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0490" windowHeight="7755"/>
  </bookViews>
  <sheets>
    <sheet name="Sheet1" sheetId="3" r:id="rId1"/>
  </sheets>
  <externalReferences>
    <externalReference r:id="rId2"/>
  </externalReferences>
  <definedNames>
    <definedName name="bangma">[1]NXT!$B$8:$D$112</definedName>
  </definedNames>
  <calcPr calcId="124519"/>
</workbook>
</file>

<file path=xl/calcChain.xml><?xml version="1.0" encoding="utf-8"?>
<calcChain xmlns="http://schemas.openxmlformats.org/spreadsheetml/2006/main">
  <c r="M49" i="3"/>
  <c r="M50" s="1"/>
  <c r="L49"/>
  <c r="L50" s="1"/>
  <c r="K49"/>
  <c r="K50" s="1"/>
  <c r="J49"/>
  <c r="J50" s="1"/>
  <c r="I49"/>
  <c r="I50" s="1"/>
  <c r="H49"/>
  <c r="H50" s="1"/>
  <c r="G49"/>
  <c r="G50" s="1"/>
  <c r="F49"/>
  <c r="F50" s="1"/>
  <c r="E49"/>
  <c r="E50" s="1"/>
  <c r="D49"/>
  <c r="D50" s="1"/>
  <c r="C49"/>
  <c r="C50" s="1"/>
  <c r="B49"/>
  <c r="B50" s="1"/>
  <c r="N48"/>
  <c r="N47"/>
  <c r="N46"/>
  <c r="N45"/>
  <c r="N44"/>
  <c r="N43"/>
  <c r="N42"/>
  <c r="N41"/>
  <c r="N40"/>
  <c r="N39"/>
  <c r="N38"/>
  <c r="N37"/>
  <c r="N36"/>
  <c r="N35"/>
  <c r="N34"/>
  <c r="N33"/>
  <c r="N32"/>
  <c r="N31"/>
  <c r="N49" s="1"/>
  <c r="M26"/>
  <c r="L26"/>
  <c r="K26"/>
  <c r="J26"/>
  <c r="I26"/>
  <c r="H26"/>
  <c r="G26"/>
  <c r="F26"/>
  <c r="E26"/>
  <c r="D26"/>
  <c r="C26"/>
  <c r="B26"/>
  <c r="N25"/>
  <c r="N24"/>
  <c r="N26" s="1"/>
  <c r="M18"/>
  <c r="L18"/>
  <c r="K18"/>
  <c r="J18"/>
  <c r="I18"/>
  <c r="H18"/>
  <c r="G18"/>
  <c r="F18"/>
  <c r="E18"/>
  <c r="D18"/>
  <c r="C18"/>
  <c r="B18"/>
  <c r="N17"/>
  <c r="N16"/>
  <c r="N18" s="1"/>
  <c r="M11"/>
  <c r="M19" s="1"/>
  <c r="L11"/>
  <c r="L19" s="1"/>
  <c r="K11"/>
  <c r="K19" s="1"/>
  <c r="J11"/>
  <c r="J19" s="1"/>
  <c r="I11"/>
  <c r="I19" s="1"/>
  <c r="H11"/>
  <c r="H19" s="1"/>
  <c r="G11"/>
  <c r="G19" s="1"/>
  <c r="F11"/>
  <c r="F19" s="1"/>
  <c r="E11"/>
  <c r="E19" s="1"/>
  <c r="D11"/>
  <c r="D19" s="1"/>
  <c r="C11"/>
  <c r="C19" s="1"/>
  <c r="B11"/>
  <c r="B19" s="1"/>
  <c r="N10"/>
  <c r="N9"/>
  <c r="N11" s="1"/>
  <c r="N19" s="1"/>
  <c r="N50" l="1"/>
</calcChain>
</file>

<file path=xl/sharedStrings.xml><?xml version="1.0" encoding="utf-8"?>
<sst xmlns="http://schemas.openxmlformats.org/spreadsheetml/2006/main" count="59" uniqueCount="41">
  <si>
    <t xml:space="preserve"> </t>
  </si>
  <si>
    <t>R1/16-2%</t>
  </si>
  <si>
    <t>Cộng</t>
  </si>
  <si>
    <t>R1/18-WP</t>
  </si>
  <si>
    <t>R1/18-BM</t>
  </si>
  <si>
    <t>R1/16 BM</t>
  </si>
  <si>
    <t>R2-5%</t>
  </si>
  <si>
    <t>R1/16 WP</t>
  </si>
  <si>
    <t>Tháng</t>
  </si>
  <si>
    <t>- Sản xuất</t>
  </si>
  <si>
    <t>- Thương mại</t>
  </si>
  <si>
    <t>Đơn vị tính: Tấn</t>
  </si>
  <si>
    <t>Hàng hóa</t>
  </si>
  <si>
    <t>Cà phê xô</t>
  </si>
  <si>
    <t>R2-0.5% tạp</t>
  </si>
  <si>
    <t>R2 BM</t>
  </si>
  <si>
    <t>E2 WP</t>
  </si>
  <si>
    <t>R1/16 TCHIBO</t>
  </si>
  <si>
    <t>R1/16 0.1% tạp</t>
  </si>
  <si>
    <t>R1/18-2%</t>
  </si>
  <si>
    <t>R3</t>
  </si>
  <si>
    <t>R2NestLe 7.2</t>
  </si>
  <si>
    <t>R2NestLe 7.1</t>
  </si>
  <si>
    <t>R2-FOLGER</t>
  </si>
  <si>
    <t>R2-2% AGF</t>
  </si>
  <si>
    <t>Khác</t>
  </si>
  <si>
    <t>Tổng cộng nhập</t>
  </si>
  <si>
    <t>Tổng cộng xuất</t>
  </si>
  <si>
    <t>Người lập biểu</t>
  </si>
  <si>
    <t>…………..., ngày     tháng     năm 2016</t>
  </si>
  <si>
    <t>Lãnh đạo Đơn vị</t>
  </si>
  <si>
    <t>BÁO CÁO TÌNH HÌNH SX KD MẶT HÀNG CÀ PHÊ NĂM 2016</t>
  </si>
  <si>
    <r>
      <t>CÔNG TY CP TẬP ĐOÀN INTIMEX
TÊ</t>
    </r>
    <r>
      <rPr>
        <b/>
        <u/>
        <sz val="14"/>
        <rFont val="Times New Roman"/>
        <family val="1"/>
      </rPr>
      <t>N ĐƠN</t>
    </r>
    <r>
      <rPr>
        <b/>
        <sz val="14"/>
        <rFont val="Times New Roman"/>
        <family val="1"/>
      </rPr>
      <t xml:space="preserve"> VỊ</t>
    </r>
  </si>
  <si>
    <r>
      <rPr>
        <b/>
        <sz val="14"/>
        <rFont val="Times New Roman"/>
        <family val="1"/>
      </rPr>
      <t>CỘNG HÒA XÃ HỘI CHỦ NGHĨA VIỆT NAM</t>
    </r>
    <r>
      <rPr>
        <sz val="14"/>
        <rFont val="Times New Roman"/>
        <family val="1"/>
      </rPr>
      <t xml:space="preserve">
</t>
    </r>
    <r>
      <rPr>
        <u/>
        <sz val="14"/>
        <rFont val="Times New Roman"/>
        <family val="1"/>
      </rPr>
      <t>Độc lập - Tự do - Hạnh phúc</t>
    </r>
  </si>
  <si>
    <t>(Áp dụng cho các đơn vị có nhà máy sản xuất)</t>
  </si>
  <si>
    <t xml:space="preserve">I/ NHẬP </t>
  </si>
  <si>
    <t>* …..</t>
  </si>
  <si>
    <t>II/XUẤT</t>
  </si>
  <si>
    <t>**…</t>
  </si>
  <si>
    <t xml:space="preserve"> * Hàng hóa mua vào có hóa đơn. Gi rõ cụ thể chủng loại mặt hàng (nếu có).</t>
  </si>
  <si>
    <t>** Hàng hóa xuất bán ra, ghi cụ thể chủng loại (nếu có)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</si>
</sst>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18">
    <font>
      <sz val="10"/>
      <name val="Arial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sz val="10"/>
      <name val="Arial"/>
      <family val="2"/>
      <charset val="163"/>
    </font>
    <font>
      <sz val="13"/>
      <name val="Times New Roman"/>
      <family val="1"/>
    </font>
    <font>
      <b/>
      <sz val="16"/>
      <name val="Times New Roman"/>
      <family val="1"/>
    </font>
    <font>
      <b/>
      <sz val="13"/>
      <name val="Times New Roman"/>
      <family val="1"/>
    </font>
    <font>
      <i/>
      <sz val="8"/>
      <name val="Times New Roman"/>
      <family val="1"/>
    </font>
    <font>
      <b/>
      <u/>
      <sz val="13"/>
      <name val="Times New Roman"/>
      <family val="1"/>
    </font>
    <font>
      <b/>
      <i/>
      <sz val="13"/>
      <name val="Times New Roman"/>
      <family val="1"/>
    </font>
    <font>
      <b/>
      <u/>
      <sz val="14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sz val="13"/>
      <color theme="1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0" fontId="4" fillId="0" borderId="0" xfId="0" applyFont="1"/>
    <xf numFmtId="1" fontId="2" fillId="0" borderId="0" xfId="0" applyNumberFormat="1" applyFont="1"/>
    <xf numFmtId="164" fontId="2" fillId="0" borderId="0" xfId="1" applyNumberFormat="1" applyFont="1"/>
    <xf numFmtId="166" fontId="4" fillId="0" borderId="0" xfId="0" applyNumberFormat="1" applyFont="1"/>
    <xf numFmtId="166" fontId="2" fillId="0" borderId="0" xfId="0" applyNumberFormat="1" applyFont="1"/>
    <xf numFmtId="0" fontId="2" fillId="0" borderId="0" xfId="0" quotePrefix="1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  <xf numFmtId="164" fontId="7" fillId="0" borderId="0" xfId="1" applyNumberFormat="1" applyFont="1"/>
    <xf numFmtId="165" fontId="7" fillId="0" borderId="0" xfId="1" applyNumberFormat="1" applyFont="1" applyFill="1"/>
    <xf numFmtId="0" fontId="9" fillId="0" borderId="0" xfId="0" quotePrefix="1" applyFont="1" applyAlignment="1">
      <alignment horizontal="left"/>
    </xf>
    <xf numFmtId="0" fontId="12" fillId="0" borderId="0" xfId="0" applyFont="1"/>
    <xf numFmtId="49" fontId="9" fillId="0" borderId="1" xfId="0" applyNumberFormat="1" applyFont="1" applyBorder="1" applyAlignment="1">
      <alignment horizontal="center"/>
    </xf>
    <xf numFmtId="49" fontId="9" fillId="0" borderId="1" xfId="1" applyNumberFormat="1" applyFont="1" applyBorder="1" applyAlignment="1">
      <alignment horizontal="center"/>
    </xf>
    <xf numFmtId="49" fontId="9" fillId="0" borderId="1" xfId="1" applyNumberFormat="1" applyFont="1" applyFill="1" applyBorder="1" applyAlignment="1">
      <alignment horizontal="center"/>
    </xf>
    <xf numFmtId="0" fontId="7" fillId="0" borderId="1" xfId="0" quotePrefix="1" applyFont="1" applyBorder="1" applyAlignment="1"/>
    <xf numFmtId="0" fontId="7" fillId="0" borderId="1" xfId="0" applyFont="1" applyBorder="1"/>
    <xf numFmtId="0" fontId="9" fillId="0" borderId="1" xfId="0" applyFont="1" applyBorder="1"/>
    <xf numFmtId="164" fontId="7" fillId="0" borderId="1" xfId="1" applyNumberFormat="1" applyFont="1" applyBorder="1"/>
    <xf numFmtId="165" fontId="7" fillId="0" borderId="1" xfId="1" applyNumberFormat="1" applyFont="1" applyFill="1" applyBorder="1"/>
    <xf numFmtId="0" fontId="7" fillId="0" borderId="1" xfId="0" applyFont="1" applyBorder="1" applyAlignment="1"/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left"/>
    </xf>
    <xf numFmtId="164" fontId="9" fillId="0" borderId="0" xfId="1" applyNumberFormat="1" applyFont="1"/>
    <xf numFmtId="0" fontId="5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6" fillId="0" borderId="1" xfId="3" applyFont="1" applyBorder="1"/>
    <xf numFmtId="0" fontId="7" fillId="0" borderId="1" xfId="3" applyFont="1" applyBorder="1"/>
    <xf numFmtId="0" fontId="16" fillId="0" borderId="1" xfId="3" applyFont="1" applyFill="1" applyBorder="1"/>
    <xf numFmtId="0" fontId="10" fillId="0" borderId="0" xfId="0" quotePrefix="1" applyFont="1" applyAlignment="1"/>
    <xf numFmtId="0" fontId="17" fillId="0" borderId="0" xfId="0" quotePrefix="1" applyFont="1" applyAlignment="1"/>
    <xf numFmtId="0" fontId="17" fillId="0" borderId="0" xfId="0" applyFont="1" applyAlignment="1">
      <alignment horizontal="left"/>
    </xf>
  </cellXfs>
  <cellStyles count="5">
    <cellStyle name="Comma" xfId="1" builtinId="3"/>
    <cellStyle name="Comma 2" xfId="2"/>
    <cellStyle name="Comma 3" xfId="4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000080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0</xdr:row>
      <xdr:rowOff>190501</xdr:rowOff>
    </xdr:from>
    <xdr:to>
      <xdr:col>13</xdr:col>
      <xdr:colOff>714375</xdr:colOff>
      <xdr:row>0</xdr:row>
      <xdr:rowOff>523875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8353425" y="190501"/>
          <a:ext cx="1047750" cy="333374"/>
        </a:xfrm>
        <a:prstGeom prst="rect">
          <a:avLst/>
        </a:prstGeom>
        <a:solidFill>
          <a:srgbClr val="FFFFFF"/>
        </a:solidFill>
        <a:ln w="9525">
          <a:solidFill>
            <a:schemeClr val="tx1">
              <a:lumMod val="50000"/>
              <a:lumOff val="5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200" b="1" i="1" strike="noStrike">
              <a:solidFill>
                <a:schemeClr val="bg1">
                  <a:lumMod val="50000"/>
                </a:schemeClr>
              </a:solidFill>
              <a:latin typeface="Times New Roman" pitchFamily="18" charset="0"/>
              <a:cs typeface="Times New Roman" pitchFamily="18" charset="0"/>
            </a:rPr>
            <a:t>Mẫu: TH 08</a:t>
          </a:r>
        </a:p>
        <a:p>
          <a:pPr algn="l" rtl="1">
            <a:defRPr sz="1000"/>
          </a:pPr>
          <a:endParaRPr lang="en-US" sz="1200" b="1" i="1" strike="noStrike">
            <a:solidFill>
              <a:schemeClr val="tx1">
                <a:lumMod val="65000"/>
                <a:lumOff val="35000"/>
              </a:schemeClr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ohang/Desktop/Users/VTA/Downloads/intimexbin%2002-201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ANG SX"/>
      <sheetName val="NHAP BIN"/>
      <sheetName val="XUAT"/>
      <sheetName val="NXT"/>
      <sheetName val="BIEN BAN"/>
      <sheetName val="KHOA SO"/>
      <sheetName val="LOI NHUAN"/>
      <sheetName val="PX NGLIEU"/>
      <sheetName val="BNTP"/>
    </sheetNames>
    <sheetDataSet>
      <sheetData sheetId="0" refreshError="1"/>
      <sheetData sheetId="1" refreshError="1"/>
      <sheetData sheetId="2" refreshError="1"/>
      <sheetData sheetId="3" refreshError="1">
        <row r="8">
          <cell r="B8" t="str">
            <v>NE1801</v>
          </cell>
          <cell r="C8" t="str">
            <v>S18.Nestle 7.1</v>
          </cell>
        </row>
        <row r="9">
          <cell r="B9" t="str">
            <v>NE1601</v>
          </cell>
          <cell r="C9" t="str">
            <v>S16.Nestle 7.1</v>
          </cell>
        </row>
        <row r="10">
          <cell r="B10" t="str">
            <v>NE1602</v>
          </cell>
          <cell r="C10" t="str">
            <v>S16.Nestle 7.1</v>
          </cell>
        </row>
        <row r="11">
          <cell r="B11" t="str">
            <v>NE1301</v>
          </cell>
          <cell r="C11" t="str">
            <v>S13.Nestle 7.1</v>
          </cell>
        </row>
        <row r="12">
          <cell r="B12" t="str">
            <v>NE1302</v>
          </cell>
          <cell r="C12" t="str">
            <v>S13.Nestle 7.2</v>
          </cell>
        </row>
        <row r="13">
          <cell r="B13" t="str">
            <v>NE1303</v>
          </cell>
          <cell r="C13" t="str">
            <v>S13.15% lỗi.Nestle 7.1</v>
          </cell>
        </row>
        <row r="14">
          <cell r="B14" t="str">
            <v>NE1304</v>
          </cell>
          <cell r="C14" t="str">
            <v>S13.15% lỗi.Nestle 7.2</v>
          </cell>
        </row>
        <row r="15">
          <cell r="B15" t="str">
            <v>NE1305</v>
          </cell>
          <cell r="C15" t="str">
            <v>S13.15% lỗi.Nestle 7.1</v>
          </cell>
        </row>
        <row r="16">
          <cell r="B16" t="str">
            <v>CS1801</v>
          </cell>
          <cell r="C16" t="str">
            <v>Sàng 18-CS</v>
          </cell>
        </row>
        <row r="17">
          <cell r="B17" t="str">
            <v>CS1802</v>
          </cell>
          <cell r="C17" t="str">
            <v>Sàng 18-CS</v>
          </cell>
        </row>
        <row r="18">
          <cell r="B18" t="str">
            <v>CS1803</v>
          </cell>
          <cell r="C18" t="str">
            <v>Sàng 18-CS</v>
          </cell>
        </row>
        <row r="19">
          <cell r="B19" t="str">
            <v>CS1804</v>
          </cell>
          <cell r="C19" t="str">
            <v>Sàng 18-SP</v>
          </cell>
        </row>
        <row r="20">
          <cell r="B20" t="str">
            <v>CS1601</v>
          </cell>
          <cell r="C20" t="str">
            <v>Sàng 16-CS</v>
          </cell>
        </row>
        <row r="21">
          <cell r="B21" t="str">
            <v>CS1602</v>
          </cell>
          <cell r="C21" t="str">
            <v>Sàng 16-CS</v>
          </cell>
        </row>
        <row r="22">
          <cell r="B22" t="str">
            <v>CS1603</v>
          </cell>
          <cell r="C22" t="str">
            <v>Sàng 16-CS</v>
          </cell>
        </row>
        <row r="23">
          <cell r="B23" t="str">
            <v>CS1604</v>
          </cell>
          <cell r="C23" t="str">
            <v>Sàng 16-Total 2.5 Defect</v>
          </cell>
        </row>
        <row r="24">
          <cell r="B24" t="str">
            <v>CS1605</v>
          </cell>
          <cell r="C24" t="str">
            <v>Sàng 16-CS</v>
          </cell>
        </row>
        <row r="25">
          <cell r="B25" t="str">
            <v>CS1606</v>
          </cell>
          <cell r="C25" t="str">
            <v>Sàng 16-CS</v>
          </cell>
        </row>
        <row r="26">
          <cell r="B26" t="str">
            <v>CS1607</v>
          </cell>
          <cell r="C26" t="str">
            <v>Sàng 16-CS</v>
          </cell>
        </row>
        <row r="27">
          <cell r="B27" t="str">
            <v>CS1301</v>
          </cell>
          <cell r="C27" t="str">
            <v>Sàng 13-CS</v>
          </cell>
        </row>
        <row r="28">
          <cell r="B28" t="str">
            <v>CS1302</v>
          </cell>
          <cell r="C28" t="str">
            <v>Sàng 13-CS</v>
          </cell>
        </row>
        <row r="29">
          <cell r="B29" t="str">
            <v>CS1303</v>
          </cell>
          <cell r="C29" t="str">
            <v>Sàng 13-CS</v>
          </cell>
        </row>
        <row r="30">
          <cell r="B30" t="str">
            <v>WP1801</v>
          </cell>
          <cell r="C30" t="str">
            <v>Sàng 18-WP</v>
          </cell>
        </row>
        <row r="31">
          <cell r="B31" t="str">
            <v>WP1802</v>
          </cell>
          <cell r="C31" t="str">
            <v>Sàng 18-WP</v>
          </cell>
        </row>
        <row r="32">
          <cell r="B32" t="str">
            <v>WP1803</v>
          </cell>
          <cell r="C32" t="str">
            <v>Sàng 18-WP</v>
          </cell>
        </row>
        <row r="33">
          <cell r="B33" t="str">
            <v>WP1804</v>
          </cell>
          <cell r="C33" t="str">
            <v>Sàng 18-WP</v>
          </cell>
        </row>
        <row r="34">
          <cell r="B34" t="str">
            <v>WP1601</v>
          </cell>
          <cell r="C34" t="str">
            <v>Sàng 16-WP</v>
          </cell>
        </row>
        <row r="35">
          <cell r="B35" t="str">
            <v>WP1602</v>
          </cell>
          <cell r="C35" t="str">
            <v>Sàng 16-WP</v>
          </cell>
        </row>
        <row r="36">
          <cell r="B36" t="str">
            <v>WP1401</v>
          </cell>
          <cell r="C36" t="str">
            <v>Sàng 14-WP</v>
          </cell>
        </row>
        <row r="37">
          <cell r="B37" t="str">
            <v>EX1301</v>
          </cell>
          <cell r="C37" t="str">
            <v>Ca mít</v>
          </cell>
        </row>
        <row r="38">
          <cell r="B38" t="str">
            <v>LA1401</v>
          </cell>
          <cell r="C38" t="str">
            <v>Lavaza 14</v>
          </cell>
        </row>
        <row r="39">
          <cell r="B39" t="str">
            <v>LA1602</v>
          </cell>
          <cell r="C39" t="str">
            <v>Lavaza 16 WP</v>
          </cell>
        </row>
        <row r="40">
          <cell r="B40" t="str">
            <v>LA1803</v>
          </cell>
          <cell r="C40" t="str">
            <v>Lavaza 18 WP</v>
          </cell>
        </row>
        <row r="41">
          <cell r="B41" t="str">
            <v>SPF1301</v>
          </cell>
          <cell r="C41" t="str">
            <v>Sàng 13-folger. Goup 2</v>
          </cell>
        </row>
        <row r="42">
          <cell r="B42" t="str">
            <v>SPL1301</v>
          </cell>
          <cell r="C42" t="str">
            <v>Sàng 13-liffe 409 class2</v>
          </cell>
        </row>
        <row r="43">
          <cell r="B43" t="str">
            <v>SPL1602</v>
          </cell>
          <cell r="C43" t="str">
            <v>Sàng 16-liffe 409 Primeum</v>
          </cell>
        </row>
        <row r="44">
          <cell r="B44" t="str">
            <v>SPL1603</v>
          </cell>
          <cell r="C44" t="str">
            <v>Sàng 16-liffe 409 Class 1</v>
          </cell>
        </row>
        <row r="45">
          <cell r="B45" t="str">
            <v>SPD1301</v>
          </cell>
          <cell r="C45" t="str">
            <v>Sàng 13-5% defect</v>
          </cell>
        </row>
        <row r="46">
          <cell r="B46" t="str">
            <v>SPD1302</v>
          </cell>
          <cell r="C46" t="str">
            <v>R2-150 defect (4193)</v>
          </cell>
        </row>
        <row r="47">
          <cell r="B47" t="str">
            <v>SPD1801</v>
          </cell>
          <cell r="C47" t="str">
            <v>R1-18WP-30Defect(4193)</v>
          </cell>
        </row>
        <row r="48">
          <cell r="B48" t="str">
            <v>SP1301</v>
          </cell>
          <cell r="C48" t="str">
            <v>Sàng 13-3%</v>
          </cell>
        </row>
        <row r="49">
          <cell r="B49" t="str">
            <v>SP1302</v>
          </cell>
          <cell r="C49" t="str">
            <v>Sàng 13-3%</v>
          </cell>
        </row>
        <row r="50">
          <cell r="B50" t="str">
            <v>SP1401</v>
          </cell>
          <cell r="C50" t="str">
            <v>R14-1%</v>
          </cell>
        </row>
        <row r="51">
          <cell r="B51" t="str">
            <v>SP1601</v>
          </cell>
          <cell r="C51" t="str">
            <v>Sàng 16-1%</v>
          </cell>
        </row>
        <row r="52">
          <cell r="B52" t="str">
            <v>SP1602</v>
          </cell>
          <cell r="C52" t="str">
            <v>Sàng 16-1%</v>
          </cell>
        </row>
        <row r="53">
          <cell r="B53" t="str">
            <v>NM1801</v>
          </cell>
          <cell r="C53" t="str">
            <v>Sàng 18-2%</v>
          </cell>
        </row>
        <row r="54">
          <cell r="B54" t="str">
            <v>NM1601</v>
          </cell>
          <cell r="C54" t="str">
            <v>Sàng 16-2%</v>
          </cell>
        </row>
        <row r="55">
          <cell r="B55" t="str">
            <v>NM1301</v>
          </cell>
          <cell r="C55" t="str">
            <v>Sàng 13-5%</v>
          </cell>
        </row>
        <row r="56">
          <cell r="B56" t="str">
            <v>NM1302</v>
          </cell>
          <cell r="C56" t="str">
            <v>Sàng 13-5%</v>
          </cell>
        </row>
        <row r="57">
          <cell r="B57" t="str">
            <v>NM1303</v>
          </cell>
          <cell r="C57" t="str">
            <v>Sàng 13-5%</v>
          </cell>
        </row>
        <row r="58">
          <cell r="B58" t="str">
            <v>NM1201</v>
          </cell>
          <cell r="C58" t="str">
            <v>R3-25%</v>
          </cell>
        </row>
        <row r="59">
          <cell r="B59" t="str">
            <v>NM1202</v>
          </cell>
          <cell r="C59" t="str">
            <v>Lọt sàng</v>
          </cell>
        </row>
        <row r="60">
          <cell r="B60" t="str">
            <v>NM1203</v>
          </cell>
          <cell r="C60" t="str">
            <v>R3-25%</v>
          </cell>
        </row>
        <row r="61">
          <cell r="B61" t="str">
            <v>WAD-DB</v>
          </cell>
          <cell r="C61" t="str">
            <v>Bụi đánh bóng</v>
          </cell>
        </row>
        <row r="62">
          <cell r="B62" t="str">
            <v>SEG14</v>
          </cell>
          <cell r="C62" t="str">
            <v>Sàng 14 sàng trọng lượng</v>
          </cell>
        </row>
        <row r="63">
          <cell r="B63" t="str">
            <v>SEG16</v>
          </cell>
          <cell r="C63" t="str">
            <v>Sàng 16 sàng trọng lượng</v>
          </cell>
        </row>
        <row r="64">
          <cell r="B64" t="str">
            <v>SEG18</v>
          </cell>
          <cell r="C64" t="str">
            <v>Sàng 18 sàng trọng lượng</v>
          </cell>
        </row>
        <row r="65">
          <cell r="B65" t="str">
            <v>SECS13</v>
          </cell>
          <cell r="C65" t="str">
            <v>Sàng 13 qua PLM (chờ xử lý)</v>
          </cell>
        </row>
        <row r="66">
          <cell r="B66" t="str">
            <v>SECS14</v>
          </cell>
          <cell r="C66" t="str">
            <v>Sàng 14 qua PLM (chờ xử lý)</v>
          </cell>
        </row>
        <row r="67">
          <cell r="B67" t="str">
            <v>SECS16</v>
          </cell>
          <cell r="C67" t="str">
            <v>Sàng 16 qua PLM (chờ xử lý)</v>
          </cell>
        </row>
        <row r="68">
          <cell r="B68" t="str">
            <v>SECS18</v>
          </cell>
          <cell r="C68" t="str">
            <v>Sàng 18 qua PLM (chờ xử lý)</v>
          </cell>
        </row>
        <row r="69">
          <cell r="B69" t="str">
            <v>SEWP14</v>
          </cell>
          <cell r="C69" t="str">
            <v>Sàng 14 qua WP (chờ xử lý)</v>
          </cell>
        </row>
        <row r="70">
          <cell r="B70" t="str">
            <v>SEWP16</v>
          </cell>
          <cell r="C70" t="str">
            <v>Sàng 16 qua WP (chờ xử lý)</v>
          </cell>
        </row>
        <row r="71">
          <cell r="B71" t="str">
            <v>SEWP18</v>
          </cell>
          <cell r="C71" t="str">
            <v>Sàng 18 qua WP (chờ xử lý)</v>
          </cell>
        </row>
        <row r="72">
          <cell r="B72" t="str">
            <v>SEB1801</v>
          </cell>
          <cell r="C72" t="str">
            <v>S18 ĐBM L1</v>
          </cell>
        </row>
        <row r="73">
          <cell r="B73" t="str">
            <v>SEB1802</v>
          </cell>
          <cell r="C73" t="str">
            <v>S18 ĐBM L2</v>
          </cell>
        </row>
        <row r="74">
          <cell r="B74" t="str">
            <v>SEB1601</v>
          </cell>
          <cell r="C74" t="str">
            <v>Đen BM S16 lần 1</v>
          </cell>
        </row>
        <row r="75">
          <cell r="B75" t="str">
            <v>SEB1602</v>
          </cell>
          <cell r="C75" t="str">
            <v>Đen BM S16 lần 2</v>
          </cell>
        </row>
        <row r="76">
          <cell r="B76" t="str">
            <v>SEB1401</v>
          </cell>
          <cell r="C76" t="str">
            <v>Đen 14 bắn màu L1</v>
          </cell>
        </row>
        <row r="77">
          <cell r="B77" t="str">
            <v>SEB1402</v>
          </cell>
          <cell r="C77" t="str">
            <v>Đen 14 bắn màu L2</v>
          </cell>
        </row>
        <row r="78">
          <cell r="B78" t="str">
            <v>SEB1301</v>
          </cell>
          <cell r="C78" t="str">
            <v>Đen BM S13 lần 1</v>
          </cell>
        </row>
        <row r="79">
          <cell r="B79" t="str">
            <v>SEB1302</v>
          </cell>
          <cell r="C79" t="str">
            <v>Đen BM S13 lần 2</v>
          </cell>
        </row>
        <row r="80">
          <cell r="B80" t="str">
            <v>SEB1303</v>
          </cell>
          <cell r="C80" t="str">
            <v>Đen BM S13 lần 3</v>
          </cell>
        </row>
        <row r="81">
          <cell r="B81" t="str">
            <v>SEBP1601</v>
          </cell>
          <cell r="C81" t="str">
            <v>Đen đánh bóng S16 lần 1</v>
          </cell>
        </row>
        <row r="82">
          <cell r="B82" t="str">
            <v>SEBP1602</v>
          </cell>
          <cell r="C82" t="str">
            <v>Đen đánh bóng S16 lần 2</v>
          </cell>
        </row>
        <row r="83">
          <cell r="B83" t="str">
            <v>SEBP1801</v>
          </cell>
          <cell r="C83" t="str">
            <v>Đen đánh bóng S18 lần 1</v>
          </cell>
        </row>
        <row r="84">
          <cell r="B84" t="str">
            <v>SEBP1802</v>
          </cell>
          <cell r="C84" t="str">
            <v>Đen đánh bóng S18 lần 2</v>
          </cell>
        </row>
        <row r="85">
          <cell r="B85" t="str">
            <v>SEF1801</v>
          </cell>
          <cell r="C85" t="str">
            <v>Xốp S18 chưa tái chế</v>
          </cell>
        </row>
        <row r="86">
          <cell r="B86" t="str">
            <v>SEF1602</v>
          </cell>
          <cell r="C86" t="str">
            <v>Xốp S16 chưa tái chế</v>
          </cell>
        </row>
        <row r="87">
          <cell r="B87" t="str">
            <v>SEF1303</v>
          </cell>
          <cell r="C87" t="str">
            <v>Xốp S13 chưa tái chế</v>
          </cell>
        </row>
        <row r="88">
          <cell r="B88" t="str">
            <v>SEF1804</v>
          </cell>
          <cell r="C88" t="str">
            <v>Xốp S18 đã tái chế</v>
          </cell>
        </row>
        <row r="89">
          <cell r="B89" t="str">
            <v>SEF1605</v>
          </cell>
          <cell r="C89" t="str">
            <v>Xốp S16 đã tái chế</v>
          </cell>
        </row>
        <row r="90">
          <cell r="B90" t="str">
            <v>SEF1306</v>
          </cell>
          <cell r="C90" t="str">
            <v>Xốp S13 đã tái chế</v>
          </cell>
        </row>
        <row r="91">
          <cell r="B91" t="str">
            <v>SE12</v>
          </cell>
          <cell r="C91" t="str">
            <v xml:space="preserve">Sàng 12 </v>
          </cell>
        </row>
        <row r="92">
          <cell r="B92" t="str">
            <v>SE13</v>
          </cell>
          <cell r="C92" t="str">
            <v>Dưới Sàng 14</v>
          </cell>
        </row>
        <row r="93">
          <cell r="B93" t="str">
            <v>SEBR</v>
          </cell>
          <cell r="C93" t="str">
            <v>Vỡ đánh bóng</v>
          </cell>
        </row>
        <row r="94">
          <cell r="C94" t="str">
            <v>Cà tạp</v>
          </cell>
        </row>
        <row r="95">
          <cell r="B95" t="str">
            <v>SECA</v>
          </cell>
          <cell r="C95" t="str">
            <v>Bi quả</v>
          </cell>
        </row>
        <row r="96">
          <cell r="B96" t="str">
            <v>REJECT</v>
          </cell>
        </row>
        <row r="97">
          <cell r="B97" t="str">
            <v>REB</v>
          </cell>
          <cell r="C97" t="str">
            <v>Đen phế</v>
          </cell>
        </row>
        <row r="98">
          <cell r="B98" t="str">
            <v>REF</v>
          </cell>
          <cell r="C98" t="str">
            <v xml:space="preserve"> Xốp xấu</v>
          </cell>
        </row>
        <row r="99">
          <cell r="B99" t="str">
            <v>REC</v>
          </cell>
          <cell r="C99" t="str">
            <v>Quả, que cành</v>
          </cell>
        </row>
        <row r="100">
          <cell r="B100" t="str">
            <v>RM1601</v>
          </cell>
          <cell r="C100" t="str">
            <v>Sàng 16-2%</v>
          </cell>
        </row>
        <row r="101">
          <cell r="B101" t="str">
            <v>RM1602</v>
          </cell>
          <cell r="C101" t="str">
            <v>Sàng 16-2%</v>
          </cell>
        </row>
        <row r="102">
          <cell r="B102" t="str">
            <v>WAH</v>
          </cell>
          <cell r="C102" t="str">
            <v>Vỏ</v>
          </cell>
        </row>
        <row r="103">
          <cell r="B103" t="str">
            <v>WAD</v>
          </cell>
          <cell r="C103" t="str">
            <v>Bụi</v>
          </cell>
        </row>
        <row r="104">
          <cell r="B104" t="str">
            <v>WAS</v>
          </cell>
          <cell r="C104" t="str">
            <v>Đá</v>
          </cell>
        </row>
        <row r="105">
          <cell r="B105" t="str">
            <v>FAQ</v>
          </cell>
          <cell r="C105" t="str">
            <v>Xô</v>
          </cell>
        </row>
        <row r="106">
          <cell r="B106" t="str">
            <v>RM1301</v>
          </cell>
          <cell r="C106" t="str">
            <v>R2,5%</v>
          </cell>
        </row>
        <row r="107">
          <cell r="B107" t="str">
            <v>R16</v>
          </cell>
          <cell r="C107" t="str">
            <v>S 16 xô</v>
          </cell>
        </row>
        <row r="108">
          <cell r="B108" t="str">
            <v>R18</v>
          </cell>
          <cell r="C108" t="str">
            <v>S 18 xô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84"/>
  <sheetViews>
    <sheetView tabSelected="1" topLeftCell="A40" workbookViewId="0">
      <selection activeCell="E60" sqref="E60"/>
    </sheetView>
  </sheetViews>
  <sheetFormatPr defaultRowHeight="15.75"/>
  <cols>
    <col min="1" max="1" width="18.85546875" style="30" customWidth="1"/>
    <col min="2" max="2" width="9.28515625" style="1" customWidth="1"/>
    <col min="3" max="3" width="9.28515625" style="3" customWidth="1"/>
    <col min="4" max="4" width="9.28515625" style="5" customWidth="1"/>
    <col min="5" max="12" width="9.28515625" style="1" customWidth="1"/>
    <col min="13" max="13" width="9.28515625" style="2" customWidth="1"/>
    <col min="14" max="14" width="11.42578125" style="1" customWidth="1"/>
    <col min="15" max="15" width="19.5703125" style="1" customWidth="1"/>
    <col min="16" max="16" width="16.5703125" style="1" customWidth="1"/>
    <col min="17" max="17" width="9.140625" style="1"/>
    <col min="18" max="18" width="16.85546875" style="1" bestFit="1" customWidth="1"/>
    <col min="19" max="16384" width="9.140625" style="1"/>
  </cols>
  <sheetData>
    <row r="1" spans="1:15" ht="60.75" customHeight="1">
      <c r="L1" s="35"/>
      <c r="M1" s="35"/>
      <c r="N1" s="35"/>
    </row>
    <row r="2" spans="1:15" ht="39" customHeight="1">
      <c r="A2" s="37" t="s">
        <v>32</v>
      </c>
      <c r="B2" s="37"/>
      <c r="C2" s="37"/>
      <c r="D2" s="37"/>
      <c r="E2" s="28"/>
      <c r="F2" s="38" t="s">
        <v>33</v>
      </c>
      <c r="G2" s="38"/>
      <c r="H2" s="38"/>
      <c r="I2" s="38"/>
      <c r="J2" s="38"/>
      <c r="K2" s="38"/>
      <c r="L2" s="38"/>
      <c r="M2" s="38"/>
      <c r="N2" s="38"/>
    </row>
    <row r="3" spans="1:15" ht="36.75" customHeight="1">
      <c r="A3" s="36" t="s">
        <v>31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O3" s="8"/>
    </row>
    <row r="4" spans="1:15" ht="16.5">
      <c r="E4" s="10" t="s">
        <v>34</v>
      </c>
    </row>
    <row r="5" spans="1:15" ht="16.5">
      <c r="A5" s="9" t="s">
        <v>35</v>
      </c>
      <c r="B5" s="10"/>
      <c r="C5" s="11"/>
      <c r="D5" s="12"/>
      <c r="E5" s="10"/>
      <c r="F5" s="10"/>
      <c r="G5" s="10"/>
      <c r="H5" s="10"/>
      <c r="I5" s="10"/>
      <c r="J5" s="10"/>
      <c r="K5" s="10"/>
      <c r="L5" s="10"/>
      <c r="M5" s="13"/>
      <c r="N5" s="10"/>
    </row>
    <row r="6" spans="1:15" ht="18.75" customHeight="1">
      <c r="A6" s="14" t="s">
        <v>10</v>
      </c>
      <c r="B6" s="10"/>
      <c r="C6" s="11"/>
      <c r="D6" s="12"/>
      <c r="E6" s="10"/>
      <c r="F6" s="10"/>
      <c r="G6" s="10"/>
      <c r="H6" s="10"/>
      <c r="I6" s="10"/>
      <c r="J6" s="10"/>
      <c r="K6" s="10"/>
      <c r="L6" s="15" t="s">
        <v>11</v>
      </c>
      <c r="M6" s="10"/>
      <c r="N6" s="10"/>
    </row>
    <row r="7" spans="1:15" ht="16.5">
      <c r="A7" s="33" t="s">
        <v>12</v>
      </c>
      <c r="B7" s="34" t="s">
        <v>8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3" t="s">
        <v>2</v>
      </c>
    </row>
    <row r="8" spans="1:15" ht="16.5">
      <c r="A8" s="33"/>
      <c r="B8" s="16">
        <v>1</v>
      </c>
      <c r="C8" s="16">
        <v>2</v>
      </c>
      <c r="D8" s="17">
        <v>3</v>
      </c>
      <c r="E8" s="16">
        <v>4</v>
      </c>
      <c r="F8" s="16">
        <v>5</v>
      </c>
      <c r="G8" s="16">
        <v>6</v>
      </c>
      <c r="H8" s="16">
        <v>7</v>
      </c>
      <c r="I8" s="16">
        <v>8</v>
      </c>
      <c r="J8" s="16">
        <v>9</v>
      </c>
      <c r="K8" s="16">
        <v>10</v>
      </c>
      <c r="L8" s="16">
        <v>11</v>
      </c>
      <c r="M8" s="18">
        <v>12</v>
      </c>
      <c r="N8" s="33"/>
    </row>
    <row r="9" spans="1:15" ht="16.5">
      <c r="A9" s="19" t="s">
        <v>13</v>
      </c>
      <c r="B9" s="20"/>
      <c r="C9" s="21"/>
      <c r="D9" s="22"/>
      <c r="E9" s="20"/>
      <c r="F9" s="20"/>
      <c r="G9" s="20"/>
      <c r="H9" s="20"/>
      <c r="I9" s="20"/>
      <c r="J9" s="20"/>
      <c r="K9" s="20"/>
      <c r="L9" s="20"/>
      <c r="M9" s="23"/>
      <c r="N9" s="21">
        <f>SUM(B9:M9)</f>
        <v>0</v>
      </c>
    </row>
    <row r="10" spans="1:15" ht="16.5">
      <c r="A10" s="24" t="s">
        <v>36</v>
      </c>
      <c r="B10" s="20"/>
      <c r="C10" s="21"/>
      <c r="D10" s="22"/>
      <c r="E10" s="20"/>
      <c r="F10" s="20"/>
      <c r="G10" s="20"/>
      <c r="H10" s="20"/>
      <c r="I10" s="20"/>
      <c r="J10" s="20"/>
      <c r="K10" s="20"/>
      <c r="L10" s="20"/>
      <c r="M10" s="23"/>
      <c r="N10" s="21">
        <f t="shared" ref="N10" si="0">SUM(B10:M10)</f>
        <v>0</v>
      </c>
    </row>
    <row r="11" spans="1:15" ht="16.5">
      <c r="A11" s="29" t="s">
        <v>2</v>
      </c>
      <c r="B11" s="21">
        <f t="shared" ref="B11:N11" si="1">SUM(B9:B10)</f>
        <v>0</v>
      </c>
      <c r="C11" s="21">
        <f t="shared" si="1"/>
        <v>0</v>
      </c>
      <c r="D11" s="21">
        <f t="shared" si="1"/>
        <v>0</v>
      </c>
      <c r="E11" s="21">
        <f t="shared" si="1"/>
        <v>0</v>
      </c>
      <c r="F11" s="21">
        <f t="shared" si="1"/>
        <v>0</v>
      </c>
      <c r="G11" s="21">
        <f t="shared" si="1"/>
        <v>0</v>
      </c>
      <c r="H11" s="21">
        <f t="shared" si="1"/>
        <v>0</v>
      </c>
      <c r="I11" s="21">
        <f t="shared" si="1"/>
        <v>0</v>
      </c>
      <c r="J11" s="21">
        <f t="shared" si="1"/>
        <v>0</v>
      </c>
      <c r="K11" s="21">
        <f t="shared" si="1"/>
        <v>0</v>
      </c>
      <c r="L11" s="21">
        <f t="shared" si="1"/>
        <v>0</v>
      </c>
      <c r="M11" s="21">
        <f t="shared" si="1"/>
        <v>0</v>
      </c>
      <c r="N11" s="21">
        <f t="shared" si="1"/>
        <v>0</v>
      </c>
    </row>
    <row r="12" spans="1:15" ht="16.5">
      <c r="A12" s="25"/>
      <c r="B12" s="10"/>
      <c r="C12" s="11"/>
      <c r="D12" s="12"/>
      <c r="E12" s="10"/>
      <c r="F12" s="10"/>
      <c r="G12" s="10"/>
      <c r="H12" s="10"/>
      <c r="I12" s="10"/>
      <c r="J12" s="10"/>
      <c r="K12" s="10"/>
      <c r="L12" s="10"/>
      <c r="M12" s="13"/>
      <c r="N12" s="10"/>
    </row>
    <row r="13" spans="1:15" ht="16.5">
      <c r="A13" s="14" t="s">
        <v>9</v>
      </c>
      <c r="B13" s="10"/>
      <c r="C13" s="11"/>
      <c r="D13" s="12"/>
      <c r="E13" s="10"/>
      <c r="F13" s="10"/>
      <c r="G13" s="10"/>
      <c r="H13" s="10"/>
      <c r="I13" s="10"/>
      <c r="J13" s="10"/>
      <c r="K13" s="10"/>
      <c r="L13" s="10"/>
      <c r="M13" s="13"/>
      <c r="N13" s="10"/>
    </row>
    <row r="14" spans="1:15" ht="16.5">
      <c r="A14" s="33" t="s">
        <v>12</v>
      </c>
      <c r="B14" s="34" t="s">
        <v>8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3" t="s">
        <v>2</v>
      </c>
    </row>
    <row r="15" spans="1:15" ht="16.5">
      <c r="A15" s="33"/>
      <c r="B15" s="16">
        <v>1</v>
      </c>
      <c r="C15" s="16">
        <v>2</v>
      </c>
      <c r="D15" s="17">
        <v>3</v>
      </c>
      <c r="E15" s="16">
        <v>4</v>
      </c>
      <c r="F15" s="16">
        <v>5</v>
      </c>
      <c r="G15" s="16">
        <v>6</v>
      </c>
      <c r="H15" s="16">
        <v>7</v>
      </c>
      <c r="I15" s="16">
        <v>8</v>
      </c>
      <c r="J15" s="16">
        <v>9</v>
      </c>
      <c r="K15" s="16">
        <v>10</v>
      </c>
      <c r="L15" s="16">
        <v>11</v>
      </c>
      <c r="M15" s="18">
        <v>12</v>
      </c>
      <c r="N15" s="33"/>
    </row>
    <row r="16" spans="1:15" ht="16.5">
      <c r="A16" s="19" t="s">
        <v>13</v>
      </c>
      <c r="B16" s="20"/>
      <c r="C16" s="21"/>
      <c r="D16" s="22"/>
      <c r="E16" s="20"/>
      <c r="F16" s="20"/>
      <c r="G16" s="20"/>
      <c r="H16" s="20"/>
      <c r="I16" s="20"/>
      <c r="J16" s="20"/>
      <c r="K16" s="20"/>
      <c r="L16" s="20"/>
      <c r="M16" s="23"/>
      <c r="N16" s="21">
        <f>SUM(B16:M16)</f>
        <v>0</v>
      </c>
    </row>
    <row r="17" spans="1:14" ht="6.75" customHeight="1">
      <c r="A17" s="24" t="s">
        <v>36</v>
      </c>
      <c r="B17" s="20"/>
      <c r="C17" s="21"/>
      <c r="D17" s="22"/>
      <c r="E17" s="20"/>
      <c r="F17" s="20"/>
      <c r="G17" s="20"/>
      <c r="H17" s="20"/>
      <c r="I17" s="20"/>
      <c r="J17" s="20"/>
      <c r="K17" s="20"/>
      <c r="L17" s="20"/>
      <c r="M17" s="23"/>
      <c r="N17" s="21">
        <f t="shared" ref="N17" si="2">SUM(B17:M17)</f>
        <v>0</v>
      </c>
    </row>
    <row r="18" spans="1:14" ht="20.25" customHeight="1">
      <c r="A18" s="26" t="s">
        <v>2</v>
      </c>
      <c r="B18" s="21">
        <f t="shared" ref="B18:N18" si="3">SUM(B16:B17)</f>
        <v>0</v>
      </c>
      <c r="C18" s="21">
        <f t="shared" si="3"/>
        <v>0</v>
      </c>
      <c r="D18" s="21">
        <f t="shared" si="3"/>
        <v>0</v>
      </c>
      <c r="E18" s="21">
        <f t="shared" si="3"/>
        <v>0</v>
      </c>
      <c r="F18" s="21">
        <f t="shared" si="3"/>
        <v>0</v>
      </c>
      <c r="G18" s="21">
        <f t="shared" si="3"/>
        <v>0</v>
      </c>
      <c r="H18" s="21">
        <f t="shared" si="3"/>
        <v>0</v>
      </c>
      <c r="I18" s="21">
        <f t="shared" si="3"/>
        <v>0</v>
      </c>
      <c r="J18" s="21">
        <f t="shared" si="3"/>
        <v>0</v>
      </c>
      <c r="K18" s="21">
        <f t="shared" si="3"/>
        <v>0</v>
      </c>
      <c r="L18" s="21">
        <f t="shared" si="3"/>
        <v>0</v>
      </c>
      <c r="M18" s="21">
        <f t="shared" si="3"/>
        <v>0</v>
      </c>
      <c r="N18" s="21">
        <f t="shared" si="3"/>
        <v>0</v>
      </c>
    </row>
    <row r="19" spans="1:14" ht="16.5">
      <c r="A19" s="26" t="s">
        <v>26</v>
      </c>
      <c r="B19" s="21">
        <f t="shared" ref="B19:N19" si="4">B11+B18</f>
        <v>0</v>
      </c>
      <c r="C19" s="21">
        <f t="shared" si="4"/>
        <v>0</v>
      </c>
      <c r="D19" s="21">
        <f t="shared" si="4"/>
        <v>0</v>
      </c>
      <c r="E19" s="21">
        <f t="shared" si="4"/>
        <v>0</v>
      </c>
      <c r="F19" s="21">
        <f t="shared" si="4"/>
        <v>0</v>
      </c>
      <c r="G19" s="21">
        <f t="shared" si="4"/>
        <v>0</v>
      </c>
      <c r="H19" s="21">
        <f t="shared" si="4"/>
        <v>0</v>
      </c>
      <c r="I19" s="21">
        <f t="shared" si="4"/>
        <v>0</v>
      </c>
      <c r="J19" s="21">
        <f t="shared" si="4"/>
        <v>0</v>
      </c>
      <c r="K19" s="21">
        <f t="shared" si="4"/>
        <v>0</v>
      </c>
      <c r="L19" s="21">
        <f t="shared" si="4"/>
        <v>0</v>
      </c>
      <c r="M19" s="21">
        <f t="shared" si="4"/>
        <v>0</v>
      </c>
      <c r="N19" s="21">
        <f t="shared" si="4"/>
        <v>0</v>
      </c>
    </row>
    <row r="20" spans="1:14" ht="16.5">
      <c r="A20" s="9" t="s">
        <v>37</v>
      </c>
      <c r="B20" s="10"/>
      <c r="C20" s="11"/>
      <c r="D20" s="12"/>
      <c r="E20" s="10"/>
      <c r="F20" s="10"/>
      <c r="G20" s="10"/>
      <c r="H20" s="10"/>
      <c r="I20" s="10"/>
      <c r="J20" s="10"/>
      <c r="K20" s="10"/>
      <c r="L20" s="10"/>
      <c r="M20" s="13"/>
      <c r="N20" s="10"/>
    </row>
    <row r="21" spans="1:14" ht="16.5">
      <c r="A21" s="14" t="s">
        <v>10</v>
      </c>
      <c r="B21" s="10"/>
      <c r="C21" s="11"/>
      <c r="D21" s="12"/>
      <c r="E21" s="10"/>
      <c r="F21" s="10"/>
      <c r="G21" s="10"/>
      <c r="H21" s="10"/>
      <c r="I21" s="10"/>
      <c r="J21" s="10"/>
      <c r="K21" s="10"/>
      <c r="L21" s="10"/>
      <c r="M21" s="13"/>
      <c r="N21" s="10"/>
    </row>
    <row r="22" spans="1:14" ht="16.5">
      <c r="A22" s="33" t="s">
        <v>12</v>
      </c>
      <c r="B22" s="34" t="s">
        <v>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3" t="s">
        <v>2</v>
      </c>
    </row>
    <row r="23" spans="1:14" ht="16.5">
      <c r="A23" s="33"/>
      <c r="B23" s="16">
        <v>1</v>
      </c>
      <c r="C23" s="16">
        <v>2</v>
      </c>
      <c r="D23" s="17">
        <v>3</v>
      </c>
      <c r="E23" s="16">
        <v>4</v>
      </c>
      <c r="F23" s="16">
        <v>5</v>
      </c>
      <c r="G23" s="16">
        <v>6</v>
      </c>
      <c r="H23" s="16">
        <v>7</v>
      </c>
      <c r="I23" s="16">
        <v>8</v>
      </c>
      <c r="J23" s="16">
        <v>9</v>
      </c>
      <c r="K23" s="16">
        <v>10</v>
      </c>
      <c r="L23" s="16">
        <v>11</v>
      </c>
      <c r="M23" s="18">
        <v>12</v>
      </c>
      <c r="N23" s="33"/>
    </row>
    <row r="24" spans="1:14" ht="16.5">
      <c r="A24" s="19" t="s">
        <v>13</v>
      </c>
      <c r="B24" s="20"/>
      <c r="C24" s="21"/>
      <c r="D24" s="22"/>
      <c r="E24" s="20"/>
      <c r="F24" s="20"/>
      <c r="G24" s="20"/>
      <c r="H24" s="20"/>
      <c r="I24" s="20"/>
      <c r="J24" s="20"/>
      <c r="K24" s="20"/>
      <c r="L24" s="20"/>
      <c r="M24" s="23"/>
      <c r="N24" s="21">
        <f>SUM(B24:M24)</f>
        <v>0</v>
      </c>
    </row>
    <row r="25" spans="1:14" ht="16.5">
      <c r="A25" s="19" t="s">
        <v>38</v>
      </c>
      <c r="B25" s="20"/>
      <c r="C25" s="21"/>
      <c r="D25" s="22"/>
      <c r="E25" s="20"/>
      <c r="F25" s="20"/>
      <c r="G25" s="20"/>
      <c r="H25" s="20"/>
      <c r="I25" s="20"/>
      <c r="J25" s="20"/>
      <c r="K25" s="20"/>
      <c r="L25" s="20"/>
      <c r="M25" s="23"/>
      <c r="N25" s="21">
        <f t="shared" ref="N25" si="5">SUM(B25:M25)</f>
        <v>0</v>
      </c>
    </row>
    <row r="26" spans="1:14" ht="16.5">
      <c r="A26" s="26" t="s">
        <v>2</v>
      </c>
      <c r="B26" s="21">
        <f t="shared" ref="B26:N26" si="6">SUM(B24:B25)</f>
        <v>0</v>
      </c>
      <c r="C26" s="21">
        <f t="shared" si="6"/>
        <v>0</v>
      </c>
      <c r="D26" s="21">
        <f t="shared" si="6"/>
        <v>0</v>
      </c>
      <c r="E26" s="21">
        <f t="shared" si="6"/>
        <v>0</v>
      </c>
      <c r="F26" s="21">
        <f t="shared" si="6"/>
        <v>0</v>
      </c>
      <c r="G26" s="21">
        <f t="shared" si="6"/>
        <v>0</v>
      </c>
      <c r="H26" s="21">
        <f t="shared" si="6"/>
        <v>0</v>
      </c>
      <c r="I26" s="21">
        <f t="shared" si="6"/>
        <v>0</v>
      </c>
      <c r="J26" s="21">
        <f t="shared" si="6"/>
        <v>0</v>
      </c>
      <c r="K26" s="21">
        <f t="shared" si="6"/>
        <v>0</v>
      </c>
      <c r="L26" s="21">
        <f t="shared" si="6"/>
        <v>0</v>
      </c>
      <c r="M26" s="21">
        <f t="shared" si="6"/>
        <v>0</v>
      </c>
      <c r="N26" s="21">
        <f t="shared" si="6"/>
        <v>0</v>
      </c>
    </row>
    <row r="27" spans="1:14" ht="16.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6.5">
      <c r="A28" s="14" t="s">
        <v>9</v>
      </c>
      <c r="B28" s="10"/>
      <c r="C28" s="11"/>
      <c r="D28" s="12"/>
      <c r="E28" s="10"/>
      <c r="F28" s="10"/>
      <c r="G28" s="10"/>
      <c r="H28" s="10"/>
      <c r="I28" s="10"/>
      <c r="J28" s="10"/>
      <c r="K28" s="10"/>
      <c r="L28" s="10"/>
      <c r="M28" s="13"/>
      <c r="N28" s="10"/>
    </row>
    <row r="29" spans="1:14" ht="16.5">
      <c r="A29" s="33" t="s">
        <v>12</v>
      </c>
      <c r="B29" s="34" t="s">
        <v>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3" t="s">
        <v>2</v>
      </c>
    </row>
    <row r="30" spans="1:14" ht="25.5" customHeight="1">
      <c r="A30" s="33"/>
      <c r="B30" s="16">
        <v>1</v>
      </c>
      <c r="C30" s="16">
        <v>2</v>
      </c>
      <c r="D30" s="17">
        <v>3</v>
      </c>
      <c r="E30" s="16">
        <v>4</v>
      </c>
      <c r="F30" s="16">
        <v>5</v>
      </c>
      <c r="G30" s="16">
        <v>6</v>
      </c>
      <c r="H30" s="16">
        <v>7</v>
      </c>
      <c r="I30" s="16">
        <v>8</v>
      </c>
      <c r="J30" s="16">
        <v>9</v>
      </c>
      <c r="K30" s="16">
        <v>10</v>
      </c>
      <c r="L30" s="16">
        <v>11</v>
      </c>
      <c r="M30" s="18">
        <v>12</v>
      </c>
      <c r="N30" s="33"/>
    </row>
    <row r="31" spans="1:14" ht="16.5">
      <c r="A31" s="39" t="s">
        <v>6</v>
      </c>
      <c r="B31" s="20"/>
      <c r="C31" s="21"/>
      <c r="D31" s="22"/>
      <c r="E31" s="20"/>
      <c r="F31" s="20"/>
      <c r="G31" s="20"/>
      <c r="H31" s="20"/>
      <c r="I31" s="20"/>
      <c r="J31" s="20"/>
      <c r="K31" s="20"/>
      <c r="L31" s="20"/>
      <c r="M31" s="23"/>
      <c r="N31" s="21">
        <f t="shared" ref="N31:N48" si="7">SUM(B31:M31)</f>
        <v>0</v>
      </c>
    </row>
    <row r="32" spans="1:14" ht="16.5">
      <c r="A32" s="39" t="s">
        <v>14</v>
      </c>
      <c r="B32" s="20"/>
      <c r="C32" s="21"/>
      <c r="D32" s="22"/>
      <c r="E32" s="20"/>
      <c r="F32" s="20"/>
      <c r="G32" s="20"/>
      <c r="H32" s="20"/>
      <c r="I32" s="20"/>
      <c r="J32" s="20"/>
      <c r="K32" s="20"/>
      <c r="L32" s="20"/>
      <c r="M32" s="23"/>
      <c r="N32" s="21">
        <f t="shared" si="7"/>
        <v>0</v>
      </c>
    </row>
    <row r="33" spans="1:14" ht="16.5">
      <c r="A33" s="39" t="s">
        <v>15</v>
      </c>
      <c r="B33" s="20"/>
      <c r="C33" s="21"/>
      <c r="D33" s="22"/>
      <c r="E33" s="20"/>
      <c r="F33" s="20"/>
      <c r="G33" s="20"/>
      <c r="H33" s="20"/>
      <c r="I33" s="20"/>
      <c r="J33" s="20"/>
      <c r="K33" s="20"/>
      <c r="L33" s="20"/>
      <c r="M33" s="23"/>
      <c r="N33" s="21">
        <f t="shared" si="7"/>
        <v>0</v>
      </c>
    </row>
    <row r="34" spans="1:14" ht="16.5">
      <c r="A34" s="39" t="s">
        <v>16</v>
      </c>
      <c r="B34" s="20"/>
      <c r="C34" s="21"/>
      <c r="D34" s="22"/>
      <c r="E34" s="20"/>
      <c r="F34" s="20"/>
      <c r="G34" s="20"/>
      <c r="H34" s="20"/>
      <c r="I34" s="20"/>
      <c r="J34" s="20"/>
      <c r="K34" s="20"/>
      <c r="L34" s="20"/>
      <c r="M34" s="23"/>
      <c r="N34" s="21">
        <f t="shared" si="7"/>
        <v>0</v>
      </c>
    </row>
    <row r="35" spans="1:14" ht="16.5">
      <c r="A35" s="39" t="s">
        <v>1</v>
      </c>
      <c r="B35" s="20"/>
      <c r="C35" s="21"/>
      <c r="D35" s="22"/>
      <c r="E35" s="20"/>
      <c r="F35" s="20"/>
      <c r="G35" s="20"/>
      <c r="H35" s="20"/>
      <c r="I35" s="20"/>
      <c r="J35" s="20"/>
      <c r="K35" s="20"/>
      <c r="L35" s="20"/>
      <c r="M35" s="23"/>
      <c r="N35" s="21">
        <f t="shared" si="7"/>
        <v>0</v>
      </c>
    </row>
    <row r="36" spans="1:14" ht="16.5">
      <c r="A36" s="39" t="s">
        <v>17</v>
      </c>
      <c r="B36" s="20"/>
      <c r="C36" s="21"/>
      <c r="D36" s="22"/>
      <c r="E36" s="20"/>
      <c r="F36" s="20"/>
      <c r="G36" s="20"/>
      <c r="H36" s="20"/>
      <c r="I36" s="20"/>
      <c r="J36" s="20"/>
      <c r="K36" s="20"/>
      <c r="L36" s="20"/>
      <c r="M36" s="23"/>
      <c r="N36" s="21">
        <f t="shared" si="7"/>
        <v>0</v>
      </c>
    </row>
    <row r="37" spans="1:14" ht="16.5">
      <c r="A37" s="39" t="s">
        <v>7</v>
      </c>
      <c r="B37" s="20"/>
      <c r="C37" s="21"/>
      <c r="D37" s="22"/>
      <c r="E37" s="20"/>
      <c r="F37" s="20"/>
      <c r="G37" s="20"/>
      <c r="H37" s="20"/>
      <c r="I37" s="20"/>
      <c r="J37" s="20"/>
      <c r="K37" s="20"/>
      <c r="L37" s="20"/>
      <c r="M37" s="23"/>
      <c r="N37" s="21">
        <f t="shared" si="7"/>
        <v>0</v>
      </c>
    </row>
    <row r="38" spans="1:14" ht="16.5">
      <c r="A38" s="40" t="s">
        <v>5</v>
      </c>
      <c r="B38" s="20"/>
      <c r="C38" s="21"/>
      <c r="D38" s="22"/>
      <c r="E38" s="20"/>
      <c r="F38" s="20"/>
      <c r="G38" s="20"/>
      <c r="H38" s="20"/>
      <c r="I38" s="20"/>
      <c r="J38" s="20"/>
      <c r="K38" s="20"/>
      <c r="L38" s="20"/>
      <c r="M38" s="23"/>
      <c r="N38" s="21">
        <f t="shared" si="7"/>
        <v>0</v>
      </c>
    </row>
    <row r="39" spans="1:14" ht="16.5">
      <c r="A39" s="39" t="s">
        <v>18</v>
      </c>
      <c r="B39" s="20"/>
      <c r="C39" s="21"/>
      <c r="D39" s="22"/>
      <c r="E39" s="20"/>
      <c r="F39" s="20"/>
      <c r="G39" s="20"/>
      <c r="H39" s="20"/>
      <c r="I39" s="20"/>
      <c r="J39" s="20"/>
      <c r="K39" s="20"/>
      <c r="L39" s="20"/>
      <c r="M39" s="23"/>
      <c r="N39" s="21">
        <f t="shared" si="7"/>
        <v>0</v>
      </c>
    </row>
    <row r="40" spans="1:14" ht="16.5">
      <c r="A40" s="39" t="s">
        <v>19</v>
      </c>
      <c r="B40" s="20"/>
      <c r="C40" s="21"/>
      <c r="D40" s="22"/>
      <c r="E40" s="20"/>
      <c r="F40" s="20"/>
      <c r="G40" s="20"/>
      <c r="H40" s="20"/>
      <c r="I40" s="20"/>
      <c r="J40" s="20"/>
      <c r="K40" s="20"/>
      <c r="L40" s="20"/>
      <c r="M40" s="23"/>
      <c r="N40" s="21">
        <f t="shared" si="7"/>
        <v>0</v>
      </c>
    </row>
    <row r="41" spans="1:14" ht="16.5">
      <c r="A41" s="40" t="s">
        <v>3</v>
      </c>
      <c r="B41" s="20"/>
      <c r="C41" s="21"/>
      <c r="D41" s="22"/>
      <c r="E41" s="20"/>
      <c r="F41" s="20"/>
      <c r="G41" s="20"/>
      <c r="H41" s="20"/>
      <c r="I41" s="20"/>
      <c r="J41" s="20"/>
      <c r="K41" s="20"/>
      <c r="L41" s="20"/>
      <c r="M41" s="23"/>
      <c r="N41" s="21">
        <f t="shared" si="7"/>
        <v>0</v>
      </c>
    </row>
    <row r="42" spans="1:14" ht="6" customHeight="1">
      <c r="A42" s="39" t="s">
        <v>4</v>
      </c>
      <c r="B42" s="20"/>
      <c r="C42" s="21"/>
      <c r="D42" s="22"/>
      <c r="E42" s="20"/>
      <c r="F42" s="20"/>
      <c r="G42" s="20"/>
      <c r="H42" s="20"/>
      <c r="I42" s="20"/>
      <c r="J42" s="20"/>
      <c r="K42" s="20"/>
      <c r="L42" s="20"/>
      <c r="M42" s="23"/>
      <c r="N42" s="21">
        <f t="shared" si="7"/>
        <v>0</v>
      </c>
    </row>
    <row r="43" spans="1:14" ht="16.5">
      <c r="A43" s="39" t="s">
        <v>20</v>
      </c>
      <c r="B43" s="20"/>
      <c r="C43" s="21"/>
      <c r="D43" s="22"/>
      <c r="E43" s="20"/>
      <c r="F43" s="20"/>
      <c r="G43" s="20"/>
      <c r="H43" s="20"/>
      <c r="I43" s="20"/>
      <c r="J43" s="20"/>
      <c r="K43" s="20"/>
      <c r="L43" s="20"/>
      <c r="M43" s="23"/>
      <c r="N43" s="21">
        <f t="shared" si="7"/>
        <v>0</v>
      </c>
    </row>
    <row r="44" spans="1:14" ht="16.5">
      <c r="A44" s="41" t="s">
        <v>21</v>
      </c>
      <c r="B44" s="20"/>
      <c r="C44" s="21"/>
      <c r="D44" s="22"/>
      <c r="E44" s="20"/>
      <c r="F44" s="20"/>
      <c r="G44" s="20"/>
      <c r="H44" s="20"/>
      <c r="I44" s="20"/>
      <c r="J44" s="20"/>
      <c r="K44" s="20"/>
      <c r="L44" s="20"/>
      <c r="M44" s="23"/>
      <c r="N44" s="21">
        <f t="shared" si="7"/>
        <v>0</v>
      </c>
    </row>
    <row r="45" spans="1:14" ht="16.5">
      <c r="A45" s="41" t="s">
        <v>22</v>
      </c>
      <c r="B45" s="20"/>
      <c r="C45" s="21" t="s">
        <v>0</v>
      </c>
      <c r="D45" s="22"/>
      <c r="E45" s="20"/>
      <c r="F45" s="20"/>
      <c r="G45" s="20"/>
      <c r="H45" s="20"/>
      <c r="I45" s="20"/>
      <c r="J45" s="20"/>
      <c r="K45" s="20"/>
      <c r="L45" s="20"/>
      <c r="M45" s="23"/>
      <c r="N45" s="21">
        <f t="shared" si="7"/>
        <v>0</v>
      </c>
    </row>
    <row r="46" spans="1:14" ht="16.5">
      <c r="A46" s="41" t="s">
        <v>23</v>
      </c>
      <c r="B46" s="20"/>
      <c r="C46" s="21"/>
      <c r="D46" s="22"/>
      <c r="E46" s="20"/>
      <c r="F46" s="20"/>
      <c r="G46" s="20"/>
      <c r="H46" s="20"/>
      <c r="I46" s="20"/>
      <c r="J46" s="20"/>
      <c r="K46" s="20"/>
      <c r="L46" s="20"/>
      <c r="M46" s="23"/>
      <c r="N46" s="21">
        <f t="shared" si="7"/>
        <v>0</v>
      </c>
    </row>
    <row r="47" spans="1:14" ht="16.5">
      <c r="A47" s="41" t="s">
        <v>24</v>
      </c>
      <c r="B47" s="20"/>
      <c r="C47" s="21"/>
      <c r="D47" s="22"/>
      <c r="E47" s="20"/>
      <c r="F47" s="20"/>
      <c r="G47" s="20"/>
      <c r="H47" s="20"/>
      <c r="I47" s="20"/>
      <c r="J47" s="20"/>
      <c r="K47" s="20"/>
      <c r="L47" s="20"/>
      <c r="M47" s="23"/>
      <c r="N47" s="21">
        <f t="shared" si="7"/>
        <v>0</v>
      </c>
    </row>
    <row r="48" spans="1:14" ht="16.5">
      <c r="A48" s="41" t="s">
        <v>25</v>
      </c>
      <c r="B48" s="20"/>
      <c r="C48" s="21"/>
      <c r="D48" s="22"/>
      <c r="E48" s="20"/>
      <c r="F48" s="20"/>
      <c r="G48" s="20"/>
      <c r="H48" s="20"/>
      <c r="I48" s="20"/>
      <c r="J48" s="20"/>
      <c r="K48" s="20"/>
      <c r="L48" s="20"/>
      <c r="M48" s="23"/>
      <c r="N48" s="21">
        <f t="shared" si="7"/>
        <v>0</v>
      </c>
    </row>
    <row r="49" spans="1:14" ht="16.5">
      <c r="A49" s="26" t="s">
        <v>2</v>
      </c>
      <c r="B49" s="21">
        <f t="shared" ref="B49:N49" si="8">SUM(B31:B48)</f>
        <v>0</v>
      </c>
      <c r="C49" s="21">
        <f t="shared" si="8"/>
        <v>0</v>
      </c>
      <c r="D49" s="21">
        <f t="shared" si="8"/>
        <v>0</v>
      </c>
      <c r="E49" s="21">
        <f t="shared" si="8"/>
        <v>0</v>
      </c>
      <c r="F49" s="21">
        <f t="shared" si="8"/>
        <v>0</v>
      </c>
      <c r="G49" s="21">
        <f t="shared" si="8"/>
        <v>0</v>
      </c>
      <c r="H49" s="21">
        <f t="shared" si="8"/>
        <v>0</v>
      </c>
      <c r="I49" s="21">
        <f t="shared" si="8"/>
        <v>0</v>
      </c>
      <c r="J49" s="21">
        <f t="shared" si="8"/>
        <v>0</v>
      </c>
      <c r="K49" s="21">
        <f t="shared" si="8"/>
        <v>0</v>
      </c>
      <c r="L49" s="21">
        <f t="shared" si="8"/>
        <v>0</v>
      </c>
      <c r="M49" s="21">
        <f t="shared" si="8"/>
        <v>0</v>
      </c>
      <c r="N49" s="21">
        <f t="shared" si="8"/>
        <v>0</v>
      </c>
    </row>
    <row r="50" spans="1:14" ht="16.5">
      <c r="A50" s="26" t="s">
        <v>27</v>
      </c>
      <c r="B50" s="21">
        <f t="shared" ref="B50:N50" si="9">B49+B26</f>
        <v>0</v>
      </c>
      <c r="C50" s="21">
        <f t="shared" si="9"/>
        <v>0</v>
      </c>
      <c r="D50" s="21">
        <f t="shared" si="9"/>
        <v>0</v>
      </c>
      <c r="E50" s="21">
        <f t="shared" si="9"/>
        <v>0</v>
      </c>
      <c r="F50" s="21">
        <f t="shared" si="9"/>
        <v>0</v>
      </c>
      <c r="G50" s="21">
        <f t="shared" si="9"/>
        <v>0</v>
      </c>
      <c r="H50" s="21">
        <f t="shared" si="9"/>
        <v>0</v>
      </c>
      <c r="I50" s="21">
        <f t="shared" si="9"/>
        <v>0</v>
      </c>
      <c r="J50" s="21">
        <f t="shared" si="9"/>
        <v>0</v>
      </c>
      <c r="K50" s="21">
        <f t="shared" si="9"/>
        <v>0</v>
      </c>
      <c r="L50" s="21">
        <f t="shared" si="9"/>
        <v>0</v>
      </c>
      <c r="M50" s="21">
        <f t="shared" si="9"/>
        <v>0</v>
      </c>
      <c r="N50" s="21">
        <f t="shared" si="9"/>
        <v>0</v>
      </c>
    </row>
    <row r="51" spans="1:14" ht="16.5">
      <c r="A51" s="25"/>
      <c r="B51" s="10"/>
      <c r="C51" s="11"/>
      <c r="D51" s="12"/>
      <c r="E51" s="10"/>
      <c r="F51" s="10"/>
      <c r="G51" s="10"/>
      <c r="H51" s="10"/>
      <c r="I51" s="10"/>
      <c r="J51" s="10"/>
      <c r="K51" s="10"/>
      <c r="L51" s="10"/>
      <c r="M51" s="13"/>
      <c r="N51" s="10"/>
    </row>
    <row r="52" spans="1:14" ht="16.5">
      <c r="A52" s="32" t="s">
        <v>28</v>
      </c>
      <c r="B52" s="32"/>
      <c r="C52" s="11"/>
      <c r="D52" s="27"/>
      <c r="E52" s="11"/>
      <c r="F52" s="11"/>
      <c r="G52" s="11"/>
      <c r="H52" s="11"/>
      <c r="I52" s="32" t="s">
        <v>29</v>
      </c>
      <c r="J52" s="32"/>
      <c r="K52" s="32"/>
      <c r="L52" s="32"/>
      <c r="M52" s="32"/>
      <c r="N52" s="32"/>
    </row>
    <row r="53" spans="1:14" ht="16.5">
      <c r="A53" s="31"/>
      <c r="B53" s="11"/>
      <c r="C53" s="11"/>
      <c r="D53" s="27"/>
      <c r="E53" s="11"/>
      <c r="F53" s="11"/>
      <c r="G53" s="11"/>
      <c r="H53" s="11"/>
      <c r="I53" s="32" t="s">
        <v>30</v>
      </c>
      <c r="J53" s="32"/>
      <c r="K53" s="32"/>
      <c r="L53" s="32"/>
      <c r="M53" s="32"/>
      <c r="N53" s="32"/>
    </row>
    <row r="57" spans="1:14">
      <c r="A57" s="43" t="s">
        <v>39</v>
      </c>
      <c r="B57" s="42"/>
      <c r="C57" s="42"/>
    </row>
    <row r="58" spans="1:14">
      <c r="A58" s="44" t="s">
        <v>40</v>
      </c>
    </row>
    <row r="68" spans="1:18" s="5" customFormat="1">
      <c r="A68" s="30"/>
      <c r="B68" s="6"/>
      <c r="C68" s="3"/>
      <c r="E68" s="1"/>
      <c r="F68" s="1"/>
      <c r="G68" s="1"/>
      <c r="H68" s="1"/>
      <c r="I68" s="1"/>
      <c r="J68" s="1"/>
      <c r="K68" s="1"/>
      <c r="L68" s="1"/>
      <c r="M68" s="2"/>
      <c r="N68" s="1"/>
      <c r="O68" s="1"/>
      <c r="P68" s="1"/>
      <c r="Q68" s="1"/>
      <c r="R68" s="1"/>
    </row>
    <row r="70" spans="1:18" s="5" customFormat="1">
      <c r="A70" s="30"/>
      <c r="B70" s="1"/>
      <c r="C70" s="6"/>
      <c r="E70" s="1"/>
      <c r="F70" s="1"/>
      <c r="G70" s="1"/>
      <c r="H70" s="1"/>
      <c r="I70" s="1"/>
      <c r="J70" s="1"/>
      <c r="K70" s="1"/>
      <c r="L70" s="1"/>
      <c r="M70" s="2"/>
      <c r="N70" s="1"/>
      <c r="O70" s="1"/>
      <c r="P70" s="1"/>
      <c r="Q70" s="1"/>
      <c r="R70" s="1"/>
    </row>
    <row r="79" spans="1:18">
      <c r="A79" s="1"/>
      <c r="C79" s="1"/>
      <c r="D79" s="1"/>
      <c r="M79" s="1"/>
    </row>
    <row r="83" spans="1:13">
      <c r="A83" s="1"/>
      <c r="C83" s="1"/>
      <c r="D83" s="1"/>
      <c r="G83" s="7"/>
      <c r="M83" s="1"/>
    </row>
    <row r="84" spans="1:13">
      <c r="A84" s="1"/>
      <c r="C84" s="1"/>
      <c r="D84" s="1"/>
      <c r="E84" s="4"/>
      <c r="M84" s="1"/>
    </row>
  </sheetData>
  <mergeCells count="19">
    <mergeCell ref="B29:M29"/>
    <mergeCell ref="N29:N30"/>
    <mergeCell ref="A52:B52"/>
    <mergeCell ref="I52:N52"/>
    <mergeCell ref="I53:N53"/>
    <mergeCell ref="N7:N8"/>
    <mergeCell ref="B7:M7"/>
    <mergeCell ref="A7:A8"/>
    <mergeCell ref="L1:N1"/>
    <mergeCell ref="A3:M3"/>
    <mergeCell ref="F2:N2"/>
    <mergeCell ref="A2:D2"/>
    <mergeCell ref="A14:A15"/>
    <mergeCell ref="B14:M14"/>
    <mergeCell ref="N14:N15"/>
    <mergeCell ref="A22:A23"/>
    <mergeCell ref="B22:M22"/>
    <mergeCell ref="N22:N23"/>
    <mergeCell ref="A29:A30"/>
  </mergeCells>
  <pageMargins left="0.99" right="0.75" top="0" bottom="0.25" header="0.05" footer="0.05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TH01</cp:lastModifiedBy>
  <cp:lastPrinted>2016-10-10T02:56:16Z</cp:lastPrinted>
  <dcterms:created xsi:type="dcterms:W3CDTF">2016-01-28T08:39:31Z</dcterms:created>
  <dcterms:modified xsi:type="dcterms:W3CDTF">2016-10-12T01:31:24Z</dcterms:modified>
</cp:coreProperties>
</file>