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product_image" sheetId="2" r:id="rId5"/>
    <sheet state="visible" name="users" sheetId="3" r:id="rId6"/>
    <sheet state="visible" name="brands" sheetId="4" r:id="rId7"/>
    <sheet state="visible" name="contact_replies" sheetId="5" r:id="rId8"/>
    <sheet state="visible" name="invoice_id" sheetId="6" r:id="rId9"/>
    <sheet state="visible" name="invoices" sheetId="7" r:id="rId10"/>
    <sheet state="visible" name="categories" sheetId="8" r:id="rId11"/>
  </sheets>
  <definedNames/>
  <calcPr/>
</workbook>
</file>

<file path=xl/sharedStrings.xml><?xml version="1.0" encoding="utf-8"?>
<sst xmlns="http://schemas.openxmlformats.org/spreadsheetml/2006/main" count="5453" uniqueCount="2445">
  <si>
    <t>id</t>
  </si>
  <si>
    <t>name</t>
  </si>
  <si>
    <t>description</t>
  </si>
  <si>
    <t>stock</t>
  </si>
  <si>
    <t>price</t>
  </si>
  <si>
    <t>is_location_offer</t>
  </si>
  <si>
    <t>is_rental</t>
  </si>
  <si>
    <t>brand_id</t>
  </si>
  <si>
    <t>category_id</t>
  </si>
  <si>
    <t>product_image_id</t>
  </si>
  <si>
    <t>created_at</t>
  </si>
  <si>
    <t>updated_at</t>
  </si>
  <si>
    <t>Screwdriver Set</t>
  </si>
  <si>
    <t>A versatile set of screwdrivers for various tasks.</t>
  </si>
  <si>
    <t>Adjustable Wrench</t>
  </si>
  <si>
    <t>Heavy-duty adjustable wrench for plumbing and general repairs.</t>
  </si>
  <si>
    <t>Cordless Drill</t>
  </si>
  <si>
    <t>Powerful cordless drill with multiple speed settings.</t>
  </si>
  <si>
    <t>Measuring Tape (5m)</t>
  </si>
  <si>
    <t>Durable 5-meter measuring tape with metric and imperial units.</t>
  </si>
  <si>
    <t>Utility Knife</t>
  </si>
  <si>
    <t>Ret retractable utility knife with replaceable blades.</t>
  </si>
  <si>
    <t>Claw Hammer</t>
  </si>
  <si>
    <t>Standard claw hammer with comfortable grip.</t>
  </si>
  <si>
    <t>Pliers Set</t>
  </si>
  <si>
    <t>A set of various pliers for different tasks.</t>
  </si>
  <si>
    <t>Spirit Level (60cm)</t>
  </si>
  <si>
    <t>Accurate spirit level for construction and DIY projects.</t>
  </si>
  <si>
    <t>Power Sander</t>
  </si>
  <si>
    <t>Orbital power sander for smooth finishes.</t>
  </si>
  <si>
    <t>Safety Glasses</t>
  </si>
  <si>
    <t>Protective eyewear for workshop and outdoor activities.</t>
  </si>
  <si>
    <t>Socket Wrench Set</t>
  </si>
  <si>
    <t>Comprehensive socket wrench set for automotive and mechanical work.</t>
  </si>
  <si>
    <t>Hand Saw</t>
  </si>
  <si>
    <t>Sharp hand saw for cutting wood and other materials.</t>
  </si>
  <si>
    <t>Work Gloves (Pair)</t>
  </si>
  <si>
    <t>Durable work gloves for hand protection.</t>
  </si>
  <si>
    <t>Electric Sander</t>
  </si>
  <si>
    <t>Powerful electric sander for detailed sanding tasks.</t>
  </si>
  <si>
    <t>Hack Saw</t>
  </si>
  <si>
    <t>Metal cutting hacksaw with comfortable grip.</t>
  </si>
  <si>
    <t>Soldering Iron Kit</t>
  </si>
  <si>
    <t>Complete soldering iron kit for electronics projects.</t>
  </si>
  <si>
    <t>Wire Stripper</t>
  </si>
  <si>
    <t>Adjustable wire stripper for various wire gauges.</t>
  </si>
  <si>
    <t>Caulking Gun</t>
  </si>
  <si>
    <t>Standard caulking gun for sealing and adhesive applications.</t>
  </si>
  <si>
    <t>Bolt Cutter</t>
  </si>
  <si>
    <t>Heavy-duty bolt cutters for cutting chains and locks.</t>
  </si>
  <si>
    <t>Level (Magnetic)</t>
  </si>
  <si>
    <t>Magnetic level for easy attachment to metal surfaces.</t>
  </si>
  <si>
    <t>Safety Helmet</t>
  </si>
  <si>
    <t>Protective safety helmet for construction sites.</t>
  </si>
  <si>
    <t>Stud Finder</t>
  </si>
  <si>
    <t>Electronic stud finder for locating studs behind walls.</t>
  </si>
  <si>
    <t>Tile Cutter</t>
  </si>
  <si>
    <t>Manual tile cutter for clean and precise cuts.</t>
  </si>
  <si>
    <t>Paint Roller Kit</t>
  </si>
  <si>
    <t>Complete paint roller kit for smooth wall painting.</t>
  </si>
  <si>
    <t>Brush Set (Painting)</t>
  </si>
  <si>
    <t>Variety of paint brushes for different painting needs.</t>
  </si>
  <si>
    <t>Air Compressor</t>
  </si>
  <si>
    <t>Portable air compressor for various pneumatic tools.</t>
  </si>
  <si>
    <t>Nail Gun</t>
  </si>
  <si>
    <t>Pneumatic nail gun for quick and efficient fastening.</t>
  </si>
  <si>
    <t>Pressure Washer</t>
  </si>
  <si>
    <t>High-pressure washer for cleaning outdoor surfaces.</t>
  </si>
  <si>
    <t>Circular Saw</t>
  </si>
  <si>
    <t>Powerful circular saw for cutting various materials.</t>
  </si>
  <si>
    <t>Jigsaw</t>
  </si>
  <si>
    <t>Versatile jigsaw for intricate cuts and curves.</t>
  </si>
  <si>
    <t>Router (Woodworking)</t>
  </si>
  <si>
    <t>Precision router for shaping and joining wood.</t>
  </si>
  <si>
    <t>Angle Grinder</t>
  </si>
  <si>
    <t>Powerful angle grinder for cutting and grinding metal.</t>
  </si>
  <si>
    <t>Heat Gun</t>
  </si>
  <si>
    <t>Versatile heat gun for various applications like paint stripping.</t>
  </si>
  <si>
    <t>Multi-tool (Oscillating)</t>
  </si>
  <si>
    <t>Multi-purpose oscillating tool for cutting</t>
  </si>
  <si>
    <t>Bench Vice</t>
  </si>
  <si>
    <t>Sturdy bench vice for holding workpieces securely.</t>
  </si>
  <si>
    <t>Table Saw</t>
  </si>
  <si>
    <t>Professional table saw for precise wood cutting.</t>
  </si>
  <si>
    <t>Miter Saw</t>
  </si>
  <si>
    <t>Compound miter saw for accurate angle cuts.</t>
  </si>
  <si>
    <t>Drill Press</t>
  </si>
  <si>
    <t>Benchtop drill press for precise drilling operations.</t>
  </si>
  <si>
    <t>Reciprocating Saw</t>
  </si>
  <si>
    <t>Powerful reciprocating saw for demolition and general cutting.</t>
  </si>
  <si>
    <t>Orbital Sander</t>
  </si>
  <si>
    <t>Random orbital sander for smooth</t>
  </si>
  <si>
    <t>Heat Gun (Digital)</t>
  </si>
  <si>
    <t>Digital heat gun with precise temperature control.</t>
  </si>
  <si>
    <t>Laser Level</t>
  </si>
  <si>
    <t>Self-leveling laser level for accurate alignments.</t>
  </si>
  <si>
    <t>Drywall Saw</t>
  </si>
  <si>
    <t>Specialized saw for cutting drywall with ease.</t>
  </si>
  <si>
    <t>Staple Gun</t>
  </si>
  <si>
    <t>Manual staple gun for upholstery and light repairs.</t>
  </si>
  <si>
    <t>Grease Gun</t>
  </si>
  <si>
    <t>Heavy-duty grease gun for lubrication.</t>
  </si>
  <si>
    <t>Soldering Station</t>
  </si>
  <si>
    <t>Professional soldering station with temperature control.</t>
  </si>
  <si>
    <t>Multimeter (Digital)</t>
  </si>
  <si>
    <t>Digital multimeter for electrical measurements.</t>
  </si>
  <si>
    <t>Pipe Wrench</t>
  </si>
  <si>
    <t>Heavy-duty pipe wrench for plumbing tasks.</t>
  </si>
  <si>
    <t>Chain Saw</t>
  </si>
  <si>
    <t>Gas-powered chainsaw for heavy-duty cutting.</t>
  </si>
  <si>
    <t>Leaf Blower</t>
  </si>
  <si>
    <t>Electric leaf blower for garden maintenance.</t>
  </si>
  <si>
    <t>Garden Hose (50ft)</t>
  </si>
  <si>
    <t>Durable 50ft garden hose for watering plants.</t>
  </si>
  <si>
    <t>Shovel (Garden)</t>
  </si>
  <si>
    <t>Sturdy garden shovel for digging and planting.</t>
  </si>
  <si>
    <t>Rake (Garden)</t>
  </si>
  <si>
    <t>Durable garden rake for clearing leaves and debris.</t>
  </si>
  <si>
    <t>Pruning Shears</t>
  </si>
  <si>
    <t>Sharp pruning shears for trimming plants and branches.</t>
  </si>
  <si>
    <t>Wheelbarrow</t>
  </si>
  <si>
    <t>Heavy-duty wheelbarrow for transporting materials.</t>
  </si>
  <si>
    <t>Lawn Mower (Electric)</t>
  </si>
  <si>
    <t>Electric lawn mower for small to medium-sized lawns.</t>
  </si>
  <si>
    <t>Garden Gloves</t>
  </si>
  <si>
    <t>Comfortable garden gloves for protecting hands.</t>
  </si>
  <si>
    <t>Weed Trimmer (Electric)</t>
  </si>
  <si>
    <t>Electric weed trimmer for maintaining garden edges.</t>
  </si>
  <si>
    <t>Hedge Trimmer (Electric)</t>
  </si>
  <si>
    <t>Electric hedge trimmer for shaping hedges and shrubs.</t>
  </si>
  <si>
    <t>Watering Can</t>
  </si>
  <si>
    <t>Lightweight watering can for indoor and outdoor plants.</t>
  </si>
  <si>
    <t>Garden Hoe</t>
  </si>
  <si>
    <t>Durable garden hoe for weeding and cultivating soil.</t>
  </si>
  <si>
    <t>Compost Bin</t>
  </si>
  <si>
    <t>Large capacity compost bin for organic waste.</t>
  </si>
  <si>
    <t>Seed Spreader</t>
  </si>
  <si>
    <t>Handheld seed spreader for even distribution.</t>
  </si>
  <si>
    <t>Garden Cultivator</t>
  </si>
  <si>
    <t>Manual garden cultivator for loosening soil.</t>
  </si>
  <si>
    <t>Portable Generator</t>
  </si>
  <si>
    <t>Gas-powered portable generator for backup power.</t>
  </si>
  <si>
    <t>Extension Cord (Outdoor)</t>
  </si>
  <si>
    <t>Heavy-duty outdoor extension cord (50ft).</t>
  </si>
  <si>
    <t>Ladder (Step)</t>
  </si>
  <si>
    <t>Folding step ladder for household tasks.</t>
  </si>
  <si>
    <t>Work Light (LED)</t>
  </si>
  <si>
    <t>Bright LED work light for illuminating workspaces.</t>
  </si>
  <si>
    <t>Tool Box (Empty)</t>
  </si>
  <si>
    <t>Spacious tool box for organizing and storing tools.</t>
  </si>
  <si>
    <t>Safety Vest</t>
  </si>
  <si>
    <t>High-visibility safety vest for working in low light conditions.</t>
  </si>
  <si>
    <t>Respirator Mask</t>
  </si>
  <si>
    <t>Disposable respirator mask for dust and particle protection.</t>
  </si>
  <si>
    <t>Earmuffs (Noise Cancelling)</t>
  </si>
  <si>
    <t>Noise-cancelling earmuffs for hearing protection.</t>
  </si>
  <si>
    <t>First Aid Kit (Small)</t>
  </si>
  <si>
    <t>Compact first aid kit for minor injuries.</t>
  </si>
  <si>
    <t>Fire Extinguisher</t>
  </si>
  <si>
    <t>ABC dry chemical fire extinguisher.</t>
  </si>
  <si>
    <t>Carbon Monoxide Detector</t>
  </si>
  <si>
    <t>Digital carbon monoxide detector for home safety.</t>
  </si>
  <si>
    <t>Smoke Detector</t>
  </si>
  <si>
    <t>Battery-powered smoke detector for fire safety.</t>
  </si>
  <si>
    <t>Padlock (Heavy Duty)</t>
  </si>
  <si>
    <t>Heavy-duty padlock for securing property.</t>
  </si>
  <si>
    <t>Duct Tape</t>
  </si>
  <si>
    <t>Strong and versatile duct tape for repairs.</t>
  </si>
  <si>
    <t>Super Glue</t>
  </si>
  <si>
    <t>Fast-acting super glue for quick fixes.</t>
  </si>
  <si>
    <t>Electrical Tape</t>
  </si>
  <si>
    <t>Insulating electrical tape for wiring projects.</t>
  </si>
  <si>
    <t>Zip Ties (Assorted)</t>
  </si>
  <si>
    <t>Pack of assorted zip ties for various fastening needs.</t>
  </si>
  <si>
    <t>Sandpaper (Assorted Grit)</t>
  </si>
  <si>
    <t>Assorted grit sandpaper for various sanding applications.</t>
  </si>
  <si>
    <t>Drill Bit Set (Wood)</t>
  </si>
  <si>
    <t>Set of drill bits specifically for wood drilling.</t>
  </si>
  <si>
    <t>Drill Bit Set (Metal)</t>
  </si>
  <si>
    <t>Set of drill bits designed for drilling into metal.</t>
  </si>
  <si>
    <t>Screwdriver Bit Set</t>
  </si>
  <si>
    <t>Set of various screwdriver bits for different screw types.</t>
  </si>
  <si>
    <t>Measuring Wheel</t>
  </si>
  <si>
    <t>Long-distance measuring wheel for large areas.</t>
  </si>
  <si>
    <t>Plumb Bob</t>
  </si>
  <si>
    <t>Traditional plumb bob for vertical alignment.</t>
  </si>
  <si>
    <t>Chisel Set (Wood)</t>
  </si>
  <si>
    <t>Set of wood chisels for carving and shaping wood.</t>
  </si>
  <si>
    <t>Paint Sprayer (Electric)</t>
  </si>
  <si>
    <t>Electric paint sprayer for even coating.</t>
  </si>
  <si>
    <t>Heat Shrink Tubing Kit</t>
  </si>
  <si>
    <t>Assorted heat shrink tubing for electrical insulation.</t>
  </si>
  <si>
    <t>Allen Wrench Set</t>
  </si>
  <si>
    <t>Metric and SAE Allen wrench set.</t>
  </si>
  <si>
    <t>Grease Gun (Cordless)</t>
  </si>
  <si>
    <t>Cordless grease gun for convenient lubrication.</t>
  </si>
  <si>
    <t>Soldering Flux</t>
  </si>
  <si>
    <t>No-clean soldering flux for better solder joints.</t>
  </si>
  <si>
    <t>Multimeter (Analog)</t>
  </si>
  <si>
    <t>Analog multimeter for basic electrical testing.</t>
  </si>
  <si>
    <t>Pipe Cutter</t>
  </si>
  <si>
    <t>Tube and pipe cutter for copper and PVC pipes.</t>
  </si>
  <si>
    <t>Angle Grinder (Cordless)</t>
  </si>
  <si>
    <t>Cordless angle grinder for portable cutting and grinding.</t>
  </si>
  <si>
    <t>Rotary Tool Kit</t>
  </si>
  <si>
    <t>Versatile rotary tool kit with various attachments.</t>
  </si>
  <si>
    <t>Wire Brush Set</t>
  </si>
  <si>
    <t>Set of wire brushes for cleaning and surface prep.</t>
  </si>
  <si>
    <t>C-Clamp (Heavy Duty)</t>
  </si>
  <si>
    <t>Heavy-duty C-clamp for strong gripping.</t>
  </si>
  <si>
    <t>Rubber Mallet</t>
  </si>
  <si>
    <t>Rubber mallet for non-marring striking.</t>
  </si>
  <si>
    <t>Digital Caliper</t>
  </si>
  <si>
    <t>Precision digital caliper for accurate measurements.</t>
  </si>
  <si>
    <t>Staples (Assorted Sizes)</t>
  </si>
  <si>
    <t>Box of assorted staples for staple guns.</t>
  </si>
  <si>
    <t>Heat Gun (Industrial)</t>
  </si>
  <si>
    <t>High-power industrial heat gun.</t>
  </si>
  <si>
    <t>Magnetic Sweeper</t>
  </si>
  <si>
    <t>Magnetic sweeper for picking up metal debris.</t>
  </si>
  <si>
    <t>Work Bench (Portable)</t>
  </si>
  <si>
    <t>Foldable portable work bench.</t>
  </si>
  <si>
    <t>Tire Pressure Gauge</t>
  </si>
  <si>
    <t>Digital tire pressure gauge for vehicle maintenance.</t>
  </si>
  <si>
    <t>Jumper Cables</t>
  </si>
  <si>
    <t>Heavy-duty jumper cables for car battery boosts.</t>
  </si>
  <si>
    <t>Car Jack (Hydraulic)</t>
  </si>
  <si>
    <t>Hydraulic floor jack for lifting vehicles.</t>
  </si>
  <si>
    <t>Battery Charger (Automotive)</t>
  </si>
  <si>
    <t>Smart automotive battery charger.</t>
  </si>
  <si>
    <t>Oil Filter Wrench</t>
  </si>
  <si>
    <t>Adjustable oil filter wrench for cars.</t>
  </si>
  <si>
    <t>Funnel Set (Automotive)</t>
  </si>
  <si>
    <t>Set of various funnels for fluids.</t>
  </si>
  <si>
    <t>Car Creeper</t>
  </si>
  <si>
    <t>Rolling car creeper for working under vehicles.</t>
  </si>
  <si>
    <t>Brake Bleeder Kit</t>
  </si>
  <si>
    <t>Vacuum brake bleeder kit.</t>
  </si>
  <si>
    <t>Ignition Timing Light</t>
  </si>
  <si>
    <t>Digital ignition timing light for engine tuning.</t>
  </si>
  <si>
    <t>Compression Tester</t>
  </si>
  <si>
    <t>Engine compression tester kit.</t>
  </si>
  <si>
    <t>Fuel Pressure Tester</t>
  </si>
  <si>
    <t>Automotive fuel pressure tester.</t>
  </si>
  <si>
    <t>Oxygen Sensor Wrench</t>
  </si>
  <si>
    <t>Specialized oxygen sensor wrench.</t>
  </si>
  <si>
    <t>Bearing Puller Set</t>
  </si>
  <si>
    <t>Set of bearing pullers for automotive repairs.</t>
  </si>
  <si>
    <t>Tap and Die Set (Metric)</t>
  </si>
  <si>
    <t>Metric tap and die set for threading.</t>
  </si>
  <si>
    <t>Impact Wrench (Cordless)</t>
  </si>
  <si>
    <t>Powerful cordless impact wrench for lug nuts.</t>
  </si>
  <si>
    <t>Air Chuck (Dual Foot)</t>
  </si>
  <si>
    <t>Dual foot air chuck for tire inflation.</t>
  </si>
  <si>
    <t>Grease Nipple Set</t>
  </si>
  <si>
    <t>Assorted grease nipple fittings.</t>
  </si>
  <si>
    <t>Shop Vac (Wet/Dry)</t>
  </si>
  <si>
    <t>Wet/dry shop vacuum for workshop cleaning.</t>
  </si>
  <si>
    <t>Parts Washer</t>
  </si>
  <si>
    <t>Small parts washer for cleaning automotive components.</t>
  </si>
  <si>
    <t>Engine Hoist</t>
  </si>
  <si>
    <t>Foldable engine hoist for engine removal/installation.</t>
  </si>
  <si>
    <t>Transmission Jack</t>
  </si>
  <si>
    <t>Hydraulic transmission jack.</t>
  </si>
  <si>
    <t>Alignment Tool Kit</t>
  </si>
  <si>
    <t>Automotive wheel alignment tool kit.</t>
  </si>
  <si>
    <t>Leak Detector (Automotive)</t>
  </si>
  <si>
    <t>Automotive fluid leak detector.</t>
  </si>
  <si>
    <t>Spark Plug Socket Set</t>
  </si>
  <si>
    <t>Set of spark plug sockets.</t>
  </si>
  <si>
    <t>Brake Caliper Tool</t>
  </si>
  <si>
    <t>Brake caliper piston rewind tool.</t>
  </si>
  <si>
    <t>Coil Spring Compressor</t>
  </si>
  <si>
    <t>Coil spring compressor for strut removal.</t>
  </si>
  <si>
    <t>Grinding Wheel (Assorted)</t>
  </si>
  <si>
    <t>Assorted grinding wheels for angle grinders.</t>
  </si>
  <si>
    <t>Cutting Disc (Metal)</t>
  </si>
  <si>
    <t>Metal cutting discs for angle grinders.</t>
  </si>
  <si>
    <t>Safety Goggles</t>
  </si>
  <si>
    <t>Full-coverage safety goggles.</t>
  </si>
  <si>
    <t>Hearing Protection Earplugs</t>
  </si>
  <si>
    <t>Disposable foam earplugs (pack of 50).</t>
  </si>
  <si>
    <t>Gloves (Nitrile</t>
  </si>
  <si>
    <t>Box)</t>
  </si>
  <si>
    <t>Dust Mask (N95)</t>
  </si>
  <si>
    <t>N95 particulate respirator dust masks (pack of 10).</t>
  </si>
  <si>
    <t>Face Shield</t>
  </si>
  <si>
    <t>Clear face shield for splash protection.</t>
  </si>
  <si>
    <t>Welding Helmet (Auto-Darkening)</t>
  </si>
  <si>
    <t>Auto-darkening welding helmet.</t>
  </si>
  <si>
    <t>Fire Blanket</t>
  </si>
  <si>
    <t>Fire suppression blanket.</t>
  </si>
  <si>
    <t>Emergency Whistle</t>
  </si>
  <si>
    <t>Loud emergency whistle for signaling.</t>
  </si>
  <si>
    <t>Roadside Emergency Kit</t>
  </si>
  <si>
    <t>Basic roadside emergency kit.</t>
  </si>
  <si>
    <t>Reflective Triangle Set</t>
  </si>
  <si>
    <t>Set of reflective warning triangles.</t>
  </si>
  <si>
    <t>Safety Cone (Collapsible)</t>
  </si>
  <si>
    <t>Collapsible safety cone.</t>
  </si>
  <si>
    <t>Work Boots (Steel Toe)</t>
  </si>
  <si>
    <t>Steel toe work boots (various sizes).</t>
  </si>
  <si>
    <t>Knee Pads (Work)</t>
  </si>
  <si>
    <t>Durable work knee pads.</t>
  </si>
  <si>
    <t>Utility Belt (Tool Pouch)</t>
  </si>
  <si>
    <t>Work utility belt with tool pouches.</t>
  </si>
  <si>
    <t>Headlamp (LED)</t>
  </si>
  <si>
    <t>Bright LED headlamp with adjustable strap.</t>
  </si>
  <si>
    <t>Flashlight (Heavy Duty)</t>
  </si>
  <si>
    <t>Heavy-duty LED flashlight.</t>
  </si>
  <si>
    <t>Batteries (AA</t>
  </si>
  <si>
    <t>Pack)</t>
  </si>
  <si>
    <t>Batteries (AAA</t>
  </si>
  <si>
    <t>Duct Tape (Clear)</t>
  </si>
  <si>
    <t>Clear duct tape for discreet repairs.</t>
  </si>
  <si>
    <t>Masking Tape (Painters)</t>
  </si>
  <si>
    <t>Painters masking tape (medium adhesion).</t>
  </si>
  <si>
    <t>Packing Tape (Heavy Duty)</t>
  </si>
  <si>
    <t>Heavy-duty packing tape with dispenser.</t>
  </si>
  <si>
    <t>Super Glue (Gel)</t>
  </si>
  <si>
    <t>Gel super glue for vertical surfaces.</t>
  </si>
  <si>
    <t>Wood Glue</t>
  </si>
  <si>
    <t>Strong wood glue for woodworking projects.</t>
  </si>
  <si>
    <t>Epoxy Adhesive</t>
  </si>
  <si>
    <t>Two-part epoxy adhesive for strong bonds.</t>
  </si>
  <si>
    <t>Caulk (Silicone)</t>
  </si>
  <si>
    <t>Silicone caulk for sealing bathrooms and kitchens.</t>
  </si>
  <si>
    <t>Expanding Foam Sealant</t>
  </si>
  <si>
    <t>Expanding foam sealant for gaps and cracks.</t>
  </si>
  <si>
    <t>Lubricant (WD-40)</t>
  </si>
  <si>
    <t>Multi-purpose lubricant spray (WD-40).</t>
  </si>
  <si>
    <t>Penetrating Oil</t>
  </si>
  <si>
    <t>Fast-acting penetrating oil for rusted parts.</t>
  </si>
  <si>
    <t>Grease (Lithium)</t>
  </si>
  <si>
    <t>Lithium grease for heavy-duty lubrication.</t>
  </si>
  <si>
    <t>Cleaning Wipes (Industrial)</t>
  </si>
  <si>
    <t>Industrial cleaning wipes for tough grime.</t>
  </si>
  <si>
    <t>Degreaser (Engine)</t>
  </si>
  <si>
    <t>Heavy-duty engine degreaser spray.</t>
  </si>
  <si>
    <t>Brake Cleaner</t>
  </si>
  <si>
    <t>Non-chlorinated brake cleaner spray.</t>
  </si>
  <si>
    <t>Glass Cleaner (Ammonia-Free)</t>
  </si>
  <si>
    <t>Streak-free ammonia-free glass cleaner.</t>
  </si>
  <si>
    <t>All-Purpose Cleaner (Concentrate)</t>
  </si>
  <si>
    <t>Concentrated all-purpose cleaner.</t>
  </si>
  <si>
    <t>Paint Thinner</t>
  </si>
  <si>
    <t>Paint thinner for oil-based paints and cleaning.</t>
  </si>
  <si>
    <t>Mineral Spirits</t>
  </si>
  <si>
    <t>Mineral spirits for thinning paint and cleaning brushes.</t>
  </si>
  <si>
    <t>Rubbing Alcohol (Isopropyl)</t>
  </si>
  <si>
    <t>Isopropyl rubbing alcohol (91%).</t>
  </si>
  <si>
    <t>Acetone</t>
  </si>
  <si>
    <t>Pure acetone for heavy-duty cleaning and dissolving.</t>
  </si>
  <si>
    <t>Gloves (Leather Work)</t>
  </si>
  <si>
    <t>Heavy-duty leather work gloves.</t>
  </si>
  <si>
    <t>Apron (Work)</t>
  </si>
  <si>
    <t>Durable work apron with pockets.</t>
  </si>
  <si>
    <t>Safety Harness</t>
  </si>
  <si>
    <t>Full-body safety harness for fall protection.</t>
  </si>
  <si>
    <t>Lanyard (Safety)</t>
  </si>
  <si>
    <t>Shock-absorbing safety lanyard.</t>
  </si>
  <si>
    <t>Fall Arrest System Kit</t>
  </si>
  <si>
    <t>Complete fall arrest system kit.</t>
  </si>
  <si>
    <t>Confined Space Entry Kit</t>
  </si>
  <si>
    <t>Confined space entry kit with tripod and winch.</t>
  </si>
  <si>
    <t>Barricade Tape</t>
  </si>
  <si>
    <t>Caution tape for marking hazardous areas.</t>
  </si>
  <si>
    <t>Traffic Cone (Reflective)</t>
  </si>
  <si>
    <t>Reflective traffic cone.</t>
  </si>
  <si>
    <t>Warning Sign (Wet Floor)</t>
  </si>
  <si>
    <t>Wet Floor warning sign.</t>
  </si>
  <si>
    <t>Danger Sign (High Voltage)</t>
  </si>
  <si>
    <t>High Voltage danger sign.</t>
  </si>
  <si>
    <t>Exit Sign (LED)</t>
  </si>
  <si>
    <t>LED illuminated exit sign.</t>
  </si>
  <si>
    <t>Emergency Light</t>
  </si>
  <si>
    <t>Battery backup emergency light.</t>
  </si>
  <si>
    <t>Security Camera (Outdoor)</t>
  </si>
  <si>
    <t>Outdoor wireless security camera.</t>
  </si>
  <si>
    <t>Door Lock (Deadbolt)</t>
  </si>
  <si>
    <t>Heavy-duty deadbolt door lock.</t>
  </si>
  <si>
    <t>Key Safe (Wall Mount)</t>
  </si>
  <si>
    <t>Wall mount key safe with combination lock.</t>
  </si>
  <si>
    <t>Safe (Fireproof)</t>
  </si>
  <si>
    <t>Small fireproof safe for valuables.</t>
  </si>
  <si>
    <t>Alarm System (DIY)</t>
  </si>
  <si>
    <t>DIY home alarm system kit.</t>
  </si>
  <si>
    <t>Padlock (Combination)</t>
  </si>
  <si>
    <t>Combination padlock.</t>
  </si>
  <si>
    <t>Door Closer (Hydraulic)</t>
  </si>
  <si>
    <t>Hydraulic door closer.</t>
  </si>
  <si>
    <t>Smoke Detector (Smart)</t>
  </si>
  <si>
    <t>Smart smoke detector with app notifications.</t>
  </si>
  <si>
    <t>Carbon Monoxide Detector (Smart)</t>
  </si>
  <si>
    <t>Smart carbon monoxide detector.</t>
  </si>
  <si>
    <t>Water Leak Detector</t>
  </si>
  <si>
    <t>Wireless water leak detector.</t>
  </si>
  <si>
    <t>Window Alarm (Vibration)</t>
  </si>
  <si>
    <t>Vibration sensing window alarm.</t>
  </si>
  <si>
    <t>Door/Window Sensor (Wireless)</t>
  </si>
  <si>
    <t>Wireless door/window sensor for security systems.</t>
  </si>
  <si>
    <t>Motion Sensor (Wireless)</t>
  </si>
  <si>
    <t>Wireless motion sensor for security.</t>
  </si>
  <si>
    <t>Glass Break Detector</t>
  </si>
  <si>
    <t>Acoustic glass break detector.</t>
  </si>
  <si>
    <t>Security Sign (Yard)</t>
  </si>
  <si>
    <t>Protected by Security System yard sign.</t>
  </si>
  <si>
    <t>Decoy Camera (Fake)</t>
  </si>
  <si>
    <t>Realistic-looking fake security camera.</t>
  </si>
  <si>
    <t>Personal Safety Alarm</t>
  </si>
  <si>
    <t>Keychain personal safety alarm.</t>
  </si>
  <si>
    <t>Mini Torch (LED)</t>
  </si>
  <si>
    <t>Compact LED mini torch.</t>
  </si>
  <si>
    <t>Headlamp (Rechargeable)</t>
  </si>
  <si>
    <t>Rechargeable LED headlamp.</t>
  </si>
  <si>
    <t>Lantern (Camping LED)</t>
  </si>
  <si>
    <t>Portable LED camping lantern.</t>
  </si>
  <si>
    <t>Emergency Radio (Hand Crank)</t>
  </si>
  <si>
    <t>Hand crank emergency radio with weather alert.</t>
  </si>
  <si>
    <t>Water Filter (Personal)</t>
  </si>
  <si>
    <t>Portable personal water filter.</t>
  </si>
  <si>
    <t>First Aid Kit (Large)</t>
  </si>
  <si>
    <t>Comprehensive large first aid kit.</t>
  </si>
  <si>
    <t>Survival Blanket (Thermal)</t>
  </si>
  <si>
    <t>Thermal survival blanket (pack of 2).</t>
  </si>
  <si>
    <t>Fire Starter (Ferro Rod)</t>
  </si>
  <si>
    <t>Ferro rod fire starter with striker.</t>
  </si>
  <si>
    <t>Compass (Navigation)</t>
  </si>
  <si>
    <t>Liquid-filled navigation compass.</t>
  </si>
  <si>
    <t>Whistle (Survival)</t>
  </si>
  <si>
    <t>High-pitched survival whistle.</t>
  </si>
  <si>
    <t>Duct Tape (Camo)</t>
  </si>
  <si>
    <t>Camouflage duct tape.</t>
  </si>
  <si>
    <t>Paracord (550</t>
  </si>
  <si>
    <t>100ft)</t>
  </si>
  <si>
    <t>Folding Shovel (Camping)</t>
  </si>
  <si>
    <t>Compact folding shovel for camping.</t>
  </si>
  <si>
    <t>Multi-tool (Pocket)</t>
  </si>
  <si>
    <t>Pocket-sized multi-tool with pliers and knife.</t>
  </si>
  <si>
    <t>Knife Sharpener</t>
  </si>
  <si>
    <t>Manual knife sharpener.</t>
  </si>
  <si>
    <t>Binoculars (Compact)</t>
  </si>
  <si>
    <t>Compact binoculars for outdoor activities.</t>
  </si>
  <si>
    <t>Sleeping Bag (Lightweight)</t>
  </si>
  <si>
    <t>Lightweight sleeping bag for camping.</t>
  </si>
  <si>
    <t>Tent (2-Person)</t>
  </si>
  <si>
    <t>2-person camping tent.</t>
  </si>
  <si>
    <t>Backpack (Hiking)</t>
  </si>
  <si>
    <t>Hiking backpack (40L).</t>
  </si>
  <si>
    <t>Camping Stove (Portable)</t>
  </si>
  <si>
    <t>Portable single-burner camping stove.</t>
  </si>
  <si>
    <t>Cookware Set (Camping)</t>
  </si>
  <si>
    <t>Compact camping cookware set.</t>
  </si>
  <si>
    <t>Cooler (Insulated)</t>
  </si>
  <si>
    <t>Insulated cooler box (20L).</t>
  </si>
  <si>
    <t>Chairs (Folding Camping)</t>
  </si>
  <si>
    <t>Folding camping chairs (set of 2).</t>
  </si>
  <si>
    <t>Table (Folding Camping)</t>
  </si>
  <si>
    <t>Folding camping table.</t>
  </si>
  <si>
    <t>Air Mattress (Queen)</t>
  </si>
  <si>
    <t>Queen size air mattress for camping.</t>
  </si>
  <si>
    <t>Air Pump (Electric)</t>
  </si>
  <si>
    <t>Electric air pump for inflatables.</t>
  </si>
  <si>
    <t>Repair Kit (Tent/Air Mattress)</t>
  </si>
  <si>
    <t>Tent and air mattress repair kit.</t>
  </si>
  <si>
    <t>Water Bottle (Reusable)</t>
  </si>
  <si>
    <t>Reusable stainless steel water bottle (1L).</t>
  </si>
  <si>
    <t>Water Purification Tablets</t>
  </si>
  <si>
    <t>Pack of water purification tablets.</t>
  </si>
  <si>
    <t>Solar Charger (Portable)</t>
  </si>
  <si>
    <t>Portable solar charger for small devices.</t>
  </si>
  <si>
    <t>Power Bank (High Capacity)</t>
  </si>
  <si>
    <t>High capacity power bank (20000mAh).</t>
  </si>
  <si>
    <t>Bluetooth Speaker (Outdoor)</t>
  </si>
  <si>
    <t>Rugged outdoor Bluetooth speaker.</t>
  </si>
  <si>
    <t>Portable Fan (Battery Operated)</t>
  </si>
  <si>
    <t>Battery operated portable fan.</t>
  </si>
  <si>
    <t>Insect Repellent (Spray)</t>
  </si>
  <si>
    <t>Insect repellent spray (DEET-free).</t>
  </si>
  <si>
    <t>Sunscreen (Sport SPF 50)</t>
  </si>
  <si>
    <t>Sport sunscreen SPF 50 (water resistant).</t>
  </si>
  <si>
    <t>Hand Sanitizer (Travel Size)</t>
  </si>
  <si>
    <t>Travel size hand sanitizer.</t>
  </si>
  <si>
    <t>Microfiber Towel (Quick Dry)</t>
  </si>
  <si>
    <t>Quick dry microfiber towel (large).</t>
  </si>
  <si>
    <t>Dry Bag (Waterproof)</t>
  </si>
  <si>
    <t>Waterproof dry bag (20L).</t>
  </si>
  <si>
    <t>Whistle (Signal</t>
  </si>
  <si>
    <t>Lanyard)</t>
  </si>
  <si>
    <t>Emergency Poncho (Disposable)</t>
  </si>
  <si>
    <t>Disposable emergency poncho (pack of 2).</t>
  </si>
  <si>
    <t>Emergency Food Rations (72-hour)</t>
  </si>
  <si>
    <t>72-hour emergency food rations.</t>
  </si>
  <si>
    <t>Collapsible Water Container (5L)</t>
  </si>
  <si>
    <t>5-liter collapsible water container.</t>
  </si>
  <si>
    <t>Camping Shovel (Multi-tool)</t>
  </si>
  <si>
    <t>Multi-tool camping shovel with pick.</t>
  </si>
  <si>
    <t>First Aid Handbook</t>
  </si>
  <si>
    <t>Pocket-sized first aid handbook.</t>
  </si>
  <si>
    <t>Survival Kit (Compact)</t>
  </si>
  <si>
    <t>Compact survival kit (basic essentials).</t>
  </si>
  <si>
    <t>Binoculars (Waterproof)</t>
  </si>
  <si>
    <t>Waterproof binoculars with high magnification.</t>
  </si>
  <si>
    <t>Hiking Poles (Collapsible)</t>
  </si>
  <si>
    <t>Collapsible hiking poles (pair).</t>
  </si>
  <si>
    <t>Camping Hammock</t>
  </si>
  <si>
    <t>Lightweight camping hammock with straps.</t>
  </si>
  <si>
    <t>Firewood Carrier</t>
  </si>
  <si>
    <t>Durable canvas firewood carrier.</t>
  </si>
  <si>
    <t>Lantern (Propane)</t>
  </si>
  <si>
    <t>Propane camping lantern.</t>
  </si>
  <si>
    <t>Portable Grill (Charcoal)</t>
  </si>
  <si>
    <t>Small portable charcoal grill.</t>
  </si>
  <si>
    <t>Cooler (Wheeled)</t>
  </si>
  <si>
    <t>Wheeled cooler with telescopic handle.</t>
  </si>
  <si>
    <t>Sleeping Pad (Self-Inflating)</t>
  </si>
  <si>
    <t>Self-inflating sleeping pad.</t>
  </si>
  <si>
    <t>Camping Pillow (Inflatable)</t>
  </si>
  <si>
    <t>Inflatable camping pillow.</t>
  </si>
  <si>
    <t>Camp Shower (Portable)</t>
  </si>
  <si>
    <t>Portable camp shower (solar heated).</t>
  </si>
  <si>
    <t>Insect Net (Head)</t>
  </si>
  <si>
    <t>Head insect net for mosquito protection.</t>
  </si>
  <si>
    <t>Mosquito Netting (Bed)</t>
  </si>
  <si>
    <t>Portable mosquito netting for beds.</t>
  </si>
  <si>
    <t>Bear Spray</t>
  </si>
  <si>
    <t>Bear repellent spray (legal in specified areas).</t>
  </si>
  <si>
    <t>Portable Power Station</t>
  </si>
  <si>
    <t>Portable power station for camping/emergencies.</t>
  </si>
  <si>
    <t>Solar Panel (Portable)</t>
  </si>
  <si>
    <t>Foldable portable solar panel for charging.</t>
  </si>
  <si>
    <t>Water Purification Tablets (Large Pack)</t>
  </si>
  <si>
    <t>Large pack of water purification tablets.</t>
  </si>
  <si>
    <t>Survival Whistle (LED Light)</t>
  </si>
  <si>
    <t>Survival whistle with integrated LED light.</t>
  </si>
  <si>
    <t>Emergency Radio (NOAA Weather)</t>
  </si>
  <si>
    <t>NOAA weather alert emergency radio.</t>
  </si>
  <si>
    <t>First Aid Kit (Vehicle)</t>
  </si>
  <si>
    <t>Vehicle-specific first aid kit.</t>
  </si>
  <si>
    <t>Emergency Road Flare (LED)</t>
  </si>
  <si>
    <t>LED emergency road flare.</t>
  </si>
  <si>
    <t>Jump Starter (Portable)</t>
  </si>
  <si>
    <t>Portable car jump starter.</t>
  </si>
  <si>
    <t>Tire Repair Kit (Plug)</t>
  </si>
  <si>
    <t>Tire repair plug kit for punctures.</t>
  </si>
  <si>
    <t>Air Compressor (Portable Car)</t>
  </si>
  <si>
    <t>Portable car air compressor for tire inflation.</t>
  </si>
  <si>
    <t>Car Wash Soap (Concentrate)</t>
  </si>
  <si>
    <t>Concentrated car wash soap.</t>
  </si>
  <si>
    <t>Microfiber Towels (Car</t>
  </si>
  <si>
    <t>Car Wax (Liquid)</t>
  </si>
  <si>
    <t>Liquid car wax for shine and protection.</t>
  </si>
  <si>
    <t>Tire Shine (Spray)</t>
  </si>
  <si>
    <t>Tire shine spray for a glossy finish.</t>
  </si>
  <si>
    <t>Interior Cleaner (Automotive)</t>
  </si>
  <si>
    <t>Automotive interior cleaner spray.</t>
  </si>
  <si>
    <t>Leather Conditioner (Car)</t>
  </si>
  <si>
    <t>Leather conditioner for car interiors.</t>
  </si>
  <si>
    <t>Wheel Cleaner (Acid-Free)</t>
  </si>
  <si>
    <t>Acid-free wheel cleaner.</t>
  </si>
  <si>
    <t>Clay Bar Kit (Car Detailing)</t>
  </si>
  <si>
    <t>Clay bar kit for automotive paint decontamination.</t>
  </si>
  <si>
    <t>Orbital Polisher (Car)</t>
  </si>
  <si>
    <t>Random orbital polisher for car detailing.</t>
  </si>
  <si>
    <t>Paint Correction Compound</t>
  </si>
  <si>
    <t>Automotive paint correction compound.</t>
  </si>
  <si>
    <t>Applicator Pads (Car Wax)</t>
  </si>
  <si>
    <t>Foam applicator pads for car wax (pack of 6).</t>
  </si>
  <si>
    <t>Detailing Brushes (Car)</t>
  </si>
  <si>
    <t>Set of detailing brushes for car interior.</t>
  </si>
  <si>
    <t>Vacuum Cleaner (Car Portable)</t>
  </si>
  <si>
    <t>Portable car vacuum cleaner (12V).</t>
  </si>
  <si>
    <t>Car Wash Mitt</t>
  </si>
  <si>
    <t>Microfiber car wash mitt.</t>
  </si>
  <si>
    <t>Bucket (Car Wash)</t>
  </si>
  <si>
    <t>5-gallon car wash bucket with grit guard.</t>
  </si>
  <si>
    <t>Snow Brush &amp; Ice Scraper</t>
  </si>
  <si>
    <t>Snow brush with integrated ice scraper.</t>
  </si>
  <si>
    <t>Windshield Washer Fluid (Concentrate)</t>
  </si>
  <si>
    <t>Concentrated windshield washer fluid.</t>
  </si>
  <si>
    <t>Antifreeze/Coolant (Universal)</t>
  </si>
  <si>
    <t>Universal antifreeze/coolant.</t>
  </si>
  <si>
    <t>Brake Fluid (DOT 3)</t>
  </si>
  <si>
    <t>DOT 3 brake fluid.</t>
  </si>
  <si>
    <t>Engine Oil (Synthetic 5W-30)</t>
  </si>
  <si>
    <t>Synthetic engine oil 5W-30 (1 quart).</t>
  </si>
  <si>
    <t>Transmission Fluid (ATF)</t>
  </si>
  <si>
    <t>Automatic transmission fluid (ATF).</t>
  </si>
  <si>
    <t>Power Steering Fluid</t>
  </si>
  <si>
    <t>Universal power steering fluid.</t>
  </si>
  <si>
    <t>Differential Fluid (80W-90)</t>
  </si>
  <si>
    <t>80W-90 differential fluid.</t>
  </si>
  <si>
    <t>Gear Oil (75W-90)</t>
  </si>
  <si>
    <t>75W-90 synthetic gear oil.</t>
  </si>
  <si>
    <t>Fuel Injector Cleaner</t>
  </si>
  <si>
    <t>Fuel injector cleaner additive.</t>
  </si>
  <si>
    <t>Octane Booster</t>
  </si>
  <si>
    <t>Octane booster additive.</t>
  </si>
  <si>
    <t>Engine Flush</t>
  </si>
  <si>
    <t>Engine flush treatment.</t>
  </si>
  <si>
    <t>Oil Additive (Engine)</t>
  </si>
  <si>
    <t>Engine oil additive for wear protection.</t>
  </si>
  <si>
    <t>Leak Stop (Engine Oil)</t>
  </si>
  <si>
    <t>Engine oil leak stop additive.</t>
  </si>
  <si>
    <t>Radiator Stop Leak</t>
  </si>
  <si>
    <t>Radiator stop leak additive.</t>
  </si>
  <si>
    <t>AC Recharge Kit</t>
  </si>
  <si>
    <t>Automotive A/C recharge kit.</t>
  </si>
  <si>
    <t>Battery Terminal Cleaner</t>
  </si>
  <si>
    <t>Battery terminal cleaner spray.</t>
  </si>
  <si>
    <t>by_url</t>
  </si>
  <si>
    <t>source_name</t>
  </si>
  <si>
    <t>source_url</t>
  </si>
  <si>
    <t>file_name</t>
  </si>
  <si>
    <t>title</t>
  </si>
  <si>
    <t>https://example.com/images/products/screwdriver-set.jpg</t>
  </si>
  <si>
    <t>Unsplash</t>
  </si>
  <si>
    <t>https://unsplash.com/photos/screwdriver-set</t>
  </si>
  <si>
    <t>screwdriver_set.jpg</t>
  </si>
  <si>
    <t>NULL</t>
  </si>
  <si>
    <t>https://example.com/images/products/adjustable-wrench.jpg</t>
  </si>
  <si>
    <t>https://unsplash.com/photos/adjustable-wrench</t>
  </si>
  <si>
    <t>adjustable_wrench.jpg</t>
  </si>
  <si>
    <t>https://example.com/images/products/cordless-drill.jpg</t>
  </si>
  <si>
    <t>https://unsplash.com/photos/cordless-drill</t>
  </si>
  <si>
    <t>cordless_drill.jpg</t>
  </si>
  <si>
    <t>https://example.com/images/products/measuring-tape-5m.jpg</t>
  </si>
  <si>
    <t>https://unsplash.com/photos/measuring-tape-5m</t>
  </si>
  <si>
    <t>measuring_tape_5m.jpg</t>
  </si>
  <si>
    <t>https://example.com/images/products/utility-knife.jpg</t>
  </si>
  <si>
    <t>https://unsplash.com/photos/utility-knife</t>
  </si>
  <si>
    <t>utility_knife.jpg</t>
  </si>
  <si>
    <t>https://example.com/images/products/claw-hammer.jpg</t>
  </si>
  <si>
    <t>https://unsplash.com/photos/claw-hammer</t>
  </si>
  <si>
    <t>claw_hammer.jpg</t>
  </si>
  <si>
    <t>https://example.com/images/products/pliers-set.jpg</t>
  </si>
  <si>
    <t>https://unsplash.com/photos/pliers-set</t>
  </si>
  <si>
    <t>pliers_set.jpg</t>
  </si>
  <si>
    <t>https://example.com/images/products/spirit-level-60cm.jpg</t>
  </si>
  <si>
    <t>https://unsplash.com/photos/spirit-level-60cm</t>
  </si>
  <si>
    <t>spirit_level_60cm.jpg</t>
  </si>
  <si>
    <t>https://example.com/images/products/power-sander.jpg</t>
  </si>
  <si>
    <t>https://unsplash.com/photos/power-sander</t>
  </si>
  <si>
    <t>power_sander.jpg</t>
  </si>
  <si>
    <t>https://example.com/images/products/safety-glasses.jpg</t>
  </si>
  <si>
    <t>https://unsplash.com/photos/safety-glasses</t>
  </si>
  <si>
    <t>safety_glasses.jpg</t>
  </si>
  <si>
    <t>https://example.com/images/products/socket-wrench-set.jpg</t>
  </si>
  <si>
    <t>https://unsplash.com/photos/socket-wrench-set</t>
  </si>
  <si>
    <t>socket_wrench_set.jpg</t>
  </si>
  <si>
    <t>https://example.com/images/products/hand-saw.jpg</t>
  </si>
  <si>
    <t>https://unsplash.com/photos/hand-saw</t>
  </si>
  <si>
    <t>hand_saw.jpg</t>
  </si>
  <si>
    <t>https://example.com/images/products/work-gloves-pair.jpg</t>
  </si>
  <si>
    <t>https://unsplash.com/photos/work-gloves-pair</t>
  </si>
  <si>
    <t>work_gloves_pair.jpg</t>
  </si>
  <si>
    <t>https://example.com/images/products/electric-sander.jpg</t>
  </si>
  <si>
    <t>https://unsplash.com/photos/electric-sander</t>
  </si>
  <si>
    <t>electric_sander.jpg</t>
  </si>
  <si>
    <t>https://example.com/images/products/hack-saw.jpg</t>
  </si>
  <si>
    <t>https://unsplash.com/photos/hack-saw</t>
  </si>
  <si>
    <t>hack_saw.jpg</t>
  </si>
  <si>
    <t>https://example.com/images/products/soldering-iron-kit.jpg</t>
  </si>
  <si>
    <t>https://unsplash.com/photos/soldering-iron-kit</t>
  </si>
  <si>
    <t>soldering_iron_kit.jpg</t>
  </si>
  <si>
    <t>https://example.com/images/products/wire-stripper.jpg</t>
  </si>
  <si>
    <t>https://unsplash.com/photos/wire-stripper</t>
  </si>
  <si>
    <t>wire_stripper.jpg</t>
  </si>
  <si>
    <t>https://example.com/images/products/caulking-gun.jpg</t>
  </si>
  <si>
    <t>https://unsplash.com/photos/caulking-gun</t>
  </si>
  <si>
    <t>caulking_gun.jpg</t>
  </si>
  <si>
    <t>https://example.com/images/products/bolt-cutter.jpg</t>
  </si>
  <si>
    <t>https://unsplash.com/photos/bolt-cutter</t>
  </si>
  <si>
    <t>bolt_cutter.jpg</t>
  </si>
  <si>
    <t>https://example.com/images/products/level-magnetic.jpg</t>
  </si>
  <si>
    <t>https://unsplash.com/photos/level-magnetic</t>
  </si>
  <si>
    <t>level_magnetic.jpg</t>
  </si>
  <si>
    <t>https://example.com/images/products/safety-helmet.jpg</t>
  </si>
  <si>
    <t>https://unsplash.com/photos/safety-helmet</t>
  </si>
  <si>
    <t>safety_helmet.jpg</t>
  </si>
  <si>
    <t>https://example.com/images/products/stud-finder.jpg</t>
  </si>
  <si>
    <t>https://unsplash.com/photos/stud-finder</t>
  </si>
  <si>
    <t>stud_finder.jpg</t>
  </si>
  <si>
    <t>https://example.com/images/products/tile-cutter.jpg</t>
  </si>
  <si>
    <t>https://unsplash.com/photos/tile-cutter</t>
  </si>
  <si>
    <t>tile_cutter.jpg</t>
  </si>
  <si>
    <t>https://example.com/images/products/paint-roller-kit.jpg</t>
  </si>
  <si>
    <t>https://unsplash.com/photos/paint-roller-kit</t>
  </si>
  <si>
    <t>paint_roller_kit.jpg</t>
  </si>
  <si>
    <t>https://example.com/images/products/brush-set-painting.jpg</t>
  </si>
  <si>
    <t>https://unsplash.com/photos/brush-set-painting</t>
  </si>
  <si>
    <t>brush_set_painting.jpg</t>
  </si>
  <si>
    <t>https://example.com/images/products/air-compressor.jpg</t>
  </si>
  <si>
    <t>https://unsplash.com/photos/air-compressor</t>
  </si>
  <si>
    <t>air_compressor.jpg</t>
  </si>
  <si>
    <t>https://example.com/images/products/nail-gun.jpg</t>
  </si>
  <si>
    <t>https://unsplash.com/photos/nail-gun</t>
  </si>
  <si>
    <t>nail_gun.jpg</t>
  </si>
  <si>
    <t>https://example.com/images/products/pressure-washer.jpg</t>
  </si>
  <si>
    <t>https://unsplash.com/photos/pressure-washer</t>
  </si>
  <si>
    <t>pressure_washer.jpg</t>
  </si>
  <si>
    <t>https://example.com/images/products/circular-saw.jpg</t>
  </si>
  <si>
    <t>https://unsplash.com/photos/circular-saw</t>
  </si>
  <si>
    <t>circular_saw.jpg</t>
  </si>
  <si>
    <t>https://example.com/images/products/jigsaw.jpg</t>
  </si>
  <si>
    <t>https://unsplash.com/photos/jigsaw</t>
  </si>
  <si>
    <t>jigsaw.jpg</t>
  </si>
  <si>
    <t>https://example.com/images/products/router-woodworking.jpg</t>
  </si>
  <si>
    <t>https://unsplash.com/photos/router-woodworking</t>
  </si>
  <si>
    <t>router_woodworking.jpg</t>
  </si>
  <si>
    <t>https://example.com/images/products/angle-grinder.jpg</t>
  </si>
  <si>
    <t>https://unsplash.com/photos/angle-grinder</t>
  </si>
  <si>
    <t>angle_grinder.jpg</t>
  </si>
  <si>
    <t>https://example.com/images/products/heat-gun.jpg</t>
  </si>
  <si>
    <t>https://unsplash.com/photos/heat-gun</t>
  </si>
  <si>
    <t>heat_gun.jpg</t>
  </si>
  <si>
    <t>https://example.com/images/products/multi-tool-oscillating.jpg</t>
  </si>
  <si>
    <t>https://unsplash.com/photos/multi-tool-oscillating</t>
  </si>
  <si>
    <t>multi_tool_oscillating.jpg</t>
  </si>
  <si>
    <t>https://example.com/images/products/bench-vice.jpg</t>
  </si>
  <si>
    <t>https://unsplash.com/photos/bench-vice</t>
  </si>
  <si>
    <t>bench_vice.jpg</t>
  </si>
  <si>
    <t>https://example.com/images/products/table-saw.jpg</t>
  </si>
  <si>
    <t>https://unsplash.com/photos/table-saw</t>
  </si>
  <si>
    <t>table_saw.jpg</t>
  </si>
  <si>
    <t>https://example.com/images/products/miter-saw.jpg</t>
  </si>
  <si>
    <t>https://unsplash.com/photos/miter-saw</t>
  </si>
  <si>
    <t>miter_saw.jpg</t>
  </si>
  <si>
    <t>https://example.com/images/products/drill-press.jpg</t>
  </si>
  <si>
    <t>https://unsplash.com/photos/drill-press</t>
  </si>
  <si>
    <t>drill_press.jpg</t>
  </si>
  <si>
    <t>https://example.com/images/products/reciprocating-saw.jpg</t>
  </si>
  <si>
    <t>https://unsplash.com/photos/reciprocating-saw</t>
  </si>
  <si>
    <t>reciprocating_saw.jpg</t>
  </si>
  <si>
    <t>https://example.com/images/products/orbital-sander.jpg</t>
  </si>
  <si>
    <t>https://unsplash.com/photos/orbital-sander</t>
  </si>
  <si>
    <t>orbital_sander.jpg</t>
  </si>
  <si>
    <t>https://example.com/images/products/heat-gun-digital.jpg</t>
  </si>
  <si>
    <t>https://unsplash.com/photos/heat-gun-digital</t>
  </si>
  <si>
    <t>heat_gun_digital.jpg</t>
  </si>
  <si>
    <t>https://example.com/images/products/laser-level.jpg</t>
  </si>
  <si>
    <t>https://unsplash.com/photos/laser-level</t>
  </si>
  <si>
    <t>laser_level.jpg</t>
  </si>
  <si>
    <t>https://example.com/images/products/drywall-saw.jpg</t>
  </si>
  <si>
    <t>https://unsplash.com/photos/drywall-saw</t>
  </si>
  <si>
    <t>drywall_saw.jpg</t>
  </si>
  <si>
    <t>https://example.com/images/products/staple-gun.jpg</t>
  </si>
  <si>
    <t>https://unsplash.com/photos/staple-gun</t>
  </si>
  <si>
    <t>staple_gun.jpg</t>
  </si>
  <si>
    <t>https://example.com/images/products/grease-gun.jpg</t>
  </si>
  <si>
    <t>https://unsplash.com/photos/grease-gun</t>
  </si>
  <si>
    <t>grease_gun.jpg</t>
  </si>
  <si>
    <t>https://example.com/images/products/soldering-station.jpg</t>
  </si>
  <si>
    <t>https://unsplash.com/photos/soldering-station</t>
  </si>
  <si>
    <t>soldering_station.jpg</t>
  </si>
  <si>
    <t>https://example.com/images/products/multimeter-digital.jpg</t>
  </si>
  <si>
    <t>https://unsplash.com/photos/multimeter-digital</t>
  </si>
  <si>
    <t>multimeter_digital.jpg</t>
  </si>
  <si>
    <t>https://example.com/images/products/pipe-wrench.jpg</t>
  </si>
  <si>
    <t>https://unsplash.com/photos/pipe-wrench</t>
  </si>
  <si>
    <t>pipe_wrench.jpg</t>
  </si>
  <si>
    <t>https://example.com/images/products/chain-saw.jpg</t>
  </si>
  <si>
    <t>https://unsplash.com/photos/chain-saw</t>
  </si>
  <si>
    <t>chain_saw.jpg</t>
  </si>
  <si>
    <t>https://example.com/images/products/leaf-blower.jpg</t>
  </si>
  <si>
    <t>https://unsplash.com/photos/leaf-blower</t>
  </si>
  <si>
    <t>leaf_blower.jpg</t>
  </si>
  <si>
    <t>https://example.com/images/products/garden-hose-50ft.jpg</t>
  </si>
  <si>
    <t>https://unsplash.com/photos/garden-hose-50ft</t>
  </si>
  <si>
    <t>garden_hose_50ft.jpg</t>
  </si>
  <si>
    <t>https://example.com/images/products/shovel-garden.jpg</t>
  </si>
  <si>
    <t>https://unsplash.com/photos/shovel-garden</t>
  </si>
  <si>
    <t>shovel_garden.jpg</t>
  </si>
  <si>
    <t>https://example.com/images/products/rake-garden.jpg</t>
  </si>
  <si>
    <t>https://unsplash.com/photos/rake-garden</t>
  </si>
  <si>
    <t>rake_garden.jpg</t>
  </si>
  <si>
    <t>https://example.com/images/products/pruning-shears.jpg</t>
  </si>
  <si>
    <t>https://unsplash.com/photos/pruning-shears</t>
  </si>
  <si>
    <t>pruning_shears.jpg</t>
  </si>
  <si>
    <t>https://example.com/images/products/wheelbarrow.jpg</t>
  </si>
  <si>
    <t>https://unsplash.com/photos/wheelbarrow</t>
  </si>
  <si>
    <t>wheelbarrow.jpg</t>
  </si>
  <si>
    <t>https://example.com/images/products/lawn-mower-electric.jpg</t>
  </si>
  <si>
    <t>https://unsplash.com/photos/lawn-mower-electric</t>
  </si>
  <si>
    <t>lawn_mower_electric.jpg</t>
  </si>
  <si>
    <t>https://example.com/images/products/garden-gloves.jpg</t>
  </si>
  <si>
    <t>https://unsplash.com/photos/garden-gloves</t>
  </si>
  <si>
    <t>garden_gloves.jpg</t>
  </si>
  <si>
    <t>https://example.com/images/products/weed-trimmer-electric.jpg</t>
  </si>
  <si>
    <t>https://unsplash.com/photos/weed-trimmer-electric</t>
  </si>
  <si>
    <t>weed_trimmer_electric.jpg</t>
  </si>
  <si>
    <t>https://example.com/images/products/hedge-trimmer-electric.jpg</t>
  </si>
  <si>
    <t>https://unsplash.com/photos/hedge-trimmer-electric</t>
  </si>
  <si>
    <t>hedge_trimmer_electric.jpg</t>
  </si>
  <si>
    <t>https://example.com/images/products/watering-can.jpg</t>
  </si>
  <si>
    <t>https://unsplash.com/photos/watering-can</t>
  </si>
  <si>
    <t>watering_can.jpg</t>
  </si>
  <si>
    <t>https://example.com/images/products/garden-hoe.jpg</t>
  </si>
  <si>
    <t>https://unsplash.com/photos/garden-hoe</t>
  </si>
  <si>
    <t>garden_hoe.jpg</t>
  </si>
  <si>
    <t>https://example.com/images/products/compost-bin.jpg</t>
  </si>
  <si>
    <t>https://unsplash.com/photos/compost-bin</t>
  </si>
  <si>
    <t>compost_bin.jpg</t>
  </si>
  <si>
    <t>https://example.com/images/products/seed-spreader.jpg</t>
  </si>
  <si>
    <t>https://unsplash.com/photos/seed-spreader</t>
  </si>
  <si>
    <t>seed_spreader.jpg</t>
  </si>
  <si>
    <t>https://example.com/images/products/garden-cultivator.jpg</t>
  </si>
  <si>
    <t>https://unsplash.com/photos/garden-cultivator</t>
  </si>
  <si>
    <t>garden_cultivator.jpg</t>
  </si>
  <si>
    <t>https://example.com/images/products/portable-generator.jpg</t>
  </si>
  <si>
    <t>https://unsplash.com/photos/portable-generator</t>
  </si>
  <si>
    <t>portable_generator.jpg</t>
  </si>
  <si>
    <t>https://example.com/images/products/extension-cord-outdoor.jpg</t>
  </si>
  <si>
    <t>https://unsplash.com/photos/extension-cord-outdoor</t>
  </si>
  <si>
    <t>extension_cord_outdoor.jpg</t>
  </si>
  <si>
    <t>https://example.com/images/products/ladder-step.jpg</t>
  </si>
  <si>
    <t>https://unsplash.com/photos/ladder-step</t>
  </si>
  <si>
    <t>ladder_step.jpg</t>
  </si>
  <si>
    <t>https://example.com/images/products/work-light-led.jpg</t>
  </si>
  <si>
    <t>https://unsplash.com/photos/work-light-led</t>
  </si>
  <si>
    <t>work_light_led.jpg</t>
  </si>
  <si>
    <t>https://example.com/images/products/tool-box-empty.jpg</t>
  </si>
  <si>
    <t>https://unsplash.com/photos/tool-box-empty</t>
  </si>
  <si>
    <t>tool_box_empty.jpg</t>
  </si>
  <si>
    <t>https://example.com/images/products/safety-vest.jpg</t>
  </si>
  <si>
    <t>https://unsplash.com/photos/safety-vest</t>
  </si>
  <si>
    <t>safety_vest.jpg</t>
  </si>
  <si>
    <t>https://example.com/images/products/respirator-mask.jpg</t>
  </si>
  <si>
    <t>https://unsplash.com/photos/respirator-mask</t>
  </si>
  <si>
    <t>respirator_mask.jpg</t>
  </si>
  <si>
    <t>https://example.com/images/products/earmuffs-noise-cancelling.jpg</t>
  </si>
  <si>
    <t>https://unsplash.com/photos/earmuffs-noise-cancelling</t>
  </si>
  <si>
    <t>earmuffs_noise_cancelling.jpg</t>
  </si>
  <si>
    <t>https://example.com/images/products/first-aid-kit-small.jpg</t>
  </si>
  <si>
    <t>https://unsplash.com/photos/first-aid-kit-small</t>
  </si>
  <si>
    <t>first_aid_kit_small.jpg</t>
  </si>
  <si>
    <t>https://example.com/images/products/fire-extinguisher.jpg</t>
  </si>
  <si>
    <t>https://unsplash.com/photos/fire-extinguisher</t>
  </si>
  <si>
    <t>fire_extinguisher.jpg</t>
  </si>
  <si>
    <t>https://example.com/images/products/carbon-monoxide-detector.jpg</t>
  </si>
  <si>
    <t>https://unsplash.com/photos/carbon-monoxide-detector</t>
  </si>
  <si>
    <t>carbon_monoxide_detector.jpg</t>
  </si>
  <si>
    <t>https://example.com/images/products/smoke-detector.jpg</t>
  </si>
  <si>
    <t>https://unsplash.com/photos/smoke-detector</t>
  </si>
  <si>
    <t>smoke_detector.jpg</t>
  </si>
  <si>
    <t>https://example.com/images/products/padlock-heavy-duty.jpg</t>
  </si>
  <si>
    <t>https://unsplash.com/photos/padlock-heavy-duty</t>
  </si>
  <si>
    <t>padlock_heavy_duty.jpg</t>
  </si>
  <si>
    <t>https://example.com/images/products/duct-tape.jpg</t>
  </si>
  <si>
    <t>https://unsplash.com/photos/duct-tape</t>
  </si>
  <si>
    <t>duct_tape.jpg</t>
  </si>
  <si>
    <t>https://example.com/images/products/super-glue.jpg</t>
  </si>
  <si>
    <t>https://unsplash.com/photos/super-glue</t>
  </si>
  <si>
    <t>super_glue.jpg</t>
  </si>
  <si>
    <t>https://example.com/images/products/electrical-tape.jpg</t>
  </si>
  <si>
    <t>https://unsplash.com/photos/electrical-tape</t>
  </si>
  <si>
    <t>electrical_tape.jpg</t>
  </si>
  <si>
    <t>https://example.com/images/products/zip-ties-assorted.jpg</t>
  </si>
  <si>
    <t>https://unsplash.com/photos/zip-ties-assorted</t>
  </si>
  <si>
    <t>zip_ties_assorted.jpg</t>
  </si>
  <si>
    <t>https://example.com/images/products/sandpaper-assorted-grit.jpg</t>
  </si>
  <si>
    <t>https://unsplash.com/photos/sandpaper-assorted-grit</t>
  </si>
  <si>
    <t>sandpaper_assorted_grit.jpg</t>
  </si>
  <si>
    <t>https://example.com/images/products/drill-bit-set-wood.jpg</t>
  </si>
  <si>
    <t>https://unsplash.com/photos/drill-bit-set-wood</t>
  </si>
  <si>
    <t>drill_bit_set_wood.jpg</t>
  </si>
  <si>
    <t>https://example.com/images/products/drill-bit-set-metal.jpg</t>
  </si>
  <si>
    <t>https://unsplash.com/photos/drill-bit-set-metal</t>
  </si>
  <si>
    <t>drill_bit_set_metal.jpg</t>
  </si>
  <si>
    <t>https://example.com/images/products/screwdriver-bit-set.jpg</t>
  </si>
  <si>
    <t>https://unsplash.com/photos/screwdriver-bit-set</t>
  </si>
  <si>
    <t>screwdriver_bit_set.jpg</t>
  </si>
  <si>
    <t>https://example.com/images/products/measuring-wheel.jpg</t>
  </si>
  <si>
    <t>https://unsplash.com/photos/measuring-wheel</t>
  </si>
  <si>
    <t>measuring_wheel.jpg</t>
  </si>
  <si>
    <t>https://example.com/images/products/plumb-bob.jpg</t>
  </si>
  <si>
    <t>https://unsplash.com/photos/plumb-bob</t>
  </si>
  <si>
    <t>plumb_bob.jpg</t>
  </si>
  <si>
    <t>https://example.com/images/products/chisel-set-wood.jpg</t>
  </si>
  <si>
    <t>https://unsplash.com/photos/chisel-set-wood</t>
  </si>
  <si>
    <t>chisel_set_wood.jpg</t>
  </si>
  <si>
    <t>https://example.com/images/products/paint-sprayer-electric.jpg</t>
  </si>
  <si>
    <t>https://unsplash.com/photos/paint-sprayer-electric</t>
  </si>
  <si>
    <t>paint_sprayer_electric.jpg</t>
  </si>
  <si>
    <t>https://example.com/images/products/heat-shrink-tubing-kit.jpg</t>
  </si>
  <si>
    <t>https://unsplash.com/photos/heat-shrink-tubing-kit</t>
  </si>
  <si>
    <t>heat_shrink_tubing_kit.jpg</t>
  </si>
  <si>
    <t>https://example.com/images/products/allen-wrench-set.jpg</t>
  </si>
  <si>
    <t>https://unsplash.com/photos/allen-wrench-set</t>
  </si>
  <si>
    <t>allen_wrench_set.jpg</t>
  </si>
  <si>
    <t>https://example.com/images/products/grease-gun-cordless.jpg</t>
  </si>
  <si>
    <t>https://unsplash.com/photos/grease-gun-cordless</t>
  </si>
  <si>
    <t>grease_gun_cordless.jpg</t>
  </si>
  <si>
    <t>https://example.com/images/products/soldering-flux.jpg</t>
  </si>
  <si>
    <t>https://unsplash.com/photos/soldering-flux</t>
  </si>
  <si>
    <t>soldering_flux.jpg</t>
  </si>
  <si>
    <t>https://example.com/images/products/multimeter-analog.jpg</t>
  </si>
  <si>
    <t>https://unsplash.com/photos/multimeter-analog</t>
  </si>
  <si>
    <t>multimeter_analog.jpg</t>
  </si>
  <si>
    <t>https://example.com/images/products/pipe-cutter.jpg</t>
  </si>
  <si>
    <t>https://unsplash.com/photos/pipe-cutter</t>
  </si>
  <si>
    <t>pipe_cutter.jpg</t>
  </si>
  <si>
    <t>https://example.com/images/products/angle-grinder-cordless.jpg</t>
  </si>
  <si>
    <t>https://unsplash.com/photos/angle-grinder-cordless</t>
  </si>
  <si>
    <t>angle_grinder_cordless.jpg</t>
  </si>
  <si>
    <t>https://example.com/images/products/rotary-tool-kit.jpg</t>
  </si>
  <si>
    <t>https://unsplash.com/photos/rotary-tool-kit</t>
  </si>
  <si>
    <t>rotary_tool_kit.jpg</t>
  </si>
  <si>
    <t>https://example.com/images/products/wire-brush-set.jpg</t>
  </si>
  <si>
    <t>https://unsplash.com/photos/wire-brush-set</t>
  </si>
  <si>
    <t>wire_brush_set.jpg</t>
  </si>
  <si>
    <t>https://example.com/images/products/c-clamp-heavy-duty.jpg</t>
  </si>
  <si>
    <t>https://unsplash.com/photos/c-clamp-heavy-duty</t>
  </si>
  <si>
    <t>c_clamp_heavy_duty.jpg</t>
  </si>
  <si>
    <t>https://example.com/images/products/rubber-mallet.jpg</t>
  </si>
  <si>
    <t>https://unsplash.com/photos/rubber-mallet</t>
  </si>
  <si>
    <t>rubber_mallet.jpg</t>
  </si>
  <si>
    <t>https://example.com/images/products/digital-caliper.jpg</t>
  </si>
  <si>
    <t>https://unsplash.com/photos/digital-caliper</t>
  </si>
  <si>
    <t>digital_caliper.jpg</t>
  </si>
  <si>
    <t>https://example.com/images/products/staples-assorted-sizes.jpg</t>
  </si>
  <si>
    <t>https://unsplash.com/photos/staples-assorted-sizes</t>
  </si>
  <si>
    <t>staples_assorted_sizes.jpg</t>
  </si>
  <si>
    <t>https://example.com/images/products/heat-gun-industrial.jpg</t>
  </si>
  <si>
    <t>https://unsplash.com/photos/heat-gun-industrial</t>
  </si>
  <si>
    <t>heat_gun_industrial.jpg</t>
  </si>
  <si>
    <t>https://example.com/images/products/magnetic-sweeper.jpg</t>
  </si>
  <si>
    <t>https://unsplash.com/photos/magnetic-sweeper</t>
  </si>
  <si>
    <t>magnetic_sweeper.jpg</t>
  </si>
  <si>
    <t>https://example.com/images/products/work-bench-portable.jpg</t>
  </si>
  <si>
    <t>https://unsplash.com/photos/work-bench-portable</t>
  </si>
  <si>
    <t>work_bench_portable.jpg</t>
  </si>
  <si>
    <t>https://example.com/images/products/tire-pressure-gauge.jpg</t>
  </si>
  <si>
    <t>https://unsplash.com/photos/tire-pressure-gauge</t>
  </si>
  <si>
    <t>tire_pressure_gauge.jpg</t>
  </si>
  <si>
    <t>https://example.com/images/products/jumper-cables.jpg</t>
  </si>
  <si>
    <t>https://unsplash.com/photos/jumper-cables</t>
  </si>
  <si>
    <t>jumper_cables.jpg</t>
  </si>
  <si>
    <t>https://example.com/images/products/car-jack-hydraulic.jpg</t>
  </si>
  <si>
    <t>https://unsplash.com/photos/car-jack-hydraulic</t>
  </si>
  <si>
    <t>car_jack_hydraulic.jpg</t>
  </si>
  <si>
    <t>https://example.com/images/products/battery-charger-automotive.jpg</t>
  </si>
  <si>
    <t>https://unsplash.com/photos/battery-charger-automotive</t>
  </si>
  <si>
    <t>battery_charger_automotive.jpg</t>
  </si>
  <si>
    <t>https://example.com/images/products/oil-filter-wrench.jpg</t>
  </si>
  <si>
    <t>https://unsplash.com/photos/oil-filter-wrench</t>
  </si>
  <si>
    <t>oil_filter_wrench.jpg</t>
  </si>
  <si>
    <t>https://example.com/images/products/funnel-set-automotive.jpg</t>
  </si>
  <si>
    <t>https://unsplash.com/photos/funnel-set-automotive</t>
  </si>
  <si>
    <t>funnel_set_automotive.jpg</t>
  </si>
  <si>
    <t>https://example.com/images/products/car-creeper.jpg</t>
  </si>
  <si>
    <t>https://unsplash.com/photos/car-creeper</t>
  </si>
  <si>
    <t>car_creeper.jpg</t>
  </si>
  <si>
    <t>https://example.com/images/products/brake-bleeder-kit.jpg</t>
  </si>
  <si>
    <t>https://unsplash.com/photos/brake-bleeder-kit</t>
  </si>
  <si>
    <t>brake_bleeder_kit.jpg</t>
  </si>
  <si>
    <t>https://example.com/images/products/ignition-timing-light.jpg</t>
  </si>
  <si>
    <t>https://unsplash.com/photos/ignition-timing-light</t>
  </si>
  <si>
    <t>ignition_timing_light.jpg</t>
  </si>
  <si>
    <t>https://example.com/images/products/compression-tester.jpg</t>
  </si>
  <si>
    <t>https://unsplash.com/photos/compression-tester</t>
  </si>
  <si>
    <t>compression_tester.jpg</t>
  </si>
  <si>
    <t>https://example.com/images/products/fuel-pressure-tester.jpg</t>
  </si>
  <si>
    <t>https://unsplash.com/photos/fuel-pressure-tester</t>
  </si>
  <si>
    <t>fuel_pressure_tester.jpg</t>
  </si>
  <si>
    <t>https://example.com/images/products/oxygen-sensor-wrench.jpg</t>
  </si>
  <si>
    <t>https://unsplash.com/photos/oxygen-sensor-wrench</t>
  </si>
  <si>
    <t>oxygen_sensor_wrench.jpg</t>
  </si>
  <si>
    <t>https://example.com/images/products/bearing-puller-set.jpg</t>
  </si>
  <si>
    <t>https://unsplash.com/photos/bearing-puller-set</t>
  </si>
  <si>
    <t>bearing_puller_set.jpg</t>
  </si>
  <si>
    <t>https://example.com/images/products/tap-and-die-set-metric.jpg</t>
  </si>
  <si>
    <t>https://unsplash.com/photos/tap-and-die-set-metric</t>
  </si>
  <si>
    <t>tap_and_die_set_metric.jpg</t>
  </si>
  <si>
    <t>https://example.com/images/products/impact-wrench-cordless.jpg</t>
  </si>
  <si>
    <t>https://unsplash.com/photos/impact-wrench-cordless</t>
  </si>
  <si>
    <t>impact_wrench_cordless.jpg</t>
  </si>
  <si>
    <t>https://example.com/images/products/air-chuck-dual-foot.jpg</t>
  </si>
  <si>
    <t>https://unsplash.com/photos/air-chuck-dual-foot</t>
  </si>
  <si>
    <t>air_chuck_dual_foot.jpg</t>
  </si>
  <si>
    <t>https://example.com/images/products/grease-nipple-set.jpg</t>
  </si>
  <si>
    <t>https://unsplash.com/photos/grease-nipple-set</t>
  </si>
  <si>
    <t>grease_nipple_set.jpg</t>
  </si>
  <si>
    <t>https://example.com/images/products/shop-vac-wet-dry.jpg</t>
  </si>
  <si>
    <t>https://unsplash.com/photos/shop-vac-wet-dry</t>
  </si>
  <si>
    <t>shop_vac_wet_dry.jpg</t>
  </si>
  <si>
    <t>https://example.com/images/products/parts-washer.jpg</t>
  </si>
  <si>
    <t>https://unsplash.com/photos/parts-washer</t>
  </si>
  <si>
    <t>parts_washer.jpg</t>
  </si>
  <si>
    <t>https://example.com/images/products/engine-hoist.jpg</t>
  </si>
  <si>
    <t>https://unsplash.com/photos/engine-hoist</t>
  </si>
  <si>
    <t>engine_hoist.jpg</t>
  </si>
  <si>
    <t>https://example.com/images/products/transmission-jack.jpg</t>
  </si>
  <si>
    <t>https://unsplash.com/photos/transmission-jack</t>
  </si>
  <si>
    <t>transmission_jack.jpg</t>
  </si>
  <si>
    <t>https://example.com/images/products/alignment-tool-kit.jpg</t>
  </si>
  <si>
    <t>https://unsplash.com/photos/alignment-tool-kit</t>
  </si>
  <si>
    <t>alignment_tool_kit.jpg</t>
  </si>
  <si>
    <t>https://example.com/images/products/leak-detector-automotive.jpg</t>
  </si>
  <si>
    <t>https://unsplash.com/photos/leak-detector-automotive</t>
  </si>
  <si>
    <t>leak_detector_automotive.jpg</t>
  </si>
  <si>
    <t>https://example.com/images/products/spark-plug-socket-set.jpg</t>
  </si>
  <si>
    <t>https://unsplash.com/photos/spark-plug-socket-set</t>
  </si>
  <si>
    <t>spark_plug_socket_set.jpg</t>
  </si>
  <si>
    <t>https://example.com/images/products/brake-caliper-tool.jpg</t>
  </si>
  <si>
    <t>https://unsplash.com/photos/brake-caliper-tool</t>
  </si>
  <si>
    <t>brake_caliper_tool.jpg</t>
  </si>
  <si>
    <t>https://example.com/images/products/coil-spring-compressor.jpg</t>
  </si>
  <si>
    <t>https://unsplash.com/photos/coil-spring-compressor</t>
  </si>
  <si>
    <t>coil_spring_compressor.jpg</t>
  </si>
  <si>
    <t>https://example.com/images/products/grinding-wheel-assorted.jpg</t>
  </si>
  <si>
    <t>https://unsplash.com/photos/grinding-wheel-assorted</t>
  </si>
  <si>
    <t>grinding_wheel_assorted.jpg</t>
  </si>
  <si>
    <t>https://example.com/images/products/cutting-disc-metal.jpg</t>
  </si>
  <si>
    <t>https://unsplash.com/photos/cutting-disc-metal</t>
  </si>
  <si>
    <t>cutting_disc_metal.jpg</t>
  </si>
  <si>
    <t>https://example.com/images/products/safety-goggles.jpg</t>
  </si>
  <si>
    <t>https://unsplash.com/photos/safety-goggles</t>
  </si>
  <si>
    <t>safety_goggles.jpg</t>
  </si>
  <si>
    <t>https://example.com/images/products/hearing-protection-earplugs.jpg</t>
  </si>
  <si>
    <t>https://unsplash.com/photos/hearing-protection-earplugs</t>
  </si>
  <si>
    <t>hearing_protection_earplugs.jpg</t>
  </si>
  <si>
    <t>https://example.com/images/products/gloves-nitrile.jpg</t>
  </si>
  <si>
    <t>https://unsplash.com/photos/gloves-nitrile</t>
  </si>
  <si>
    <t>gloves_nitrile.jpg</t>
  </si>
  <si>
    <t>Gloves (Nitrile)</t>
  </si>
  <si>
    <t>https://example.com/images/products/dust-mask-n95.jpg</t>
  </si>
  <si>
    <t>https://unsplash.com/photos/dust-mask-n95</t>
  </si>
  <si>
    <t>dust_mask_n95.jpg</t>
  </si>
  <si>
    <t>https://example.com/images/products/face-shield.jpg</t>
  </si>
  <si>
    <t>https://unsplash.com/photos/face-shield</t>
  </si>
  <si>
    <t>face_shield.jpg</t>
  </si>
  <si>
    <t>https://example.com/images/products/welding-helmet-auto-darkening.jpg</t>
  </si>
  <si>
    <t>https://unsplash.com/photos/welding-helmet-auto-darkening</t>
  </si>
  <si>
    <t>welding_helmet_auto_darkening.jpg</t>
  </si>
  <si>
    <t>https://example.com/images/products/fire-blanket.jpg</t>
  </si>
  <si>
    <t>https://unsplash.com/photos/fire-blanket</t>
  </si>
  <si>
    <t>fire_blanket.jpg</t>
  </si>
  <si>
    <t>https://example.com/images/products/emergency-whistle.jpg</t>
  </si>
  <si>
    <t>https://unsplash.com/photos/emergency-whistle</t>
  </si>
  <si>
    <t>emergency_whistle.jpg</t>
  </si>
  <si>
    <t>https://example.com/images/products/roadside-emergency-kit.jpg</t>
  </si>
  <si>
    <t>https://unsplash.com/photos/roadside-emergency-kit</t>
  </si>
  <si>
    <t>roadside_emergency_kit.jpg</t>
  </si>
  <si>
    <t>https://example.com/images/products/reflective-triangle-set.jpg</t>
  </si>
  <si>
    <t>https://unsplash.com/photos/reflective-triangle-set</t>
  </si>
  <si>
    <t>reflective_triangle_set.jpg</t>
  </si>
  <si>
    <t>https://example.com/images/products/safety-cone-collapsible.jpg</t>
  </si>
  <si>
    <t>https://unsplash.com/photos/safety-cone-collapsible</t>
  </si>
  <si>
    <t>safety_cone_collapsible.jpg</t>
  </si>
  <si>
    <t>https://example.com/images/products/work-boots-steel-toe.jpg</t>
  </si>
  <si>
    <t>https://unsplash.com/photos/work-boots-steel-toe</t>
  </si>
  <si>
    <t>work_boots_steel_toe.jpg</t>
  </si>
  <si>
    <t>https://example.com/images/products/knee-pads-work.jpg</t>
  </si>
  <si>
    <t>https://unsplash.com/photos/knee-pads-work</t>
  </si>
  <si>
    <t>knee_pads_work.jpg</t>
  </si>
  <si>
    <t>https://example.com/images/products/utility-belt-tool-pouch.jpg</t>
  </si>
  <si>
    <t>https://unsplash.com/photos/utility-belt-tool-pouch</t>
  </si>
  <si>
    <t>utility_belt_tool_pouch.jpg</t>
  </si>
  <si>
    <t>https://example.com/images/products/headlamp-led.jpg</t>
  </si>
  <si>
    <t>https://unsplash.com/photos/headlamp-led</t>
  </si>
  <si>
    <t>headlamp_led.jpg</t>
  </si>
  <si>
    <t>https://example.com/images/products/flashlight-heavy-duty.jpg</t>
  </si>
  <si>
    <t>https://unsplash.com/photos/flashlight-heavy-duty</t>
  </si>
  <si>
    <t>flashlight_heavy_duty.jpg</t>
  </si>
  <si>
    <t>https://example.com/images/products/batteries-aa.jpg</t>
  </si>
  <si>
    <t>https://unsplash.com/photos/batteries-aa</t>
  </si>
  <si>
    <t>batteries_aa.jpg</t>
  </si>
  <si>
    <t>Batteries (AA)</t>
  </si>
  <si>
    <t>https://example.com/images/products/batteries-aaa.jpg</t>
  </si>
  <si>
    <t>https://unsplash.com/photos/batteries-aaa</t>
  </si>
  <si>
    <t>batteries_aaa.jpg</t>
  </si>
  <si>
    <t>Batteries (AAA)</t>
  </si>
  <si>
    <t>https://example.com/images/products/duct-tape-clear.jpg</t>
  </si>
  <si>
    <t>https://unsplash.com/photos/duct-tape-clear</t>
  </si>
  <si>
    <t>duct_tape_clear.jpg</t>
  </si>
  <si>
    <t>https://example.com/images/products/masking-tape-painters.jpg</t>
  </si>
  <si>
    <t>https://unsplash.com/photos/masking-tape-painters</t>
  </si>
  <si>
    <t>masking_tape_painters.jpg</t>
  </si>
  <si>
    <t>https://example.com/images/products/packing-tape-heavy-duty.jpg</t>
  </si>
  <si>
    <t>https://unsplash.com/photos/packing-tape-heavy-duty</t>
  </si>
  <si>
    <t>packing_tape_heavy_duty.jpg</t>
  </si>
  <si>
    <t>https://example.com/images/products/super-glue-gel.jpg</t>
  </si>
  <si>
    <t>https://unsplash.com/photos/super-glue-gel</t>
  </si>
  <si>
    <t>super_glue_gel.jpg</t>
  </si>
  <si>
    <t>https://example.com/images/products/wood-glue.jpg</t>
  </si>
  <si>
    <t>https://unsplash.com/photos/wood-glue</t>
  </si>
  <si>
    <t>wood_glue.jpg</t>
  </si>
  <si>
    <t>https://example.com/images/products/epoxy-adhesive.jpg</t>
  </si>
  <si>
    <t>https://unsplash.com/photos/epoxy-adhesive</t>
  </si>
  <si>
    <t>epoxy_adhesive.jpg</t>
  </si>
  <si>
    <t>https://example.com/images/products/caulk-silicone.jpg</t>
  </si>
  <si>
    <t>https://unsplash.com/photos/caulk-silicone</t>
  </si>
  <si>
    <t>caulk_silicone.jpg</t>
  </si>
  <si>
    <t>https://example.com/images/products/expanding-foam-sealant.jpg</t>
  </si>
  <si>
    <t>https://unsplash.com/photos/expanding-foam-sealant</t>
  </si>
  <si>
    <t>expanding_foam_sealant.jpg</t>
  </si>
  <si>
    <t>https://example.com/images/products/lubricant-wd-40.jpg</t>
  </si>
  <si>
    <t>https://unsplash.com/photos/lubricant-wd-40</t>
  </si>
  <si>
    <t>lubricant_wd_40.jpg</t>
  </si>
  <si>
    <t>https://example.com/images/products/penetrating-oil.jpg</t>
  </si>
  <si>
    <t>https://unsplash.com/photos/penetrating-oil</t>
  </si>
  <si>
    <t>penetrating_oil.jpg</t>
  </si>
  <si>
    <t>https://example.com/images/products/grease-lithium.jpg</t>
  </si>
  <si>
    <t>https://unsplash.com/photos/grease-lithium</t>
  </si>
  <si>
    <t>grease_lithium.jpg</t>
  </si>
  <si>
    <t>https://example.com/images/products/cleaning-wipes-industrial.jpg</t>
  </si>
  <si>
    <t>https://unsplash.com/photos/cleaning-wipes-industrial</t>
  </si>
  <si>
    <t>cleaning_wipes_industrial.jpg</t>
  </si>
  <si>
    <t>https://example.com/images/products/degreaser-engine.jpg</t>
  </si>
  <si>
    <t>https://unsplash.com/photos/degreaser-engine</t>
  </si>
  <si>
    <t>degreaser_engine.jpg</t>
  </si>
  <si>
    <t>https://example.com/images/products/brake-cleaner.jpg</t>
  </si>
  <si>
    <t>https://unsplash.com/photos/brake-cleaner</t>
  </si>
  <si>
    <t>brake_cleaner.jpg</t>
  </si>
  <si>
    <t>https://example.com/images/products/glass-cleaner-ammonia-free.jpg</t>
  </si>
  <si>
    <t>https://unsplash.com/photos/glass-cleaner-ammonia-free</t>
  </si>
  <si>
    <t>glass_cleaner_ammonia_free.jpg</t>
  </si>
  <si>
    <t>https://example.com/images/products/all-purpose-cleaner-concentrate.jpg</t>
  </si>
  <si>
    <t>https://unsplash.com/photos/all-purpose-cleaner-concentrate</t>
  </si>
  <si>
    <t>all_purpose_cleaner_concentrate.jpg</t>
  </si>
  <si>
    <t>https://example.com/images/products/paint-thinner.jpg</t>
  </si>
  <si>
    <t>https://unsplash.com/photos/paint-thinner</t>
  </si>
  <si>
    <t>paint_thinner.jpg</t>
  </si>
  <si>
    <t>https://example.com/images/products/mineral-spirits.jpg</t>
  </si>
  <si>
    <t>https://unsplash.com/photos/mineral-spirits</t>
  </si>
  <si>
    <t>mineral_spirits.jpg</t>
  </si>
  <si>
    <t>https://example.com/images/products/rubbing-alcohol-isopropyl.jpg</t>
  </si>
  <si>
    <t>https://unsplash.com/photos/rubbing-alcohol-isopropyl</t>
  </si>
  <si>
    <t>rubbing_alcohol_isopropyl.jpg</t>
  </si>
  <si>
    <t>https://example.com/images/products/acetone.jpg</t>
  </si>
  <si>
    <t>https://unsplash.com/photos/acetone</t>
  </si>
  <si>
    <t>acetone.jpg</t>
  </si>
  <si>
    <t>https://example.com/images/products/gloves-leather-work.jpg</t>
  </si>
  <si>
    <t>https://unsplash.com/photos/gloves-leather-work</t>
  </si>
  <si>
    <t>gloves_leather_work.jpg</t>
  </si>
  <si>
    <t>https://example.com/images/products/apron-work.jpg</t>
  </si>
  <si>
    <t>https://unsplash.com/photos/apron-work</t>
  </si>
  <si>
    <t>apron_work.jpg</t>
  </si>
  <si>
    <t>https://example.com/images/products/safety-harness.jpg</t>
  </si>
  <si>
    <t>https://unsplash.com/photos/safety-harness</t>
  </si>
  <si>
    <t>safety_harness.jpg</t>
  </si>
  <si>
    <t>https://example.com/images/products/lanyard-safety.jpg</t>
  </si>
  <si>
    <t>https://unsplash.com/photos/lanyard-safety</t>
  </si>
  <si>
    <t>lanyard_safety.jpg</t>
  </si>
  <si>
    <t>https://example.com/images/products/fall-arrest-system-kit.jpg</t>
  </si>
  <si>
    <t>https://unsplash.com/photos/fall-arrest-system-kit</t>
  </si>
  <si>
    <t>fall_arrest_system_kit.jpg</t>
  </si>
  <si>
    <t>https://example.com/images/products/confined-space-entry-kit.jpg</t>
  </si>
  <si>
    <t>https://unsplash.com/photos/confined-space-entry-kit</t>
  </si>
  <si>
    <t>confined_space_entry_kit.jpg</t>
  </si>
  <si>
    <t>https://example.com/images/products/barricade-tape.jpg</t>
  </si>
  <si>
    <t>https://unsplash.com/photos/barricade-tape</t>
  </si>
  <si>
    <t>barricade_tape.jpg</t>
  </si>
  <si>
    <t>https://example.com/images/products/traffic-cone-reflective.jpg</t>
  </si>
  <si>
    <t>https://unsplash.com/photos/traffic-cone-reflective</t>
  </si>
  <si>
    <t>traffic_cone_reflective.jpg</t>
  </si>
  <si>
    <t>https://example.com/images/products/warning-sign-wet-floor.jpg</t>
  </si>
  <si>
    <t>https://unsplash.com/photos/warning-sign-wet-floor</t>
  </si>
  <si>
    <t>warning_sign_wet_floor.jpg</t>
  </si>
  <si>
    <t>https://example.com/images/products/danger-sign-high-voltage.jpg</t>
  </si>
  <si>
    <t>https://unsplash.com/photos/danger-sign-high-voltage</t>
  </si>
  <si>
    <t>danger_sign_high_voltage.jpg</t>
  </si>
  <si>
    <t>https://example.com/images/products/exit-sign-led.jpg</t>
  </si>
  <si>
    <t>https://unsplash.com/photos/exit-sign-led</t>
  </si>
  <si>
    <t>exit_sign_led.jpg</t>
  </si>
  <si>
    <t>https://example.com/images/products/emergency-light.jpg</t>
  </si>
  <si>
    <t>https://unsplash.com/photos/emergency-light</t>
  </si>
  <si>
    <t>emergency_light.jpg</t>
  </si>
  <si>
    <t>https://example.com/images/products/security-camera-outdoor.jpg</t>
  </si>
  <si>
    <t>https://unsplash.com/photos/security-camera-outdoor</t>
  </si>
  <si>
    <t>security_camera_outdoor.jpg</t>
  </si>
  <si>
    <t>https://example.com/images/products/door-lock-deadbolt.jpg</t>
  </si>
  <si>
    <t>https://unsplash.com/photos/door-lock-deadbolt</t>
  </si>
  <si>
    <t>door_lock_deadbolt.jpg</t>
  </si>
  <si>
    <t>https://example.com/images/products/key-safe-wall-mount.jpg</t>
  </si>
  <si>
    <t>https://unsplash.com/photos/key-safe-wall-mount</t>
  </si>
  <si>
    <t>key_safe_wall_mount.jpg</t>
  </si>
  <si>
    <t>https://example.com/images/products/safe-fireproof.jpg</t>
  </si>
  <si>
    <t>https://unsplash.com/photos/safe-fireproof</t>
  </si>
  <si>
    <t>safe_fireproof.jpg</t>
  </si>
  <si>
    <t>https://example.com/images/products/alarm-system-diy.jpg</t>
  </si>
  <si>
    <t>https://unsplash.com/photos/alarm-system-diy</t>
  </si>
  <si>
    <t>alarm_system_diy.jpg</t>
  </si>
  <si>
    <t>https://example.com/images/products/padlock-combination.jpg</t>
  </si>
  <si>
    <t>https://unsplash.com/photos/padlock-combination</t>
  </si>
  <si>
    <t>padlock_combination.jpg</t>
  </si>
  <si>
    <t>https://example.com/images/products/door-closer-hydraulic.jpg</t>
  </si>
  <si>
    <t>https://unsplash.com/photos/door-closer-hydraulic</t>
  </si>
  <si>
    <t>door_closer_hydraulic.jpg</t>
  </si>
  <si>
    <t>https://example.com/images/products/smoke-detector-smart.jpg</t>
  </si>
  <si>
    <t>https://unsplash.com/photos/smoke-detector-smart</t>
  </si>
  <si>
    <t>smoke_detector_smart.jpg</t>
  </si>
  <si>
    <t>https://example.com/images/products/carbon-monoxide-detector-smart.jpg</t>
  </si>
  <si>
    <t>https://unsplash.com/photos/carbon-monoxide-detector-smart</t>
  </si>
  <si>
    <t>carbon_monoxide_detector_smart.jpg</t>
  </si>
  <si>
    <t>https://example.com/images/products/water-leak-detector.jpg</t>
  </si>
  <si>
    <t>https://unsplash.com/photos/water-leak-detector</t>
  </si>
  <si>
    <t>water_leak_detector.jpg</t>
  </si>
  <si>
    <t>https://example.com/images/products/window-alarm-vibration.jpg</t>
  </si>
  <si>
    <t>https://unsplash.com/photos/window-alarm-vibration</t>
  </si>
  <si>
    <t>window_alarm_vibration.jpg</t>
  </si>
  <si>
    <t>https://example.com/images/products/door-window-sensor-wireless.jpg</t>
  </si>
  <si>
    <t>https://unsplash.com/photos/door-window-sensor-wireless</t>
  </si>
  <si>
    <t>door_window_sensor_wireless.jpg</t>
  </si>
  <si>
    <t>https://example.com/images/products/motion-sensor-wireless.jpg</t>
  </si>
  <si>
    <t>https://unsplash.com/photos/motion-sensor-wireless</t>
  </si>
  <si>
    <t>motion_sensor_wireless.jpg</t>
  </si>
  <si>
    <t>https://example.com/images/products/glass-break-detector.jpg</t>
  </si>
  <si>
    <t>https://unsplash.com/photos/glass-break-detector</t>
  </si>
  <si>
    <t>glass_break_detector.jpg</t>
  </si>
  <si>
    <t>https://example.com/images/products/security-sign-yard.jpg</t>
  </si>
  <si>
    <t>https://unsplash.com/photos/security-sign-yard</t>
  </si>
  <si>
    <t>security_sign_yard.jpg</t>
  </si>
  <si>
    <t>https://example.com/images/products/decoy-camera-fake.jpg</t>
  </si>
  <si>
    <t>https://unsplash.com/photos/decoy-camera-fake</t>
  </si>
  <si>
    <t>decoy_camera_fake.jpg</t>
  </si>
  <si>
    <t>https://example.com/images/products/personal-safety-alarm.jpg</t>
  </si>
  <si>
    <t>https://unsplash.com/photos/personal-safety-alarm</t>
  </si>
  <si>
    <t>personal_safety_alarm.jpg</t>
  </si>
  <si>
    <t>https://example.com/images/products/mini-torch-led.jpg</t>
  </si>
  <si>
    <t>https://unsplash.com/photos/mini-torch-led</t>
  </si>
  <si>
    <t>mini_torch_led.jpg</t>
  </si>
  <si>
    <t>https://example.com/images/products/headlamp-rechargeable.jpg</t>
  </si>
  <si>
    <t>https://unsplash.com/photos/headlamp-rechargeable</t>
  </si>
  <si>
    <t>headlamp_rechargeable.jpg</t>
  </si>
  <si>
    <t>https://example.com/images/products/lantern-camping-led.jpg</t>
  </si>
  <si>
    <t>https://unsplash.com/photos/lantern-camping-led</t>
  </si>
  <si>
    <t>lantern_camping_led.jpg</t>
  </si>
  <si>
    <t>https://example.com/images/products/emergency-radio-hand-crank.jpg</t>
  </si>
  <si>
    <t>https://unsplash.com/photos/emergency-radio-hand-crank</t>
  </si>
  <si>
    <t>emergency_radio_hand_crank.jpg</t>
  </si>
  <si>
    <t>https://example.com/images/products/water-filter-personal.jpg</t>
  </si>
  <si>
    <t>https://unsplash.com/photos/water-filter-personal</t>
  </si>
  <si>
    <t>water_filter_personal.jpg</t>
  </si>
  <si>
    <t>https://example.com/images/products/first-aid-kit-large.jpg</t>
  </si>
  <si>
    <t>https://unsplash.com/photos/first-aid-kit-large</t>
  </si>
  <si>
    <t>first_aid_kit_large.jpg</t>
  </si>
  <si>
    <t>https://example.com/images/products/survival-blanket-thermal.jpg</t>
  </si>
  <si>
    <t>https://unsplash.com/photos/survival-blanket-thermal</t>
  </si>
  <si>
    <t>survival_blanket_thermal.jpg</t>
  </si>
  <si>
    <t>https://example.com/images/products/fire-starter-ferro-rod.jpg</t>
  </si>
  <si>
    <t>https://unsplash.com/photos/fire-starter-ferro-rod</t>
  </si>
  <si>
    <t>fire_starter_ferro_rod.jpg</t>
  </si>
  <si>
    <t>https://example.com/images/products/compass-navigation.jpg</t>
  </si>
  <si>
    <t>https://unsplash.com/photos/compass-navigation</t>
  </si>
  <si>
    <t>compass_navigation.jpg</t>
  </si>
  <si>
    <t>https://example.com/images/products/whistle-survival.jpg</t>
  </si>
  <si>
    <t>https://unsplash.com/photos/whistle-survival</t>
  </si>
  <si>
    <t>whistle_survival.jpg</t>
  </si>
  <si>
    <t>https://example.com/images/products/duct-tape-camo.jpg</t>
  </si>
  <si>
    <t>https://unsplash.com/photos/duct-tape-camo</t>
  </si>
  <si>
    <t>duct_tape_camo.jpg</t>
  </si>
  <si>
    <t>https://example.com/images/products/paracord-550.jpg</t>
  </si>
  <si>
    <t>https://unsplash.com/photos/paracord-550</t>
  </si>
  <si>
    <t>paracord_550.jpg</t>
  </si>
  <si>
    <t>Paracord (550)</t>
  </si>
  <si>
    <t>https://example.com/images/products/folding-shovel-camping.jpg</t>
  </si>
  <si>
    <t>https://unsplash.com/photos/folding-shovel-camping</t>
  </si>
  <si>
    <t>folding_shovel_camping.jpg</t>
  </si>
  <si>
    <t>https://example.com/images/products/multi-tool-pocket.jpg</t>
  </si>
  <si>
    <t>https://unsplash.com/photos/multi-tool-pocket</t>
  </si>
  <si>
    <t>multi_tool_pocket.jpg</t>
  </si>
  <si>
    <t>https://example.com/images/products/knife-sharpener.jpg</t>
  </si>
  <si>
    <t>https://unsplash.com/photos/knife-sharpener</t>
  </si>
  <si>
    <t>knife_sharpener.jpg</t>
  </si>
  <si>
    <t>https://example.com/images/products/binoculars-compact.jpg</t>
  </si>
  <si>
    <t>https://unsplash.com/photos/binoculars-compact</t>
  </si>
  <si>
    <t>binoculars_compact.jpg</t>
  </si>
  <si>
    <t>https://example.com/images/products/sleeping-bag-lightweight.jpg</t>
  </si>
  <si>
    <t>https://unsplash.com/photos/sleeping-bag-lightweight</t>
  </si>
  <si>
    <t>sleeping_bag_lightweight.jpg</t>
  </si>
  <si>
    <t>https://example.com/images/products/tent-2-person.jpg</t>
  </si>
  <si>
    <t>https://unsplash.com/photos/tent-2-person</t>
  </si>
  <si>
    <t>tent_2_person.jpg</t>
  </si>
  <si>
    <t>https://example.com/images/products/backpack-hiking.jpg</t>
  </si>
  <si>
    <t>https://unsplash.com/photos/backpack-hiking</t>
  </si>
  <si>
    <t>backpack_hiking.jpg</t>
  </si>
  <si>
    <t>https://example.com/images/products/camping-stove-portable.jpg</t>
  </si>
  <si>
    <t>https://unsplash.com/photos/camping-stove-portable</t>
  </si>
  <si>
    <t>camping_stove_portable.jpg</t>
  </si>
  <si>
    <t>https://example.com/images/products/cookware-set-camping.jpg</t>
  </si>
  <si>
    <t>https://unsplash.com/photos/cookware-set-camping</t>
  </si>
  <si>
    <t>cookware_set_camping.jpg</t>
  </si>
  <si>
    <t>https://example.com/images/products/cooler-insulated.jpg</t>
  </si>
  <si>
    <t>https://unsplash.com/photos/cooler-insulated</t>
  </si>
  <si>
    <t>cooler_insulated.jpg</t>
  </si>
  <si>
    <t>https://example.com/images/products/chairs-folding-camping.jpg</t>
  </si>
  <si>
    <t>https://unsplash.com/photos/chairs-folding-camping</t>
  </si>
  <si>
    <t>chairs_folding_camping.jpg</t>
  </si>
  <si>
    <t>https://example.com/images/products/table-folding-camping.jpg</t>
  </si>
  <si>
    <t>https://unsplash.com/photos/table-folding-camping</t>
  </si>
  <si>
    <t>table_folding_camping.jpg</t>
  </si>
  <si>
    <t>https://example.com/images/products/air-mattress-queen.jpg</t>
  </si>
  <si>
    <t>https://unsplash.com/photos/air-mattress-queen</t>
  </si>
  <si>
    <t>air_mattress_queen.jpg</t>
  </si>
  <si>
    <t>https://example.com/images/products/air-pump-electric.jpg</t>
  </si>
  <si>
    <t>https://unsplash.com/photos/air-pump-electric</t>
  </si>
  <si>
    <t>air_pump_electric.jpg</t>
  </si>
  <si>
    <t>https://example.com/images/products/repair-kit-tent-air-mattress.jpg</t>
  </si>
  <si>
    <t>https://unsplash.com/photos/repair-kit-tent-air-mattress</t>
  </si>
  <si>
    <t>repair_kit_tent_air_mattress.jpg</t>
  </si>
  <si>
    <t>https://example.com/images/products/water-bottle-reusable.jpg</t>
  </si>
  <si>
    <t>https://unsplash.com/photos/water-bottle-reusable</t>
  </si>
  <si>
    <t>water_bottle_reusable.jpg</t>
  </si>
  <si>
    <t>https://example.com/images/products/water-purification-tablets.jpg</t>
  </si>
  <si>
    <t>https://unsplash.com/photos/water-purification-tablets</t>
  </si>
  <si>
    <t>water_purification_tablets.jpg</t>
  </si>
  <si>
    <t>https://example.com/images/products/solar-charger-portable.jpg</t>
  </si>
  <si>
    <t>https://unsplash.com/photos/solar-charger-portable</t>
  </si>
  <si>
    <t>solar_charger_portable.jpg</t>
  </si>
  <si>
    <t>https://example.com/images/products/power-bank-high-capacity.jpg</t>
  </si>
  <si>
    <t>https://unsplash.com/photos/power-bank-high-capacity</t>
  </si>
  <si>
    <t>power_bank_high_capacity.jpg</t>
  </si>
  <si>
    <t>https://example.com/images/products/bluetooth-speaker-outdoor.jpg</t>
  </si>
  <si>
    <t>https://unsplash.com/photos/bluetooth-speaker-outdoor</t>
  </si>
  <si>
    <t>bluetooth_speaker_outdoor.jpg</t>
  </si>
  <si>
    <t>https://example.com/images/products/portable-fan-battery-operated.jpg</t>
  </si>
  <si>
    <t>https://unsplash.com/photos/portable-fan-battery-operated</t>
  </si>
  <si>
    <t>portable_fan_battery_operated.jpg</t>
  </si>
  <si>
    <t>https://example.com/images/products/insect-repellent-spray.jpg</t>
  </si>
  <si>
    <t>https://unsplash.com/photos/insect-repellent-spray</t>
  </si>
  <si>
    <t>insect_repellent_spray.jpg</t>
  </si>
  <si>
    <t>https://example.com/images/products/sunscreen-sport-spf-50.jpg</t>
  </si>
  <si>
    <t>https://unsplash.com/photos/sunscreen-sport-spf-50</t>
  </si>
  <si>
    <t>sunscreen_sport_spf_50.jpg</t>
  </si>
  <si>
    <t>https://example.com/images/products/hand-sanitizer-travel-size.jpg</t>
  </si>
  <si>
    <t>https://unsplash.com/photos/hand-sanitizer-travel-size</t>
  </si>
  <si>
    <t>hand_sanitizer_travel_size.jpg</t>
  </si>
  <si>
    <t>https://example.com/images/products/microfiber-towel-quick-dry.jpg</t>
  </si>
  <si>
    <t>https://unsplash.com/photos/microfiber-towel-quick-dry</t>
  </si>
  <si>
    <t>microfiber_towel_quick_dry.jpg</t>
  </si>
  <si>
    <t>https://example.com/images/products/dry-bag-waterproof.jpg</t>
  </si>
  <si>
    <t>https://unsplash.com/photos/dry-bag-waterproof</t>
  </si>
  <si>
    <t>dry_bag_waterproof.jpg</t>
  </si>
  <si>
    <t>https://example.com/images/products/whistle-signal.jpg</t>
  </si>
  <si>
    <t>https://unsplash.com/photos/whistle-signal</t>
  </si>
  <si>
    <t>whistle_signal.jpg</t>
  </si>
  <si>
    <t>Whistle (Signal)</t>
  </si>
  <si>
    <t>https://example.com/images/products/emergency-poncho-disposable.jpg</t>
  </si>
  <si>
    <t>https://unsplash.com/photos/emergency-poncho-disposable</t>
  </si>
  <si>
    <t>emergency_poncho_disposable.jpg</t>
  </si>
  <si>
    <t>https://example.com/images/products/emergency-food-rations-72-hour.jpg</t>
  </si>
  <si>
    <t>https://unsplash.com/photos/emergency-food-rations-72-hour</t>
  </si>
  <si>
    <t>emergency_food_rations_72_hour.jpg</t>
  </si>
  <si>
    <t>https://example.com/images/products/collapsible-water-container-5l.jpg</t>
  </si>
  <si>
    <t>https://unsplash.com/photos/collapsible-water-container-5l</t>
  </si>
  <si>
    <t>collapsible_water_container_5l.jpg</t>
  </si>
  <si>
    <t>https://example.com/images/products/camping-shovel-multi-tool.jpg</t>
  </si>
  <si>
    <t>https://unsplash.com/photos/camping-shovel-multi-tool</t>
  </si>
  <si>
    <t>camping_shovel_multi_tool.jpg</t>
  </si>
  <si>
    <t>https://example.com/images/products/first-aid-handbook.jpg</t>
  </si>
  <si>
    <t>https://unsplash.com/photos/first-aid-handbook</t>
  </si>
  <si>
    <t>first_aid_handbook.jpg</t>
  </si>
  <si>
    <t>https://example.com/images/products/survival-kit-compact.jpg</t>
  </si>
  <si>
    <t>https://unsplash.com/photos/survival-kit-compact</t>
  </si>
  <si>
    <t>survival_kit_compact.jpg</t>
  </si>
  <si>
    <t>https://example.com/images/products/binoculars-waterproof.jpg</t>
  </si>
  <si>
    <t>https://unsplash.com/photos/binoculars-waterproof</t>
  </si>
  <si>
    <t>binoculars_waterproof.jpg</t>
  </si>
  <si>
    <t>https://example.com/images/products/hiking-poles-collapsible.jpg</t>
  </si>
  <si>
    <t>https://unsplash.com/photos/hiking-poles-collapsible</t>
  </si>
  <si>
    <t>hiking_poles_collapsible.jpg</t>
  </si>
  <si>
    <t>https://example.com/images/products/camping-hammock.jpg</t>
  </si>
  <si>
    <t>https://unsplash.com/photos/camping-hammock</t>
  </si>
  <si>
    <t>camping_hammock.jpg</t>
  </si>
  <si>
    <t>https://example.com/images/products/firewood-carrier.jpg</t>
  </si>
  <si>
    <t>https://unsplash.com/photos/firewood-carrier</t>
  </si>
  <si>
    <t>firewood_carrier.jpg</t>
  </si>
  <si>
    <t>https://example.com/images/products/lantern-propane.jpg</t>
  </si>
  <si>
    <t>https://unsplash.com/photos/lantern-propane</t>
  </si>
  <si>
    <t>lantern_propane.jpg</t>
  </si>
  <si>
    <t>https://example.com/images/products/portable-grill-charcoal.jpg</t>
  </si>
  <si>
    <t>https://unsplash.com/photos/portable-grill-charcoal</t>
  </si>
  <si>
    <t>portable_grill_charcoal.jpg</t>
  </si>
  <si>
    <t>https://example.com/images/products/cooler-wheeled.jpg</t>
  </si>
  <si>
    <t>https://unsplash.com/photos/cooler-wheeled</t>
  </si>
  <si>
    <t>cooler_wheeled.jpg</t>
  </si>
  <si>
    <t>https://example.com/images/products/sleeping-pad-self-inflating.jpg</t>
  </si>
  <si>
    <t>https://unsplash.com/photos/sleeping-pad-self-inflating</t>
  </si>
  <si>
    <t>sleeping_pad_self_inflating.jpg</t>
  </si>
  <si>
    <t>https://example.com/images/products/camping-pillow-inflatable.jpg</t>
  </si>
  <si>
    <t>https://unsplash.com/photos/camping-pillow-inflatable</t>
  </si>
  <si>
    <t>camping_pillow_inflatable.jpg</t>
  </si>
  <si>
    <t>https://example.com/images/products/camp-shower-portable.jpg</t>
  </si>
  <si>
    <t>https://unsplash.com/photos/camp-shower-portable</t>
  </si>
  <si>
    <t>camp_shower_portable.jpg</t>
  </si>
  <si>
    <t>https://example.com/images/products/insect-net-head.jpg</t>
  </si>
  <si>
    <t>https://unsplash.com/photos/insect-net-head</t>
  </si>
  <si>
    <t>insect_net_head.jpg</t>
  </si>
  <si>
    <t>https://example.com/images/products/mosquito-netting-bed.jpg</t>
  </si>
  <si>
    <t>https://unsplash.com/photos/mosquito-netting-bed</t>
  </si>
  <si>
    <t>mosquito_netting_bed.jpg</t>
  </si>
  <si>
    <t>https://example.com/images/products/bear-spray.jpg</t>
  </si>
  <si>
    <t>https://unsplash.com/photos/bear-spray</t>
  </si>
  <si>
    <t>bear_spray.jpg</t>
  </si>
  <si>
    <t>https://example.com/images/products/portable-power-station.jpg</t>
  </si>
  <si>
    <t>https://unsplash.com/photos/portable-power-station</t>
  </si>
  <si>
    <t>portable_power_station.jpg</t>
  </si>
  <si>
    <t>https://example.com/images/products/solar-panel-portable.jpg</t>
  </si>
  <si>
    <t>https://unsplash.com/photos/solar-panel-portable</t>
  </si>
  <si>
    <t>solar_panel_portable.jpg</t>
  </si>
  <si>
    <t>https://example.com/images/products/water-purification-tablets-large-pack.jpg</t>
  </si>
  <si>
    <t>https://unsplash.com/photos/water-purification-tablets-large-pack</t>
  </si>
  <si>
    <t>water_purification_tablets_large_pack.jpg</t>
  </si>
  <si>
    <t>https://example.com/images/products/survival-whistle-led-light.jpg</t>
  </si>
  <si>
    <t>https://unsplash.com/photos/survival-whistle-led-light</t>
  </si>
  <si>
    <t>survival_whistle_led_light.jpg</t>
  </si>
  <si>
    <t>https://example.com/images/products/emergency-radio-noaa-weather.jpg</t>
  </si>
  <si>
    <t>https://unsplash.com/photos/emergency-radio-noaa-weather</t>
  </si>
  <si>
    <t>emergency_radio_noaa_weather.jpg</t>
  </si>
  <si>
    <t>https://example.com/images/products/first-aid-kit-vehicle.jpg</t>
  </si>
  <si>
    <t>https://unsplash.com/photos/first-aid-kit-vehicle</t>
  </si>
  <si>
    <t>first_aid_kit_vehicle.jpg</t>
  </si>
  <si>
    <t>https://example.com/images/products/emergency-road-flare-led.jpg</t>
  </si>
  <si>
    <t>https://unsplash.com/photos/emergency-road-flare-led</t>
  </si>
  <si>
    <t>emergency_road_flare_led.jpg</t>
  </si>
  <si>
    <t>https://example.com/images/products/jump-starter-portable.jpg</t>
  </si>
  <si>
    <t>https://unsplash.com/photos/jump-starter-portable</t>
  </si>
  <si>
    <t>jump_starter_portable.jpg</t>
  </si>
  <si>
    <t>https://example.com/images/products/tire-repair-kit-plug.jpg</t>
  </si>
  <si>
    <t>https://unsplash.com/photos/tire-repair-kit-plug</t>
  </si>
  <si>
    <t>tire_repair_kit_plug.jpg</t>
  </si>
  <si>
    <t>https://example.com/images/products/air-compressor-portable-car.jpg</t>
  </si>
  <si>
    <t>https://unsplash.com/photos/air-compressor-portable-car</t>
  </si>
  <si>
    <t>air_compressor_portable_car.jpg</t>
  </si>
  <si>
    <t>https://example.com/images/products/car-wash-soap-concentrate.jpg</t>
  </si>
  <si>
    <t>https://unsplash.com/photos/car-wash-soap-concentrate</t>
  </si>
  <si>
    <t>car_wash_soap_concentrate.jpg</t>
  </si>
  <si>
    <t>https://example.com/images/products/microfiber-towels-car.jpg</t>
  </si>
  <si>
    <t>https://unsplash.com/photos/microfiber-towels-car</t>
  </si>
  <si>
    <t>microfiber_towels_car.jpg</t>
  </si>
  <si>
    <t>Microfiber Towels (Car)</t>
  </si>
  <si>
    <t>https://example.com/images/products/car-wax-liquid.jpg</t>
  </si>
  <si>
    <t>https://unsplash.com/photos/car-wax-liquid</t>
  </si>
  <si>
    <t>car_wax_liquid.jpg</t>
  </si>
  <si>
    <t>https://example.com/images/products/tire-shine-spray.jpg</t>
  </si>
  <si>
    <t>https://unsplash.com/photos/tire-shine-spray</t>
  </si>
  <si>
    <t>tire_shine_spray.jpg</t>
  </si>
  <si>
    <t>https://example.com/images/products/interior-cleaner-automotive.jpg</t>
  </si>
  <si>
    <t>https://unsplash.com/photos/interior-cleaner-automotive</t>
  </si>
  <si>
    <t>interior_cleaner_automotive.jpg</t>
  </si>
  <si>
    <t>https://example.com/images/products/leather-conditioner-car.jpg</t>
  </si>
  <si>
    <t>https://unsplash.com/photos/leather-conditioner-car</t>
  </si>
  <si>
    <t>leather_conditioner_car.jpg</t>
  </si>
  <si>
    <t>https://example.com/images/products/wheel-cleaner-acid-free.jpg</t>
  </si>
  <si>
    <t>https://unsplash.com/photos/wheel-cleaner-acid-free</t>
  </si>
  <si>
    <t>wheel_cleaner_acid_free.jpg</t>
  </si>
  <si>
    <t>https://example.com/images/products/clay-bar-kit-car-detailing.jpg</t>
  </si>
  <si>
    <t>https://unsplash.com/photos/clay-bar-kit-car-detailing</t>
  </si>
  <si>
    <t>clay_bar_kit_car_detailing.jpg</t>
  </si>
  <si>
    <t>https://example.com/images/products/orbital-polisher-car.jpg</t>
  </si>
  <si>
    <t>https://unsplash.com/photos/orbital-polisher-car</t>
  </si>
  <si>
    <t>orbital_polisher_car.jpg</t>
  </si>
  <si>
    <t>https://example.com/images/products/paint-correction-compound.jpg</t>
  </si>
  <si>
    <t>https://unsplash.com/photos/paint-correction-compound</t>
  </si>
  <si>
    <t>paint_correction_compound.jpg</t>
  </si>
  <si>
    <t>https://example.com/images/products/applicator-pads-car-wax.jpg</t>
  </si>
  <si>
    <t>https://unsplash.com/photos/applicator-pads-car-wax</t>
  </si>
  <si>
    <t>applicator_pads_car_wax.jpg</t>
  </si>
  <si>
    <t>https://example.com/images/products/detailing-brushes-car.jpg</t>
  </si>
  <si>
    <t>https://unsplash.com/photos/detailing-brushes-car</t>
  </si>
  <si>
    <t>detailing_brushes_car.jpg</t>
  </si>
  <si>
    <t>https://example.com/images/products/vacuum-cleaner-car-portable.jpg</t>
  </si>
  <si>
    <t>https://unsplash.com/photos/vacuum-cleaner-car-portable</t>
  </si>
  <si>
    <t>vacuum_cleaner_car_portable.jpg</t>
  </si>
  <si>
    <t>https://example.com/images/products/car-wash-mitt.jpg</t>
  </si>
  <si>
    <t>https://unsplash.com/photos/car-wash-mitt</t>
  </si>
  <si>
    <t>car_wash_mitt.jpg</t>
  </si>
  <si>
    <t>https://example.com/images/products/bucket-car-wash.jpg</t>
  </si>
  <si>
    <t>https://unsplash.com/photos/bucket-car-wash</t>
  </si>
  <si>
    <t>bucket_car_wash.jpg</t>
  </si>
  <si>
    <t>https://example.com/images/products/snow-brush-ice-scraper.jpg</t>
  </si>
  <si>
    <t>https://unsplash.com/photos/snow-brush-ice-scraper</t>
  </si>
  <si>
    <t>snow_brush_ice_scraper.jpg</t>
  </si>
  <si>
    <t>https://example.com/images/products/windshield-washer-fluid-concentrate.jpg</t>
  </si>
  <si>
    <t>https://unsplash.com/photos/windshield-washer-fluid-concentrate</t>
  </si>
  <si>
    <t>windshield_washer_fluid_concentrate.jpg</t>
  </si>
  <si>
    <t>https://example.com/images/products/antifreeze-coolant-universal.jpg</t>
  </si>
  <si>
    <t>https://unsplash.com/photos/antifreeze-coolant-universal</t>
  </si>
  <si>
    <t>antifreeze_coolant_universal.jpg</t>
  </si>
  <si>
    <t>https://example.com/images/products/brake-fluid-dot-3.jpg</t>
  </si>
  <si>
    <t>https://unsplash.com/photos/brake-fluid-dot-3</t>
  </si>
  <si>
    <t>brake_fluid_dot_3.jpg</t>
  </si>
  <si>
    <t>https://example.com/images/products/engine-oil-synthetic-5w-30.jpg</t>
  </si>
  <si>
    <t>https://unsplash.com/photos/engine-oil-synthetic-5w-30</t>
  </si>
  <si>
    <t>engine_oil_synthetic_5w_30.jpg</t>
  </si>
  <si>
    <t>https://example.com/images/products/transmission-fluid-atf.jpg</t>
  </si>
  <si>
    <t>https://unsplash.com/photos/transmission-fluid-atf</t>
  </si>
  <si>
    <t>transmission_fluid_atf.jpg</t>
  </si>
  <si>
    <t>https://example.com/images/products/power-steering-fluid.jpg</t>
  </si>
  <si>
    <t>https://unsplash.com/photos/power-steering-fluid</t>
  </si>
  <si>
    <t>power_steering_fluid.jpg</t>
  </si>
  <si>
    <t>https://example.com/images/products/differential-fluid-80w-90.jpg</t>
  </si>
  <si>
    <t>https://unsplash.com/photos/differential-fluid-80w-90</t>
  </si>
  <si>
    <t>differential_fluid_80w_90.jpg</t>
  </si>
  <si>
    <t>https://example.com/images/products/gear-oil-75w-90.jpg</t>
  </si>
  <si>
    <t>https://unsplash.com/photos/gear-oil-75w-90</t>
  </si>
  <si>
    <t>gear_oil_75w_90.jpg</t>
  </si>
  <si>
    <t>https://example.com/images/products/fuel-injector-cleaner.jpg</t>
  </si>
  <si>
    <t>https://unsplash.com/photos/fuel-injector-cleaner</t>
  </si>
  <si>
    <t>fuel_injector_cleaner.jpg</t>
  </si>
  <si>
    <t>https://example.com/images/products/octane-booster.jpg</t>
  </si>
  <si>
    <t>https://unsplash.com/photos/octane-booster</t>
  </si>
  <si>
    <t>octane_booster.jpg</t>
  </si>
  <si>
    <t>https://example.com/images/products/engine-flush.jpg</t>
  </si>
  <si>
    <t>https://unsplash.com/photos/engine-flush</t>
  </si>
  <si>
    <t>engine_flush.jpg</t>
  </si>
  <si>
    <t>https://example.com/images/products/oil-additive-engine.jpg</t>
  </si>
  <si>
    <t>https://unsplash.com/photos/oil-additive-engine</t>
  </si>
  <si>
    <t>oil_additive_engine.jpg</t>
  </si>
  <si>
    <t>https://example.com/images/products/leak-stop-engine-oil.jpg</t>
  </si>
  <si>
    <t>https://unsplash.com/photos/leak-stop-engine-oil</t>
  </si>
  <si>
    <t>leak_stop_engine_oil.jpg</t>
  </si>
  <si>
    <t>https://example.com/images/products/radiator-stop-leak.jpg</t>
  </si>
  <si>
    <t>https://unsplash.com/photos/radiator-stop-leak</t>
  </si>
  <si>
    <t>radiator_stop_leak.jpg</t>
  </si>
  <si>
    <t>https://example.com/images/products/ac-recharge-kit.jpg</t>
  </si>
  <si>
    <t>https://unsplash.com/photos/ac-recharge-kit</t>
  </si>
  <si>
    <t>ac_recharge_kit.jpg</t>
  </si>
  <si>
    <t>https://example.com/images/products/battery-terminal-cleaner.jpg</t>
  </si>
  <si>
    <t>https://unsplash.com/photos/battery-terminal-cleaner</t>
  </si>
  <si>
    <t>battery_terminal_cleaner.jpg</t>
  </si>
  <si>
    <t>first_name</t>
  </si>
  <si>
    <t>last_name</t>
  </si>
  <si>
    <t>address</t>
  </si>
  <si>
    <t>city</t>
  </si>
  <si>
    <t>state</t>
  </si>
  <si>
    <t>country</t>
  </si>
  <si>
    <t>postcode</t>
  </si>
  <si>
    <t>phone</t>
  </si>
  <si>
    <t>dob</t>
  </si>
  <si>
    <t>email</t>
  </si>
  <si>
    <t>password</t>
  </si>
  <si>
    <t>role</t>
  </si>
  <si>
    <t>enabled</t>
  </si>
  <si>
    <t>failed_login_attempts</t>
  </si>
  <si>
    <t>Emily</t>
  </si>
  <si>
    <t>Smith</t>
  </si>
  <si>
    <t>Test street 104</t>
  </si>
  <si>
    <t>London</t>
  </si>
  <si>
    <t>United Kingdom</t>
  </si>
  <si>
    <t>SW1A0AA</t>
  </si>
  <si>
    <t>emily.smith@example.com</t>
  </si>
  <si>
    <t>96e6d1c0b39a04f4b6801d0c0294e63f2d24b4f620f28d8b1e4f4c2f6d2f6c0</t>
  </si>
  <si>
    <t>user</t>
  </si>
  <si>
    <t>Michael</t>
  </si>
  <si>
    <t>Johnson</t>
  </si>
  <si>
    <t>123 Main St</t>
  </si>
  <si>
    <t>New York</t>
  </si>
  <si>
    <t>NY</t>
  </si>
  <si>
    <t>United States</t>
  </si>
  <si>
    <t>michael.johnson@example.com</t>
  </si>
  <si>
    <t>Sophia</t>
  </si>
  <si>
    <t>Williams</t>
  </si>
  <si>
    <t>45 Oak Ave</t>
  </si>
  <si>
    <t>Toronto</t>
  </si>
  <si>
    <t>ON</t>
  </si>
  <si>
    <t>Canada</t>
  </si>
  <si>
    <t>M5V1A1</t>
  </si>
  <si>
    <t>sophia.williams@example.com</t>
  </si>
  <si>
    <t>Daniel</t>
  </si>
  <si>
    <t>Brown</t>
  </si>
  <si>
    <t>789 Pine Ln</t>
  </si>
  <si>
    <t>Sydney</t>
  </si>
  <si>
    <t>NSW</t>
  </si>
  <si>
    <t>Australia</t>
  </si>
  <si>
    <t>daniel.brown@example.com</t>
  </si>
  <si>
    <t>Olivia</t>
  </si>
  <si>
    <t>Jones</t>
  </si>
  <si>
    <t>10 Downing St</t>
  </si>
  <si>
    <t>SW1A2AA</t>
  </si>
  <si>
    <t>olivia.jones@example.com</t>
  </si>
  <si>
    <t>Liam</t>
  </si>
  <si>
    <t>Garcia</t>
  </si>
  <si>
    <t>50 Maple Dr</t>
  </si>
  <si>
    <t>Los Angeles</t>
  </si>
  <si>
    <t>CA</t>
  </si>
  <si>
    <t>liam.garcia@example.com</t>
  </si>
  <si>
    <t>Ava</t>
  </si>
  <si>
    <t>Miller</t>
  </si>
  <si>
    <t>22 Elm Rd</t>
  </si>
  <si>
    <t>Vancouver</t>
  </si>
  <si>
    <t>BC</t>
  </si>
  <si>
    <t>V6B1C1</t>
  </si>
  <si>
    <t>ava.miller@example.com</t>
  </si>
  <si>
    <t>Noah</t>
  </si>
  <si>
    <t>Davis</t>
  </si>
  <si>
    <t>33 Acacia Rd</t>
  </si>
  <si>
    <t>Melbourne</t>
  </si>
  <si>
    <t>VIC</t>
  </si>
  <si>
    <t>noah.davis@example.com</t>
  </si>
  <si>
    <t>96e6d1c0b39a04f4b6801d0c0294e63f2d24b4f4f620f28d8b1e4f4c2f6d2f6c0</t>
  </si>
  <si>
    <t>Isabella</t>
  </si>
  <si>
    <t>Rodriguez</t>
  </si>
  <si>
    <t>Test street 105</t>
  </si>
  <si>
    <t>Manchester</t>
  </si>
  <si>
    <t>M12AA</t>
  </si>
  <si>
    <t>isabella.rodriguez@example.com</t>
  </si>
  <si>
    <t>William</t>
  </si>
  <si>
    <t>Martinez</t>
  </si>
  <si>
    <t>88 Oak St</t>
  </si>
  <si>
    <t>Chicago</t>
  </si>
  <si>
    <t>IL</t>
  </si>
  <si>
    <t>william.martinez@example.com</t>
  </si>
  <si>
    <t>Mia</t>
  </si>
  <si>
    <t>Hernandez</t>
  </si>
  <si>
    <t>99 Cedar St</t>
  </si>
  <si>
    <t>Montreal</t>
  </si>
  <si>
    <t>QC</t>
  </si>
  <si>
    <t>H3A1B1</t>
  </si>
  <si>
    <t>mia.hernandez@example.com</t>
  </si>
  <si>
    <t>James</t>
  </si>
  <si>
    <t>Lopez</t>
  </si>
  <si>
    <t>11 Rose St</t>
  </si>
  <si>
    <t>Brisbane</t>
  </si>
  <si>
    <t>QLD</t>
  </si>
  <si>
    <t>james.lopez@example.com</t>
  </si>
  <si>
    <t>Charlotte</t>
  </si>
  <si>
    <t>Gonzalez</t>
  </si>
  <si>
    <t>Test street 106</t>
  </si>
  <si>
    <t>Birmingham</t>
  </si>
  <si>
    <t>B11BB</t>
  </si>
  <si>
    <t>charlotte.gonzalez@example.com</t>
  </si>
  <si>
    <t>Benjamin</t>
  </si>
  <si>
    <t>Perez</t>
  </si>
  <si>
    <t>20 Pine St</t>
  </si>
  <si>
    <t>Houston</t>
  </si>
  <si>
    <t>TX</t>
  </si>
  <si>
    <t>benjamin.perez@example.com</t>
  </si>
  <si>
    <t>Amelia</t>
  </si>
  <si>
    <t>Sanchez</t>
  </si>
  <si>
    <t>44 Birch Rd</t>
  </si>
  <si>
    <t>Calgary</t>
  </si>
  <si>
    <t>AB</t>
  </si>
  <si>
    <t>T2P1A1</t>
  </si>
  <si>
    <t>amelia.sanchez@example.com</t>
  </si>
  <si>
    <t>Lucas</t>
  </si>
  <si>
    <t>Ramirez</t>
  </si>
  <si>
    <t>55 Green St</t>
  </si>
  <si>
    <t>Perth</t>
  </si>
  <si>
    <t>WA</t>
  </si>
  <si>
    <t>lucas.ramirez@example.com</t>
  </si>
  <si>
    <t>Harper</t>
  </si>
  <si>
    <t>Torres</t>
  </si>
  <si>
    <t>Test street 107</t>
  </si>
  <si>
    <t>Glasgow</t>
  </si>
  <si>
    <t>G11AA</t>
  </si>
  <si>
    <t>harper.torres@example.com</t>
  </si>
  <si>
    <t>Elijah</t>
  </si>
  <si>
    <t>Flores</t>
  </si>
  <si>
    <t>77 Cherry Ln</t>
  </si>
  <si>
    <t>Phoenix</t>
  </si>
  <si>
    <t>AZ</t>
  </si>
  <si>
    <t>elijah.flores@example.com</t>
  </si>
  <si>
    <t>Evelyn</t>
  </si>
  <si>
    <t>Rivera</t>
  </si>
  <si>
    <t>66 Spruce Ave</t>
  </si>
  <si>
    <t>Edmonton</t>
  </si>
  <si>
    <t>T5J0A1</t>
  </si>
  <si>
    <t>evelyn.rivera@example.com</t>
  </si>
  <si>
    <t>Alexander</t>
  </si>
  <si>
    <t>Gomez</t>
  </si>
  <si>
    <t>88 Palm Blvd</t>
  </si>
  <si>
    <t>Adelaide</t>
  </si>
  <si>
    <t>SA</t>
  </si>
  <si>
    <t>alexander.gomez@example.com</t>
  </si>
  <si>
    <t>Abigail</t>
  </si>
  <si>
    <t>Reyes</t>
  </si>
  <si>
    <t>Test street 108</t>
  </si>
  <si>
    <t>Liverpool</t>
  </si>
  <si>
    <t>L11AA</t>
  </si>
  <si>
    <t>abigail.reyes@example.com</t>
  </si>
  <si>
    <t>Mason</t>
  </si>
  <si>
    <t>Ruiz</t>
  </si>
  <si>
    <t>11 Elm St</t>
  </si>
  <si>
    <t>Philadelphia</t>
  </si>
  <si>
    <t>PA</t>
  </si>
  <si>
    <t>mason.ruiz@example.com</t>
  </si>
  <si>
    <t>Sofia</t>
  </si>
  <si>
    <t>Cruz</t>
  </si>
  <si>
    <t>22 Cedar St</t>
  </si>
  <si>
    <t>Quebec City</t>
  </si>
  <si>
    <t>G1R1A1</t>
  </si>
  <si>
    <t>sofia.cruz@example.com</t>
  </si>
  <si>
    <t>Logan</t>
  </si>
  <si>
    <t>33 Rose St</t>
  </si>
  <si>
    <t>Gold Coast</t>
  </si>
  <si>
    <t>logan.reyes@example.com</t>
  </si>
  <si>
    <t>Grace</t>
  </si>
  <si>
    <t>Scott</t>
  </si>
  <si>
    <t>Test street 109</t>
  </si>
  <si>
    <t>Edinburgh</t>
  </si>
  <si>
    <t>EH11AA</t>
  </si>
  <si>
    <t>grace.scott@example.com</t>
  </si>
  <si>
    <t>Ethan</t>
  </si>
  <si>
    <t>Stewart</t>
  </si>
  <si>
    <t>40 Birch St</t>
  </si>
  <si>
    <t>San Antonio</t>
  </si>
  <si>
    <t>ethan.stewart@example.com</t>
  </si>
  <si>
    <t>Chloe</t>
  </si>
  <si>
    <t>King</t>
  </si>
  <si>
    <t>50 Pine Ave</t>
  </si>
  <si>
    <t>Winnipeg</t>
  </si>
  <si>
    <t>MB</t>
  </si>
  <si>
    <t>R3C0A1</t>
  </si>
  <si>
    <t>chloe.king@example.com</t>
  </si>
  <si>
    <t>Aiden</t>
  </si>
  <si>
    <t>Wright</t>
  </si>
  <si>
    <t>60 Green Ln</t>
  </si>
  <si>
    <t>Canberra</t>
  </si>
  <si>
    <t>ACT</t>
  </si>
  <si>
    <t>aiden.wright@example.com</t>
  </si>
  <si>
    <t>Ella</t>
  </si>
  <si>
    <t>Lewis</t>
  </si>
  <si>
    <t>Test street 110</t>
  </si>
  <si>
    <t>Bristol</t>
  </si>
  <si>
    <t>BS11AA</t>
  </si>
  <si>
    <t>ella.lewis@example.com</t>
  </si>
  <si>
    <t>Jackson</t>
  </si>
  <si>
    <t>Hill</t>
  </si>
  <si>
    <t>70 Maple Dr</t>
  </si>
  <si>
    <t>Dallas</t>
  </si>
  <si>
    <t>jackson.hill@example.com</t>
  </si>
  <si>
    <t>Scarlett</t>
  </si>
  <si>
    <t>Green</t>
  </si>
  <si>
    <t>80 Oak Ave</t>
  </si>
  <si>
    <t>Victoria</t>
  </si>
  <si>
    <t>V8W1A1</t>
  </si>
  <si>
    <t>scarlett.green@example.com</t>
  </si>
  <si>
    <t>Caleb</t>
  </si>
  <si>
    <t>Baker</t>
  </si>
  <si>
    <t>90 Pine Ln</t>
  </si>
  <si>
    <t>Hobart</t>
  </si>
  <si>
    <t>TAS</t>
  </si>
  <si>
    <t>caleb.baker@example.com</t>
  </si>
  <si>
    <t>Zoe</t>
  </si>
  <si>
    <t>Adams</t>
  </si>
  <si>
    <t>Test street 111</t>
  </si>
  <si>
    <t>Cardiff</t>
  </si>
  <si>
    <t>CF101AA</t>
  </si>
  <si>
    <t>zoe.adams@example.com</t>
  </si>
  <si>
    <t>Grayson</t>
  </si>
  <si>
    <t>Nelson</t>
  </si>
  <si>
    <t>100 Cherry Ln</t>
  </si>
  <si>
    <t>San Jose</t>
  </si>
  <si>
    <t>grayson.nelson@example.com</t>
  </si>
  <si>
    <t>Lily</t>
  </si>
  <si>
    <t>Carter</t>
  </si>
  <si>
    <t>110 Spruce Ave</t>
  </si>
  <si>
    <t>Halifax</t>
  </si>
  <si>
    <t>NS</t>
  </si>
  <si>
    <t>B3J1A1</t>
  </si>
  <si>
    <t>lily.carter@example.com</t>
  </si>
  <si>
    <t>Levi</t>
  </si>
  <si>
    <t>Mitchell</t>
  </si>
  <si>
    <t>120 Palm Blvd</t>
  </si>
  <si>
    <t>Darwin</t>
  </si>
  <si>
    <t>NT</t>
  </si>
  <si>
    <t>levi.mitchell@example.com</t>
  </si>
  <si>
    <t>Madison</t>
  </si>
  <si>
    <t>Test street 112</t>
  </si>
  <si>
    <t>Belfast</t>
  </si>
  <si>
    <t>BT11AA</t>
  </si>
  <si>
    <t>madison.perez@example.com</t>
  </si>
  <si>
    <t>Leo</t>
  </si>
  <si>
    <t>Roberts</t>
  </si>
  <si>
    <t>130 Elm St</t>
  </si>
  <si>
    <t>Austin</t>
  </si>
  <si>
    <t>leo.roberts@example.com</t>
  </si>
  <si>
    <t>Layla</t>
  </si>
  <si>
    <t>Turner</t>
  </si>
  <si>
    <t>140 Cedar St</t>
  </si>
  <si>
    <t>Charlottetown</t>
  </si>
  <si>
    <t>PE</t>
  </si>
  <si>
    <t>C1A1A1</t>
  </si>
  <si>
    <t>layla.turner@example.com</t>
  </si>
  <si>
    <t>Asher</t>
  </si>
  <si>
    <t>Phillips</t>
  </si>
  <si>
    <t>150 Rose St</t>
  </si>
  <si>
    <t>Cairns</t>
  </si>
  <si>
    <t>asher.phillips@example.com</t>
  </si>
  <si>
    <t>Campbell</t>
  </si>
  <si>
    <t>Test street 113</t>
  </si>
  <si>
    <t>Nottingham</t>
  </si>
  <si>
    <t>NG11AA</t>
  </si>
  <si>
    <t>victoria.campbell@example.com</t>
  </si>
  <si>
    <t>Owen</t>
  </si>
  <si>
    <t>Parker</t>
  </si>
  <si>
    <t>160 Birch St</t>
  </si>
  <si>
    <t>Jacksonville</t>
  </si>
  <si>
    <t>FL</t>
  </si>
  <si>
    <t>owen.parker@example.com</t>
  </si>
  <si>
    <t>Hannah</t>
  </si>
  <si>
    <t>Evans</t>
  </si>
  <si>
    <t>170 Pine Ave</t>
  </si>
  <si>
    <t>Saskatoon</t>
  </si>
  <si>
    <t>SK</t>
  </si>
  <si>
    <t>S7K0A1</t>
  </si>
  <si>
    <t>hannah.evans@example.com</t>
  </si>
  <si>
    <t>Gabriel</t>
  </si>
  <si>
    <t>Edwards</t>
  </si>
  <si>
    <t>180 Green Ln</t>
  </si>
  <si>
    <t>Newcastle</t>
  </si>
  <si>
    <t>gabriel.edwards@example.com</t>
  </si>
  <si>
    <t>Aria</t>
  </si>
  <si>
    <t>Collins</t>
  </si>
  <si>
    <t>Test street 114</t>
  </si>
  <si>
    <t>Sheffield</t>
  </si>
  <si>
    <t>S11AA</t>
  </si>
  <si>
    <t>aria.collins@example.com</t>
  </si>
  <si>
    <t>Julian</t>
  </si>
  <si>
    <t>Morris</t>
  </si>
  <si>
    <t>190 Cherry Ln</t>
  </si>
  <si>
    <t>Fort Worth</t>
  </si>
  <si>
    <t>julian.morris@example.com</t>
  </si>
  <si>
    <t>Rogers</t>
  </si>
  <si>
    <t>200 Spruce Ave</t>
  </si>
  <si>
    <t>St. John's</t>
  </si>
  <si>
    <t>NL</t>
  </si>
  <si>
    <t>A1C1A1</t>
  </si>
  <si>
    <t>grace.rogers@example.com</t>
  </si>
  <si>
    <t>Luke</t>
  </si>
  <si>
    <t>Reed</t>
  </si>
  <si>
    <t>210 Palm Blvd</t>
  </si>
  <si>
    <t>Sunshine Coast</t>
  </si>
  <si>
    <t>luke.reed@example.com</t>
  </si>
  <si>
    <t>Eleanor</t>
  </si>
  <si>
    <t>Cook</t>
  </si>
  <si>
    <t>Test street 115</t>
  </si>
  <si>
    <t>Leeds</t>
  </si>
  <si>
    <t>LS11AA</t>
  </si>
  <si>
    <t>eleanor.cook@example.com</t>
  </si>
  <si>
    <t>Samuel</t>
  </si>
  <si>
    <t>Morgan</t>
  </si>
  <si>
    <t>220 Elm St</t>
  </si>
  <si>
    <t>Columbus</t>
  </si>
  <si>
    <t>OH</t>
  </si>
  <si>
    <t>samuel.morgan@example.com</t>
  </si>
  <si>
    <t>Penelope</t>
  </si>
  <si>
    <t>Bell</t>
  </si>
  <si>
    <t>230 Cedar St</t>
  </si>
  <si>
    <t>Fredericton</t>
  </si>
  <si>
    <t>NB</t>
  </si>
  <si>
    <t>E3B1A1</t>
  </si>
  <si>
    <t>penelope.bell@example.com</t>
  </si>
  <si>
    <t>Christian</t>
  </si>
  <si>
    <t>Murphy</t>
  </si>
  <si>
    <t>240 Rose St</t>
  </si>
  <si>
    <t>Wollongong</t>
  </si>
  <si>
    <t>christian.murphy@example.com</t>
  </si>
  <si>
    <t>Stella</t>
  </si>
  <si>
    <t>Bailey</t>
  </si>
  <si>
    <t>Test street 116</t>
  </si>
  <si>
    <t>Leicester</t>
  </si>
  <si>
    <t>LE11AA</t>
  </si>
  <si>
    <t>stella.bailey@example.com</t>
  </si>
  <si>
    <t>Ryan</t>
  </si>
  <si>
    <t>Cooper</t>
  </si>
  <si>
    <t>250 Birch St</t>
  </si>
  <si>
    <t>NC</t>
  </si>
  <si>
    <t>ryan.cooper@example.com</t>
  </si>
  <si>
    <t>Aurora</t>
  </si>
  <si>
    <t>Richardson</t>
  </si>
  <si>
    <t>260 Pine Ave</t>
  </si>
  <si>
    <t>Regina</t>
  </si>
  <si>
    <t>S4P0A1</t>
  </si>
  <si>
    <t>aurora.richardson@example.com</t>
  </si>
  <si>
    <t>Nathan</t>
  </si>
  <si>
    <t>Cox</t>
  </si>
  <si>
    <t>270 Green Ln</t>
  </si>
  <si>
    <t>Geelong</t>
  </si>
  <si>
    <t>nathan.cox@example.com</t>
  </si>
  <si>
    <t>Iris</t>
  </si>
  <si>
    <t>Howard</t>
  </si>
  <si>
    <t>Test street 117</t>
  </si>
  <si>
    <t>Coventry</t>
  </si>
  <si>
    <t>CV11AA</t>
  </si>
  <si>
    <t>iris.howard@example.com</t>
  </si>
  <si>
    <t>Aaron</t>
  </si>
  <si>
    <t>Ward</t>
  </si>
  <si>
    <t>280 Cherry Ln</t>
  </si>
  <si>
    <t>Detroit</t>
  </si>
  <si>
    <t>MI</t>
  </si>
  <si>
    <t>aaron.ward@example.com</t>
  </si>
  <si>
    <t>Clara</t>
  </si>
  <si>
    <t>Kelly</t>
  </si>
  <si>
    <t>290 Spruce Ave</t>
  </si>
  <si>
    <t>S7N0A1</t>
  </si>
  <si>
    <t>clara.kelly@example.com</t>
  </si>
  <si>
    <t>Adrian</t>
  </si>
  <si>
    <t>Wood</t>
  </si>
  <si>
    <t>300 Palm Blvd</t>
  </si>
  <si>
    <t>Townsville</t>
  </si>
  <si>
    <t>adrian.wood@example.com</t>
  </si>
  <si>
    <t>Hazel</t>
  </si>
  <si>
    <t>Test street 118</t>
  </si>
  <si>
    <t>Bradford</t>
  </si>
  <si>
    <t>BD11AA</t>
  </si>
  <si>
    <t>hazel.james@example.com</t>
  </si>
  <si>
    <t>Joseph</t>
  </si>
  <si>
    <t>Watson</t>
  </si>
  <si>
    <t>310 Elm St</t>
  </si>
  <si>
    <t>Boston</t>
  </si>
  <si>
    <t>MA</t>
  </si>
  <si>
    <t>joseph.watson@example.com</t>
  </si>
  <si>
    <t>Ruby</t>
  </si>
  <si>
    <t>Brooks</t>
  </si>
  <si>
    <t>320 Cedar St</t>
  </si>
  <si>
    <t>Sudbury</t>
  </si>
  <si>
    <t>P3E1A1</t>
  </si>
  <si>
    <t>ruby.brooks@example.com</t>
  </si>
  <si>
    <t>Gray</t>
  </si>
  <si>
    <t>330 Rose St</t>
  </si>
  <si>
    <t>Rockhampton</t>
  </si>
  <si>
    <t>leo.gray@example.com</t>
  </si>
  <si>
    <t>Price</t>
  </si>
  <si>
    <t>Test street 119</t>
  </si>
  <si>
    <t>M22AA</t>
  </si>
  <si>
    <t>penelope.price@example.com</t>
  </si>
  <si>
    <t>David</t>
  </si>
  <si>
    <t>Hughes</t>
  </si>
  <si>
    <t>340 Birch St</t>
  </si>
  <si>
    <t>Memphis</t>
  </si>
  <si>
    <t>TN</t>
  </si>
  <si>
    <t>david.hughes@example.com</t>
  </si>
  <si>
    <t>Foster</t>
  </si>
  <si>
    <t>350 Pine Ave</t>
  </si>
  <si>
    <t>Thunder Bay</t>
  </si>
  <si>
    <t>P7A1A1</t>
  </si>
  <si>
    <t>stella.foster@example.com</t>
  </si>
  <si>
    <t>Barnes</t>
  </si>
  <si>
    <t>360 Green Ln</t>
  </si>
  <si>
    <t>Toowoomba</t>
  </si>
  <si>
    <t>julian.barnes@example.com</t>
  </si>
  <si>
    <t>Violet</t>
  </si>
  <si>
    <t>Fisher</t>
  </si>
  <si>
    <t>Test street 120</t>
  </si>
  <si>
    <t>NE11AA</t>
  </si>
  <si>
    <t>violet.fisher@example.com</t>
  </si>
  <si>
    <t>Anthony</t>
  </si>
  <si>
    <t>Long</t>
  </si>
  <si>
    <t>370 Cherry Ln</t>
  </si>
  <si>
    <t>Denver</t>
  </si>
  <si>
    <t>CO</t>
  </si>
  <si>
    <t>anthony.long@example.com</t>
  </si>
  <si>
    <t>Sadie</t>
  </si>
  <si>
    <t>Nguyen</t>
  </si>
  <si>
    <t>380 Spruce Ave</t>
  </si>
  <si>
    <t>Moncton</t>
  </si>
  <si>
    <t>E1C1A1</t>
  </si>
  <si>
    <t>sadie.nguyen@example.com</t>
  </si>
  <si>
    <t>Ezra</t>
  </si>
  <si>
    <t>Washington</t>
  </si>
  <si>
    <t>390 Palm Blvd</t>
  </si>
  <si>
    <t>Ballarat</t>
  </si>
  <si>
    <t>ezra.washington@example.com</t>
  </si>
  <si>
    <t>Adeline</t>
  </si>
  <si>
    <t>Patterson</t>
  </si>
  <si>
    <t>Test street 121</t>
  </si>
  <si>
    <t>Southampton</t>
  </si>
  <si>
    <t>SO141AA</t>
  </si>
  <si>
    <t>adeline.patterson@example.com</t>
  </si>
  <si>
    <t>Joshua</t>
  </si>
  <si>
    <t>400 Elm St</t>
  </si>
  <si>
    <t>Nashville</t>
  </si>
  <si>
    <t>joshua.bell@example.com</t>
  </si>
  <si>
    <t>Alice</t>
  </si>
  <si>
    <t>Russell</t>
  </si>
  <si>
    <t>410 Cedar St</t>
  </si>
  <si>
    <t>Kitchener</t>
  </si>
  <si>
    <t>N2G1A1</t>
  </si>
  <si>
    <t>alice.russell@example.com</t>
  </si>
  <si>
    <t>Henry</t>
  </si>
  <si>
    <t>Coleman</t>
  </si>
  <si>
    <t>420 Rose St</t>
  </si>
  <si>
    <t>Coffs Harbour</t>
  </si>
  <si>
    <t>henry.coleman@example.com</t>
  </si>
  <si>
    <t>Hayes</t>
  </si>
  <si>
    <t>Test street 122</t>
  </si>
  <si>
    <t>Stoke-on-Trent</t>
  </si>
  <si>
    <t>ST11AA</t>
  </si>
  <si>
    <t>victoria.hayes@example.com</t>
  </si>
  <si>
    <t>430 Birch St</t>
  </si>
  <si>
    <t>Portland</t>
  </si>
  <si>
    <t>OR</t>
  </si>
  <si>
    <t>jackson.wright@example.com</t>
  </si>
  <si>
    <t>Dunn</t>
  </si>
  <si>
    <t>440 Pine Ave</t>
  </si>
  <si>
    <t>St. Catharines</t>
  </si>
  <si>
    <t>L2R1A1</t>
  </si>
  <si>
    <t>grace.dunn@example.com</t>
  </si>
  <si>
    <t>Sebastian</t>
  </si>
  <si>
    <t>Wallace</t>
  </si>
  <si>
    <t>450 Green Ln</t>
  </si>
  <si>
    <t>sebastian.wallace@example.com</t>
  </si>
  <si>
    <t>Spencer</t>
  </si>
  <si>
    <t>Test street 123</t>
  </si>
  <si>
    <t>Brighton</t>
  </si>
  <si>
    <t>BN11AA</t>
  </si>
  <si>
    <t>chloe.spencer@example.com</t>
  </si>
  <si>
    <t>West</t>
  </si>
  <si>
    <t>460 Cherry Ln</t>
  </si>
  <si>
    <t>Sacramento</t>
  </si>
  <si>
    <t>liam.west@example.com</t>
  </si>
  <si>
    <t>Nora</t>
  </si>
  <si>
    <t>Harrison</t>
  </si>
  <si>
    <t>470 Spruce Ave</t>
  </si>
  <si>
    <t>Windsor</t>
  </si>
  <si>
    <t>N9A1A1</t>
  </si>
  <si>
    <t>nora.harrison@example.com</t>
  </si>
  <si>
    <t>Gibson</t>
  </si>
  <si>
    <t>480 Palm Blvd</t>
  </si>
  <si>
    <t>Launceston</t>
  </si>
  <si>
    <t>lucas.gibson@example.com</t>
  </si>
  <si>
    <t>Mila</t>
  </si>
  <si>
    <t>Cole</t>
  </si>
  <si>
    <t>Test street 124</t>
  </si>
  <si>
    <t>Plymouth</t>
  </si>
  <si>
    <t>PL11AA</t>
  </si>
  <si>
    <t>mila.cole@example.com</t>
  </si>
  <si>
    <t>Jack</t>
  </si>
  <si>
    <t>Gardner</t>
  </si>
  <si>
    <t>490 Elm St</t>
  </si>
  <si>
    <t>Long Beach</t>
  </si>
  <si>
    <t>jack.gardner@example.com</t>
  </si>
  <si>
    <t>Kim</t>
  </si>
  <si>
    <t>500 Cedar St</t>
  </si>
  <si>
    <t>Sarnia</t>
  </si>
  <si>
    <t>N7T1A1</t>
  </si>
  <si>
    <t>ella.kim@example.com</t>
  </si>
  <si>
    <t>510 Rose St</t>
  </si>
  <si>
    <t>Geraldton</t>
  </si>
  <si>
    <t>daniel.fisher@example.com</t>
  </si>
  <si>
    <t>Ellis</t>
  </si>
  <si>
    <t>Test street 125</t>
  </si>
  <si>
    <t>Derby</t>
  </si>
  <si>
    <t>DE11AA</t>
  </si>
  <si>
    <t>scarlett.ellis@example.com</t>
  </si>
  <si>
    <t>520 Birch St</t>
  </si>
  <si>
    <t>Oakland</t>
  </si>
  <si>
    <t>michael.barnes@example.com</t>
  </si>
  <si>
    <t>Sophie</t>
  </si>
  <si>
    <t>Perry</t>
  </si>
  <si>
    <t>530 Pine Ave</t>
  </si>
  <si>
    <t>Kingston</t>
  </si>
  <si>
    <t>K7L1A1</t>
  </si>
  <si>
    <t>sophie.perry@example.com</t>
  </si>
  <si>
    <t>Henderson</t>
  </si>
  <si>
    <t>540 Green Ln</t>
  </si>
  <si>
    <t>Bunbury</t>
  </si>
  <si>
    <t>henry.henderson@example.com</t>
  </si>
  <si>
    <t>Dixon</t>
  </si>
  <si>
    <t>Test street 126</t>
  </si>
  <si>
    <t>Peterborough</t>
  </si>
  <si>
    <t>PE11AA</t>
  </si>
  <si>
    <t>amelia.dixon@example.com</t>
  </si>
  <si>
    <t>Harvey</t>
  </si>
  <si>
    <t>550 Cherry Ln</t>
  </si>
  <si>
    <t>Raleigh</t>
  </si>
  <si>
    <t>leo.harvey@example.com</t>
  </si>
  <si>
    <t>Palmer</t>
  </si>
  <si>
    <t>560 Spruce Ave</t>
  </si>
  <si>
    <t>Lethbridge</t>
  </si>
  <si>
    <t>T1J0A1</t>
  </si>
  <si>
    <t>zoe.palmer@example.com</t>
  </si>
  <si>
    <t>Mills</t>
  </si>
  <si>
    <t>570 Palm Blvd</t>
  </si>
  <si>
    <t>Albany</t>
  </si>
  <si>
    <t>owen.mills@example.com</t>
  </si>
  <si>
    <t>Reynolds</t>
  </si>
  <si>
    <t>Test street 127</t>
  </si>
  <si>
    <t>Cambridge</t>
  </si>
  <si>
    <t>CB11AA</t>
  </si>
  <si>
    <t>lily.reynolds@example.com</t>
  </si>
  <si>
    <t>Schmidt</t>
  </si>
  <si>
    <t>580 Elm St</t>
  </si>
  <si>
    <t>Kansas City</t>
  </si>
  <si>
    <t>MO</t>
  </si>
  <si>
    <t>samuel.schmidt@example.com</t>
  </si>
  <si>
    <t>Morrison</t>
  </si>
  <si>
    <t>590 Cedar St</t>
  </si>
  <si>
    <t>Drummondville</t>
  </si>
  <si>
    <t>J2C1A1</t>
  </si>
  <si>
    <t>hannah.morrison@example.com</t>
  </si>
  <si>
    <t>Clark</t>
  </si>
  <si>
    <t>600 Rose St</t>
  </si>
  <si>
    <t>Port Macquarie</t>
  </si>
  <si>
    <t>ethan.clark@example.com</t>
  </si>
  <si>
    <t>slug</t>
  </si>
  <si>
    <t>NovaTech Solutions</t>
  </si>
  <si>
    <t>novatech-solutions</t>
  </si>
  <si>
    <t>GreenLeaf Organics</t>
  </si>
  <si>
    <t>greenleaf-organics</t>
  </si>
  <si>
    <t>Elite Fitness Gear</t>
  </si>
  <si>
    <t>elite-fitness-gear</t>
  </si>
  <si>
    <t>Artisan Bakehouse</t>
  </si>
  <si>
    <t>artisan-bakehouse</t>
  </si>
  <si>
    <t>ConnectGlobal Telecom</t>
  </si>
  <si>
    <t>connectglobal-telecom</t>
  </si>
  <si>
    <t>Aura Apparel</t>
  </si>
  <si>
    <t>aura-apparel</t>
  </si>
  <si>
    <t>Capital Trust Financial</t>
  </si>
  <si>
    <t>capital-trust-financial</t>
  </si>
  <si>
    <t>Pure Harvest Foods</t>
  </si>
  <si>
    <t>pure-harvest-foods</t>
  </si>
  <si>
    <t>Quantum Labs</t>
  </si>
  <si>
    <t>quantum-labs</t>
  </si>
  <si>
    <t>Urban Bloom Gardens</t>
  </si>
  <si>
    <t>urban-bloom-gardens</t>
  </si>
  <si>
    <t>EcoSpark Energy</t>
  </si>
  <si>
    <t>ecospark-energy</t>
  </si>
  <si>
    <t>Ignite Creative</t>
  </si>
  <si>
    <t>ignite-creative</t>
  </si>
  <si>
    <t>SwiftLogistics Group</t>
  </si>
  <si>
    <t>swiftlogistics-group</t>
  </si>
  <si>
    <t>HomeLink Automation</t>
  </si>
  <si>
    <t>homelink-automation</t>
  </si>
  <si>
    <t>Gourmet Gatherings</t>
  </si>
  <si>
    <t>gourmet-gatherings</t>
  </si>
  <si>
    <t>Wanderlust Adventures</t>
  </si>
  <si>
    <t>wanderlust-adventures</t>
  </si>
  <si>
    <t>AquaStream Solutions</t>
  </si>
  <si>
    <t>aquastream-solutions</t>
  </si>
  <si>
    <t>Ascend Learning</t>
  </si>
  <si>
    <t>ascend-learning</t>
  </si>
  <si>
    <t>Luminous Beauty Co.</t>
  </si>
  <si>
    <t>luminous-beauty-co</t>
  </si>
  <si>
    <t>Precision Engineering</t>
  </si>
  <si>
    <t>precision-engineering</t>
  </si>
  <si>
    <t>RapidRoute Deliveries</t>
  </si>
  <si>
    <t>rapidroute-deliveries</t>
  </si>
  <si>
    <t>Zenith Interiors</t>
  </si>
  <si>
    <t>zenith-interiors</t>
  </si>
  <si>
    <t>Synergy Research</t>
  </si>
  <si>
    <t>synergy-research</t>
  </si>
  <si>
    <t>Homestead Provisions</t>
  </si>
  <si>
    <t>homestead-provisions</t>
  </si>
  <si>
    <t>PowerFit Gyms</t>
  </si>
  <si>
    <t>powerfit-gyms</t>
  </si>
  <si>
    <t>Melody Makers Academy</t>
  </si>
  <si>
    <t>melody-makers-academy</t>
  </si>
  <si>
    <t>StarForge Technologies</t>
  </si>
  <si>
    <t>starforge-technologies</t>
  </si>
  <si>
    <t>Skyward Aviation</t>
  </si>
  <si>
    <t>skyward-aviation</t>
  </si>
  <si>
    <t>Visionary Optics</t>
  </si>
  <si>
    <t>visionary-optics</t>
  </si>
  <si>
    <t>HarborView Realty</t>
  </si>
  <si>
    <t>harborview-realty</t>
  </si>
  <si>
    <t>Vitality Pharmaceuticals</t>
  </si>
  <si>
    <t>vitality-pharmaceuticals</t>
  </si>
  <si>
    <t>ToolForge Industrial</t>
  </si>
  <si>
    <t>toolforge-industrial</t>
  </si>
  <si>
    <t>GreenSpace Landscaping</t>
  </si>
  <si>
    <t>greenspace-landscaping</t>
  </si>
  <si>
    <t>PixelBloom Design</t>
  </si>
  <si>
    <t>pixelbloom-design</t>
  </si>
  <si>
    <t>Stratagem Consulting</t>
  </si>
  <si>
    <t>stratagem-consulting</t>
  </si>
  <si>
    <t>MechWorks Robotics</t>
  </si>
  <si>
    <t>mechworks-robotics</t>
  </si>
  <si>
    <t>CityStride Mobility</t>
  </si>
  <si>
    <t>citystride-mobility</t>
  </si>
  <si>
    <t>SpiceRoute Foods</t>
  </si>
  <si>
    <t>spiceroute-foods</t>
  </si>
  <si>
    <t>EchoSound Audio</t>
  </si>
  <si>
    <t>echosound-audio</t>
  </si>
  <si>
    <t>DataStream Systems</t>
  </si>
  <si>
    <t>datastream-systems</t>
  </si>
  <si>
    <t>Premier Property Solutions</t>
  </si>
  <si>
    <t>premier-property-solutions</t>
  </si>
  <si>
    <t>ScholarPath Education</t>
  </si>
  <si>
    <t>scholarpath-education</t>
  </si>
  <si>
    <t>RhythmWorks Music</t>
  </si>
  <si>
    <t>rhythmworks-music</t>
  </si>
  <si>
    <t>MediAssist Supplies</t>
  </si>
  <si>
    <t>mediassist-supplies</t>
  </si>
  <si>
    <t>SolidGround Builders</t>
  </si>
  <si>
    <t>solidground-builders</t>
  </si>
  <si>
    <t>PureFlow Water</t>
  </si>
  <si>
    <t>pureflow-water</t>
  </si>
  <si>
    <t>Fortress Security</t>
  </si>
  <si>
    <t>fortress-security</t>
  </si>
  <si>
    <t>Synergy Ventures</t>
  </si>
  <si>
    <t>synergy-ventures</t>
  </si>
  <si>
    <t>GlowUp Lighting</t>
  </si>
  <si>
    <t>glowup-lighting</t>
  </si>
  <si>
    <t>ConnectLink Communications</t>
  </si>
  <si>
    <t>connectlink-communications</t>
  </si>
  <si>
    <t>SparkleClean Services</t>
  </si>
  <si>
    <t>sparkleclean-services</t>
  </si>
  <si>
    <t>ActiveWear Pro</t>
  </si>
  <si>
    <t>activewear-pro</t>
  </si>
  <si>
    <t>EarthWise Products</t>
  </si>
  <si>
    <t>earthwise-products</t>
  </si>
  <si>
    <t>CodeGen Software</t>
  </si>
  <si>
    <t>codegen-software</t>
  </si>
  <si>
    <t>Tranquil Yoga Studio</t>
  </si>
  <si>
    <t>tranquil-yoga-studio</t>
  </si>
  <si>
    <t>SunHarvest Solar</t>
  </si>
  <si>
    <t>sunharvest-solar</t>
  </si>
  <si>
    <t>SecureFence Solutions</t>
  </si>
  <si>
    <t>securefence-solutions</t>
  </si>
  <si>
    <t>FutureSkills Academy</t>
  </si>
  <si>
    <t>futureskills-academy</t>
  </si>
  <si>
    <t>The Daily Bread Bakery</t>
  </si>
  <si>
    <t>the-daily-bread-bakery</t>
  </si>
  <si>
    <t>RoboMotion Systems</t>
  </si>
  <si>
    <t>robomotion-systems</t>
  </si>
  <si>
    <t>PrimeBuild Construction</t>
  </si>
  <si>
    <t>primebuild-construction</t>
  </si>
  <si>
    <t>Guardian Wealth Management</t>
  </si>
  <si>
    <t>guardian-wealth-management</t>
  </si>
  <si>
    <t>Horizon Travel Agency</t>
  </si>
  <si>
    <t>horizon-travel-agency</t>
  </si>
  <si>
    <t>SonicWave Audio</t>
  </si>
  <si>
    <t>sonicwave-audio</t>
  </si>
  <si>
    <t>Innovate Software</t>
  </si>
  <si>
    <t>innovate-software</t>
  </si>
  <si>
    <t>Sparkle &amp; Shine Cleaning</t>
  </si>
  <si>
    <t>sparkle-shine-cleaning</t>
  </si>
  <si>
    <t>NextGen Innovations</t>
  </si>
  <si>
    <t>nextgen-innovations</t>
  </si>
  <si>
    <t>ClayWorks Pottery</t>
  </si>
  <si>
    <t>clayworks-pottery</t>
  </si>
  <si>
    <t>Paws &amp; Claws Pet Supplies</t>
  </si>
  <si>
    <t>paws-claws-pet-supplies</t>
  </si>
  <si>
    <t>GrowthMark Marketing</t>
  </si>
  <si>
    <t>growthmark-marketing</t>
  </si>
  <si>
    <t>The Coffee Bean Cafe</t>
  </si>
  <si>
    <t>the-coffee-bean-cafe</t>
  </si>
  <si>
    <t>SecureGuard Systems</t>
  </si>
  <si>
    <t>secureguard-systems</t>
  </si>
  <si>
    <t>Velocity Express Logistics</t>
  </si>
  <si>
    <t>velocity-express-logistics</t>
  </si>
  <si>
    <t>Golden Fields Farm</t>
  </si>
  <si>
    <t>golden-fields-farm</t>
  </si>
  <si>
    <t>CrystalPane Windows</t>
  </si>
  <si>
    <t>crystalpane-windows</t>
  </si>
  <si>
    <t>Summit Consulting Group</t>
  </si>
  <si>
    <t>summit-consulting-group</t>
  </si>
  <si>
    <t>Ember &amp; Aura Fragrances</t>
  </si>
  <si>
    <t>ember-aura-fragrances</t>
  </si>
  <si>
    <t>Captured Moments Photography</t>
  </si>
  <si>
    <t>captured-moments-photography</t>
  </si>
  <si>
    <t>Rooted Organics</t>
  </si>
  <si>
    <t>rooted-organics</t>
  </si>
  <si>
    <t>CircuitWorks Electronics</t>
  </si>
  <si>
    <t>circuitworks-electronics</t>
  </si>
  <si>
    <t>Reliable Repairs Inc.</t>
  </si>
  <si>
    <t>reliable-repairs-inc</t>
  </si>
  <si>
    <t>AeroWings Aviation</t>
  </si>
  <si>
    <t>aerowings-aviation</t>
  </si>
  <si>
    <t>Harmony Spa &amp; Wellness</t>
  </si>
  <si>
    <t>harmony-spa-wellness</t>
  </si>
  <si>
    <t>CipherGuard Cybersecurity</t>
  </si>
  <si>
    <t>cipherguard-cybersecurity</t>
  </si>
  <si>
    <t>Canvas Creative Agency</t>
  </si>
  <si>
    <t>canvas-creative-agency</t>
  </si>
  <si>
    <t>InnerPeace Yoga</t>
  </si>
  <si>
    <t>innerpeace-yoga</t>
  </si>
  <si>
    <t>EstateVue Real Estate</t>
  </si>
  <si>
    <t>estatevue-real-estate</t>
  </si>
  <si>
    <t>PeakPerformance Training</t>
  </si>
  <si>
    <t>peakperformance-training</t>
  </si>
  <si>
    <t>TrailBlazer Outdoor Gear</t>
  </si>
  <si>
    <t>trailblazer-outdoor-gear</t>
  </si>
  <si>
    <t>TechFlow Solutions</t>
  </si>
  <si>
    <t>techflow-solutions</t>
  </si>
  <si>
    <t>The Dockside Eatery</t>
  </si>
  <si>
    <t>the-dockside-eatery</t>
  </si>
  <si>
    <t>PipeWorks Plumbing</t>
  </si>
  <si>
    <t>pipeworks-plumbing</t>
  </si>
  <si>
    <t>Bookworm Haven</t>
  </si>
  <si>
    <t>bookworm-haven</t>
  </si>
  <si>
    <t>EcoStructure Builders</t>
  </si>
  <si>
    <t>ecostructure-builders</t>
  </si>
  <si>
    <t>Vibrant Canvas Gallery</t>
  </si>
  <si>
    <t>vibrant-canvas-gallery</t>
  </si>
  <si>
    <t>Mindful Living Institute</t>
  </si>
  <si>
    <t>mindful-living-institute</t>
  </si>
  <si>
    <t>AutoCare Pros</t>
  </si>
  <si>
    <t>autocare-pros</t>
  </si>
  <si>
    <t>CraftBrew Collective</t>
  </si>
  <si>
    <t>craftbrew-collective</t>
  </si>
  <si>
    <t>Global Outreach Foundation</t>
  </si>
  <si>
    <t>global-outreach-foundation</t>
  </si>
  <si>
    <t>Dreamscape Studios</t>
  </si>
  <si>
    <t>dreamscape-studios</t>
  </si>
  <si>
    <t>message_id</t>
  </si>
  <si>
    <t>user_id</t>
  </si>
  <si>
    <t>message</t>
  </si>
  <si>
    <t>Cảm ơn bạn đã liên hệ, chúng tôi sẽ phản hồi sớm nhất.</t>
  </si>
  <si>
    <t>Chúng tôi đã nhận được yêu cầu của bạn và đang xử lý.</t>
  </si>
  <si>
    <t>Vui lòng cung cấp thêm thông tin chi tiết.</t>
  </si>
  <si>
    <t>Chúng tôi rất tiếc về sự bất tiện này. Chúng tôi đang kiểm tra.</t>
  </si>
  <si>
    <t>Yêu cầu của bạn đã được chuyển đến bộ phận liên quan.</t>
  </si>
  <si>
    <t>Bạn có muốn đặt lịch hẹn không?</t>
  </si>
  <si>
    <t>Cảm ơn phản hồi của bạn!</t>
  </si>
  <si>
    <t>Chúng tôi sẽ gửi bản cập nhật qua email cho bạn.</t>
  </si>
  <si>
    <t>Xin lỗi vì sự chậm trễ. Chúng tôi đang làm việc để giải quyết.</t>
  </si>
  <si>
    <t>Bạn có câu hỏi nào khác không?</t>
  </si>
  <si>
    <t>Chúng tôi rất vui được hỗ trợ.</t>
  </si>
  <si>
    <t>Để biết thêm chi tiết, vui lòng truy cập trang web của chúng tôi.</t>
  </si>
  <si>
    <t>Phản hồi của bạn rất có giá trị.</t>
  </si>
  <si>
    <t>Chúng tôi sẽ liên hệ lại trong vòng 24 giờ.</t>
  </si>
  <si>
    <t>Chúng tôi đã cung cấp giải pháp cho vấn đề của bạn.</t>
  </si>
  <si>
    <t>Cảm ơn đã kiên nhẫn.</t>
  </si>
  <si>
    <t>Bạn có thể kiểm tra trạng thái yêu cầu của mình trực tuyến.</t>
  </si>
  <si>
    <t>Chúng tôi đang cải thiện dịch vụ của mình.</t>
  </si>
  <si>
    <t>Vui lòng đánh giá trải nghiệm của bạn.</t>
  </si>
  <si>
    <t>Chúng tôi mong muốn được phục vụ bạn lần nữa.</t>
  </si>
  <si>
    <t>Xin lỗi vì sự cố kỹ thuật.</t>
  </si>
  <si>
    <t>Chúng tôi đã cập nhật hồ sơ của bạn.</t>
  </si>
  <si>
    <t>Bạn có cần thêm bất kỳ trợ giúp nào không?</t>
  </si>
  <si>
    <t>Thông tin đã được gửi đến email của bạn.</t>
  </si>
  <si>
    <t>Chúng tôi đánh giá cao sự thông cảm của bạn.</t>
  </si>
  <si>
    <t>Hãy cho chúng tôi biết nếu bạn có bất kỳ câu hỏi nào.</t>
  </si>
  <si>
    <t>Chúng tôi đang điều tra vấn đề này.</t>
  </si>
  <si>
    <t>Cảm ơn đã là khách hàng của chúng tôi.</t>
  </si>
  <si>
    <t>Bạn có thể gọi cho chúng tôi bất cứ lúc nào.</t>
  </si>
  <si>
    <t>Chúng tôi hy vọng vấn đề của bạn đã được giải quyết.</t>
  </si>
  <si>
    <t>Bạn có thể mô tả chi tiết hơn không?</t>
  </si>
  <si>
    <t>Chúng tôi cam kết mang lại dịch vụ tốt nhất.</t>
  </si>
  <si>
    <t>Thời gian phản hồi thông thường là 2-3 ngày làm việc.</t>
  </si>
  <si>
    <t>Chúng tôi đã nhận được tài liệu của bạn.</t>
  </si>
  <si>
    <t>Vấn đề đã được khắc phục.</t>
  </si>
  <si>
    <t>Chúng tôi có thể giúp bạn tìm kiếm thông tin nào?</t>
  </si>
  <si>
    <t>Để biết thêm thông tin, hãy tham khảo phần FAQ của chúng tôi.</t>
  </si>
  <si>
    <t>Chúng tôi đang chờ xác nhận từ bạn.</t>
  </si>
  <si>
    <t>Cảm ơn sự hợp tác của bạn.</t>
  </si>
  <si>
    <t>Chúng tôi đang làm việc vào cuối tuần để hoàn thành yêu cầu của bạn.</t>
  </si>
  <si>
    <t>Chúng tôi đã tạo một vé hỗ trợ cho bạn.</t>
  </si>
  <si>
    <t>Xin lỗi vì sự nhầm lẫn.</t>
  </si>
  <si>
    <t>Chúng tôi hy vọng điều này hữu ích.</t>
  </si>
  <si>
    <t>Bạn sẽ nhận được email xác nhận ngay lập tức.</t>
  </si>
  <si>
    <t>Cảm ơn đã cho chúng tôi cơ hội để khắc phục.</t>
  </si>
  <si>
    <t>Chúng tôi sẽ cung cấp thêm thông tin sớm.</t>
  </si>
  <si>
    <t>Đây là một vấn đề đã biết và chúng tôi đang giải quyết.</t>
  </si>
  <si>
    <t>Vui lòng kiểm tra thư mục spam của bạn.</t>
  </si>
  <si>
    <t>Chúng tôi đánh giá cao phản hồi của bạn về sản phẩm/dịch vụ.</t>
  </si>
  <si>
    <t>Chúng tôi luôn sẵn lòng lắng nghe.</t>
  </si>
  <si>
    <t>Bạn có thể thử lại sau vài phút.</t>
  </si>
  <si>
    <t>Thông báo này được gửi tự động.</t>
  </si>
  <si>
    <t>Chúng tôi đã thay đổi trạng thái yêu cầu của bạn.</t>
  </si>
  <si>
    <t>Hãy để lại số điện thoại để chúng tôi liên hệ.</t>
  </si>
  <si>
    <t>Chúng tôi sẽ thông báo khi có tiến triển.</t>
  </si>
  <si>
    <t>Cảm ơn sự kiên nhẫn và hiểu biết của bạn.</t>
  </si>
  <si>
    <t>Chúng tôi đang tiến hành bảo trì hệ thống.</t>
  </si>
  <si>
    <t>Dịch vụ của chúng tôi hiện đang hoạt động bình thường.</t>
  </si>
  <si>
    <t>Bạn có thể tìm thấy thông tin trên trang hỗ trợ của chúng tôi.</t>
  </si>
  <si>
    <t>Chúng tôi sẽ gọi lại cho bạn trong thời gian sớm nhất.</t>
  </si>
  <si>
    <t>Bạn có thể xác nhận lại thông tin của mình không?</t>
  </si>
  <si>
    <t>Chúng tôi rất vui khi nghe bạn hài lòng.</t>
  </si>
  <si>
    <t>Xin lỗi vì sự bất tiện do lỗi hệ thống.</t>
  </si>
  <si>
    <t>Chúng tôi cam kết giải quyết vấn đề của bạn.</t>
  </si>
  <si>
    <t>Bạn sẽ nhận được biên lai thanh toán qua email.</t>
  </si>
  <si>
    <t>Cảm ơn đã liên hệ với bộ phận hỗ trợ của chúng tôi.</t>
  </si>
  <si>
    <t>Vui lòng gửi cho chúng tôi ảnh chụp màn hình vấn đề.</t>
  </si>
  <si>
    <t>Chúng tôi đang tìm kiếm giải pháp tối ưu cho bạn.</t>
  </si>
  <si>
    <t>Thông tin này đã được gửi đến nhóm kỹ thuật của chúng tôi.</t>
  </si>
  <si>
    <t>Chúng tôi sẽ theo dõi vấn đề này cho đến khi nó được giải quyết.</t>
  </si>
  <si>
    <t>Bạn có thể tìm thấy hướng dẫn sử dụng trong phần trợ giúp.</t>
  </si>
  <si>
    <t>Chúng tôi đang trong giờ cao điểm, xin vui lòng chờ.</t>
  </si>
  <si>
    <t>Cảm ơn bạn đã báo cáo lỗi này.</t>
  </si>
  <si>
    <t>Chúng tôi sẽ cần thêm một chút thời gian để điều tra.</t>
  </si>
  <si>
    <t>Giải pháp đã được triển khai.</t>
  </si>
  <si>
    <t>Chúng tôi sẽ gọi lại cho bạn nếu có bất kỳ cập nhật nào.</t>
  </si>
  <si>
    <t>Bạn có thể tìm thấy câu trả lời cho câu hỏi của mình trên blog của chúng tôi.</t>
  </si>
  <si>
    <t>Chúng tôi đã hoàn thành yêu cầu của bạn.</t>
  </si>
  <si>
    <t>Vui lòng cập nhật ứng dụng của bạn lên phiên bản mới nhất.</t>
  </si>
  <si>
    <t>Chúng tôi đánh giá cao sự kiên nhẫn của bạn trong khi chúng tôi làm việc này.</t>
  </si>
  <si>
    <t>Nếu bạn có thêm câu hỏi, đừng ngần ngại hỏi.</t>
  </si>
  <si>
    <t>Chúng tôi đã nhận được thông báo của bạn.</t>
  </si>
  <si>
    <t>Đây là liên kết đến tài liệu hỗ trợ của chúng tôi.</t>
  </si>
  <si>
    <t>Chúng tôi sẽ kiểm tra lại vấn đề này.</t>
  </si>
  <si>
    <t>Cảm ơn đã cho chúng tôi biết.</t>
  </si>
  <si>
    <t>Chúng tôi sẽ cung cấp một giải pháp thay thế.</t>
  </si>
  <si>
    <t>Chúng tôi rất tiếc vì điều này đã xảy ra.</t>
  </si>
  <si>
    <t>Vấn đề đã được chuyển đến cấp độ hỗ trợ cao hơn.</t>
  </si>
  <si>
    <t>Bạn có thể cung cấp ID yêu cầu của mình không?</t>
  </si>
  <si>
    <t>Chúng tôi sẽ thông báo cho bạn ngay khi có thông tin mới.</t>
  </si>
  <si>
    <t>Cảm ơn sự hợp tác và sự hiểu biết của bạn.</t>
  </si>
  <si>
    <t>Chúng tôi đã thực hiện một thay đổi nhỏ để khắc phục.</t>
  </si>
  <si>
    <t>Vui lòng cho chúng tôi biết nếu bạn gặp bất kỳ vấn đề nào nữa.</t>
  </si>
  <si>
    <t>Bạn có thể mong đợi một cuộc gọi từ chúng tôi trong vài giờ tới.</t>
  </si>
  <si>
    <t>Chúng tôi đang cố gắng hết sức để giải quyết vấn đề này.</t>
  </si>
  <si>
    <t>Cảm ơn đã chờ đợi.</t>
  </si>
  <si>
    <t>Thông tin của bạn đã được chuyển tiếp.</t>
  </si>
  <si>
    <t>Chúng tôi sẽ đóng yêu cầu này nếu không có phản hồi thêm.</t>
  </si>
  <si>
    <t>Vui lòng cho chúng tôi biết nếu có bất kỳ điều gì khác mà chúng tôi có thể làm.</t>
  </si>
  <si>
    <t>Chúc một ngày tốt lành!</t>
  </si>
  <si>
    <t>invoice_id</t>
  </si>
  <si>
    <t>product_id</t>
  </si>
  <si>
    <t>unit_price</t>
  </si>
  <si>
    <t>quantity</t>
  </si>
  <si>
    <t>invoice_date</t>
  </si>
  <si>
    <t>invoice_number</t>
  </si>
  <si>
    <t>billing_address</t>
  </si>
  <si>
    <t>billing_city</t>
  </si>
  <si>
    <t>billing_state</t>
  </si>
  <si>
    <t>billing_country</t>
  </si>
  <si>
    <t>billing_postcode</t>
  </si>
  <si>
    <t>total</t>
  </si>
  <si>
    <t>payment_method</t>
  </si>
  <si>
    <t>payment_account_name</t>
  </si>
  <si>
    <t>payment_account_number</t>
  </si>
  <si>
    <t>status</t>
  </si>
  <si>
    <t>status_message</t>
  </si>
  <si>
    <t>Utrecht</t>
  </si>
  <si>
    <t>The Netherlands</t>
  </si>
  <si>
    <t>1022AB</t>
  </si>
  <si>
    <t>Cash on Delivery</t>
  </si>
  <si>
    <t>Tester</t>
  </si>
  <si>
    <t>09076543ABC</t>
  </si>
  <si>
    <t>AWAITING_FULFILLMENT</t>
  </si>
  <si>
    <t>Brussels</t>
  </si>
  <si>
    <t>Belgium</t>
  </si>
  <si>
    <t>Bank transfer</t>
  </si>
  <si>
    <t>1122AA</t>
  </si>
  <si>
    <t>Midway Road 123</t>
  </si>
  <si>
    <t>Springdale</t>
  </si>
  <si>
    <t>Arkansas</t>
  </si>
  <si>
    <t>parent_id</t>
  </si>
  <si>
    <t>Hand Tools</t>
  </si>
  <si>
    <t>hand-tools</t>
  </si>
  <si>
    <t>Power Tools &amp; Machinery</t>
  </si>
  <si>
    <t>power-tools-machinery</t>
  </si>
  <si>
    <t>Supplies &amp; Chemicals</t>
  </si>
  <si>
    <t>supplies-chemicals</t>
  </si>
  <si>
    <t>Measuring &amp; Safety Equipment</t>
  </si>
  <si>
    <t>measuring-safety-equipment</t>
  </si>
  <si>
    <t>Automotive Tools &amp; Maintenance</t>
  </si>
  <si>
    <t>automotive-tools-maintenance</t>
  </si>
  <si>
    <t>Gardening &amp; Outdoor Essentials</t>
  </si>
  <si>
    <t>gardening-outdoor-essentials</t>
  </si>
  <si>
    <t>Household &amp; General Repair</t>
  </si>
  <si>
    <t>household-general-repair</t>
  </si>
  <si>
    <t>Security Devices</t>
  </si>
  <si>
    <t>security-devices</t>
  </si>
  <si>
    <t>Survival &amp; Emergency Preparedness</t>
  </si>
  <si>
    <t>survival-emergency-preparedness</t>
  </si>
  <si>
    <t>Workwear &amp; Work Accessories</t>
  </si>
  <si>
    <t>workwear-work-accessories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</si>
</sst>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  <col customWidth="1" min="3" max="3" width="54.13"/>
    <col customWidth="1" min="10" max="10" width="14.25"/>
    <col customWidth="1" min="11" max="12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</row>
    <row r="2">
      <c r="A2" s="1">
        <v>1.0</v>
      </c>
      <c r="B2" s="1" t="s">
        <v>12</v>
      </c>
      <c r="C2" s="1" t="s">
        <v>13</v>
      </c>
      <c r="D2" s="1">
        <v>150.0</v>
      </c>
      <c r="E2" s="1">
        <v>25.99</v>
      </c>
      <c r="F2" s="1">
        <f t="shared" ref="F2:F301" si="1"> RANDBETWEEN(0,1)</f>
        <v>1</v>
      </c>
      <c r="G2" s="1">
        <v>0.0</v>
      </c>
      <c r="H2" s="1">
        <f t="shared" ref="H2:H301" si="2">RANDBETWEEN(1,100)</f>
        <v>94</v>
      </c>
      <c r="I2" s="1">
        <f> ROW()-1</f>
        <v>1</v>
      </c>
      <c r="J2" s="1">
        <f t="shared" ref="J2:J301" si="3">row() -1</f>
        <v>1</v>
      </c>
      <c r="K2" s="2">
        <f t="shared" ref="K2:K301" si="4">TODAY() - 3</f>
        <v>45857</v>
      </c>
      <c r="L2" s="2">
        <f t="shared" ref="L2:L301" si="5">TODAY()-2</f>
        <v>45858</v>
      </c>
      <c r="M2" s="1"/>
      <c r="N2" s="1"/>
    </row>
    <row r="3">
      <c r="A3" s="1">
        <v>2.0</v>
      </c>
      <c r="B3" s="1" t="s">
        <v>14</v>
      </c>
      <c r="C3" s="1" t="s">
        <v>15</v>
      </c>
      <c r="D3" s="1">
        <v>80.0</v>
      </c>
      <c r="E3" s="1">
        <v>18.5</v>
      </c>
      <c r="F3" s="1">
        <f t="shared" si="1"/>
        <v>0</v>
      </c>
      <c r="G3" s="1">
        <v>0.0</v>
      </c>
      <c r="H3" s="1">
        <f t="shared" si="2"/>
        <v>54</v>
      </c>
      <c r="I3" s="1">
        <v>1.0</v>
      </c>
      <c r="J3" s="1">
        <f t="shared" si="3"/>
        <v>2</v>
      </c>
      <c r="K3" s="2">
        <f t="shared" si="4"/>
        <v>45857</v>
      </c>
      <c r="L3" s="2">
        <f t="shared" si="5"/>
        <v>45858</v>
      </c>
      <c r="M3" s="1"/>
      <c r="N3" s="1"/>
    </row>
    <row r="4">
      <c r="A4" s="1">
        <v>3.0</v>
      </c>
      <c r="B4" s="1" t="s">
        <v>16</v>
      </c>
      <c r="C4" s="1" t="s">
        <v>17</v>
      </c>
      <c r="D4" s="1">
        <v>50.0</v>
      </c>
      <c r="E4" s="1">
        <v>79.99</v>
      </c>
      <c r="F4" s="1">
        <f t="shared" si="1"/>
        <v>0</v>
      </c>
      <c r="G4" s="1">
        <v>0.0</v>
      </c>
      <c r="H4" s="1">
        <f t="shared" si="2"/>
        <v>11</v>
      </c>
      <c r="I4" s="1">
        <v>2.0</v>
      </c>
      <c r="J4" s="1">
        <f t="shared" si="3"/>
        <v>3</v>
      </c>
      <c r="K4" s="2">
        <f t="shared" si="4"/>
        <v>45857</v>
      </c>
      <c r="L4" s="2">
        <f t="shared" si="5"/>
        <v>45858</v>
      </c>
      <c r="M4" s="1"/>
      <c r="N4" s="1"/>
    </row>
    <row r="5">
      <c r="A5" s="1">
        <v>4.0</v>
      </c>
      <c r="B5" s="1" t="s">
        <v>18</v>
      </c>
      <c r="C5" s="1" t="s">
        <v>19</v>
      </c>
      <c r="D5" s="1">
        <v>200.0</v>
      </c>
      <c r="E5" s="1">
        <v>8.75</v>
      </c>
      <c r="F5" s="1">
        <f t="shared" si="1"/>
        <v>0</v>
      </c>
      <c r="G5" s="1">
        <v>0.0</v>
      </c>
      <c r="H5" s="1">
        <f t="shared" si="2"/>
        <v>77</v>
      </c>
      <c r="I5" s="1">
        <f> ROW()-1</f>
        <v>4</v>
      </c>
      <c r="J5" s="1">
        <f t="shared" si="3"/>
        <v>4</v>
      </c>
      <c r="K5" s="2">
        <f t="shared" si="4"/>
        <v>45857</v>
      </c>
      <c r="L5" s="2">
        <f t="shared" si="5"/>
        <v>45858</v>
      </c>
      <c r="M5" s="1"/>
      <c r="N5" s="1"/>
    </row>
    <row r="6">
      <c r="A6" s="1">
        <v>5.0</v>
      </c>
      <c r="B6" s="1" t="s">
        <v>20</v>
      </c>
      <c r="C6" s="1" t="s">
        <v>21</v>
      </c>
      <c r="D6" s="1">
        <v>120.0</v>
      </c>
      <c r="E6" s="1">
        <v>6.2</v>
      </c>
      <c r="F6" s="1">
        <f t="shared" si="1"/>
        <v>0</v>
      </c>
      <c r="G6" s="1">
        <v>0.0</v>
      </c>
      <c r="H6" s="1">
        <f t="shared" si="2"/>
        <v>4</v>
      </c>
      <c r="I6" s="1">
        <v>1.0</v>
      </c>
      <c r="J6" s="1">
        <f t="shared" si="3"/>
        <v>5</v>
      </c>
      <c r="K6" s="2">
        <f t="shared" si="4"/>
        <v>45857</v>
      </c>
      <c r="L6" s="2">
        <f t="shared" si="5"/>
        <v>45858</v>
      </c>
      <c r="M6" s="1"/>
      <c r="N6" s="1"/>
    </row>
    <row r="7">
      <c r="A7" s="1">
        <v>6.0</v>
      </c>
      <c r="B7" s="1" t="s">
        <v>22</v>
      </c>
      <c r="C7" s="1" t="s">
        <v>23</v>
      </c>
      <c r="D7" s="1">
        <v>90.0</v>
      </c>
      <c r="E7" s="1">
        <v>12.5</v>
      </c>
      <c r="F7" s="1">
        <f t="shared" si="1"/>
        <v>1</v>
      </c>
      <c r="G7" s="1">
        <v>0.0</v>
      </c>
      <c r="H7" s="1">
        <f t="shared" si="2"/>
        <v>12</v>
      </c>
      <c r="I7" s="1">
        <v>1.0</v>
      </c>
      <c r="J7" s="1">
        <f t="shared" si="3"/>
        <v>6</v>
      </c>
      <c r="K7" s="2">
        <f t="shared" si="4"/>
        <v>45857</v>
      </c>
      <c r="L7" s="2">
        <f t="shared" si="5"/>
        <v>45858</v>
      </c>
      <c r="M7" s="1"/>
      <c r="N7" s="1"/>
    </row>
    <row r="8">
      <c r="A8" s="1">
        <v>7.0</v>
      </c>
      <c r="B8" s="1" t="s">
        <v>24</v>
      </c>
      <c r="C8" s="1" t="s">
        <v>25</v>
      </c>
      <c r="D8" s="1">
        <v>70.0</v>
      </c>
      <c r="E8" s="1">
        <v>35.0</v>
      </c>
      <c r="F8" s="1">
        <f t="shared" si="1"/>
        <v>1</v>
      </c>
      <c r="G8" s="1">
        <v>0.0</v>
      </c>
      <c r="H8" s="1">
        <f t="shared" si="2"/>
        <v>88</v>
      </c>
      <c r="I8" s="1">
        <v>1.0</v>
      </c>
      <c r="J8" s="1">
        <f t="shared" si="3"/>
        <v>7</v>
      </c>
      <c r="K8" s="2">
        <f t="shared" si="4"/>
        <v>45857</v>
      </c>
      <c r="L8" s="2">
        <f t="shared" si="5"/>
        <v>45858</v>
      </c>
      <c r="M8" s="1"/>
      <c r="N8" s="1"/>
    </row>
    <row r="9">
      <c r="A9" s="1">
        <v>8.0</v>
      </c>
      <c r="B9" s="1" t="s">
        <v>26</v>
      </c>
      <c r="C9" s="1" t="s">
        <v>27</v>
      </c>
      <c r="D9" s="1">
        <v>60.0</v>
      </c>
      <c r="E9" s="1">
        <v>22.0</v>
      </c>
      <c r="F9" s="1">
        <f t="shared" si="1"/>
        <v>0</v>
      </c>
      <c r="G9" s="1">
        <v>0.0</v>
      </c>
      <c r="H9" s="1">
        <f t="shared" si="2"/>
        <v>54</v>
      </c>
      <c r="I9" s="1">
        <v>4.0</v>
      </c>
      <c r="J9" s="1">
        <f t="shared" si="3"/>
        <v>8</v>
      </c>
      <c r="K9" s="2">
        <f t="shared" si="4"/>
        <v>45857</v>
      </c>
      <c r="L9" s="2">
        <f t="shared" si="5"/>
        <v>45858</v>
      </c>
      <c r="M9" s="1"/>
      <c r="N9" s="1"/>
    </row>
    <row r="10">
      <c r="A10" s="1">
        <v>9.0</v>
      </c>
      <c r="B10" s="1" t="s">
        <v>28</v>
      </c>
      <c r="C10" s="1" t="s">
        <v>29</v>
      </c>
      <c r="D10" s="1">
        <v>40.0</v>
      </c>
      <c r="E10" s="1">
        <v>65.0</v>
      </c>
      <c r="F10" s="1">
        <f t="shared" si="1"/>
        <v>1</v>
      </c>
      <c r="G10" s="1">
        <v>0.0</v>
      </c>
      <c r="H10" s="1">
        <f t="shared" si="2"/>
        <v>22</v>
      </c>
      <c r="I10" s="1">
        <v>2.0</v>
      </c>
      <c r="J10" s="1">
        <f t="shared" si="3"/>
        <v>9</v>
      </c>
      <c r="K10" s="2">
        <f t="shared" si="4"/>
        <v>45857</v>
      </c>
      <c r="L10" s="2">
        <f t="shared" si="5"/>
        <v>45858</v>
      </c>
      <c r="M10" s="1"/>
      <c r="N10" s="1"/>
    </row>
    <row r="11">
      <c r="A11" s="1">
        <v>10.0</v>
      </c>
      <c r="B11" s="1" t="s">
        <v>30</v>
      </c>
      <c r="C11" s="1" t="s">
        <v>31</v>
      </c>
      <c r="D11" s="1">
        <v>300.0</v>
      </c>
      <c r="E11" s="1">
        <v>7.5</v>
      </c>
      <c r="F11" s="1">
        <f t="shared" si="1"/>
        <v>0</v>
      </c>
      <c r="G11" s="1">
        <v>0.0</v>
      </c>
      <c r="H11" s="1">
        <f t="shared" si="2"/>
        <v>35</v>
      </c>
      <c r="I11" s="1">
        <v>4.0</v>
      </c>
      <c r="J11" s="1">
        <f t="shared" si="3"/>
        <v>10</v>
      </c>
      <c r="K11" s="2">
        <f t="shared" si="4"/>
        <v>45857</v>
      </c>
      <c r="L11" s="2">
        <f t="shared" si="5"/>
        <v>45858</v>
      </c>
      <c r="M11" s="1"/>
      <c r="N11" s="1"/>
    </row>
    <row r="12">
      <c r="A12" s="1">
        <v>11.0</v>
      </c>
      <c r="B12" s="1" t="s">
        <v>32</v>
      </c>
      <c r="C12" s="1" t="s">
        <v>33</v>
      </c>
      <c r="D12" s="1">
        <v>55.0</v>
      </c>
      <c r="E12" s="1">
        <v>55.0</v>
      </c>
      <c r="F12" s="1">
        <f t="shared" si="1"/>
        <v>1</v>
      </c>
      <c r="G12" s="1">
        <v>0.0</v>
      </c>
      <c r="H12" s="1">
        <f t="shared" si="2"/>
        <v>37</v>
      </c>
      <c r="I12" s="1">
        <v>1.0</v>
      </c>
      <c r="J12" s="1">
        <f t="shared" si="3"/>
        <v>11</v>
      </c>
      <c r="K12" s="2">
        <f t="shared" si="4"/>
        <v>45857</v>
      </c>
      <c r="L12" s="2">
        <f t="shared" si="5"/>
        <v>45858</v>
      </c>
      <c r="M12" s="1"/>
      <c r="N12" s="1"/>
    </row>
    <row r="13">
      <c r="A13" s="1">
        <v>12.0</v>
      </c>
      <c r="B13" s="1" t="s">
        <v>34</v>
      </c>
      <c r="C13" s="1" t="s">
        <v>35</v>
      </c>
      <c r="D13" s="1">
        <v>75.0</v>
      </c>
      <c r="E13" s="1">
        <v>15.0</v>
      </c>
      <c r="F13" s="1">
        <f t="shared" si="1"/>
        <v>1</v>
      </c>
      <c r="G13" s="1">
        <v>0.0</v>
      </c>
      <c r="H13" s="1">
        <f t="shared" si="2"/>
        <v>31</v>
      </c>
      <c r="I13" s="1">
        <v>1.0</v>
      </c>
      <c r="J13" s="1">
        <f t="shared" si="3"/>
        <v>12</v>
      </c>
      <c r="K13" s="2">
        <f t="shared" si="4"/>
        <v>45857</v>
      </c>
      <c r="L13" s="2">
        <f t="shared" si="5"/>
        <v>45858</v>
      </c>
      <c r="M13" s="1"/>
      <c r="N13" s="1"/>
    </row>
    <row r="14">
      <c r="A14" s="1">
        <v>13.0</v>
      </c>
      <c r="B14" s="1" t="s">
        <v>36</v>
      </c>
      <c r="C14" s="1" t="s">
        <v>37</v>
      </c>
      <c r="D14" s="1">
        <v>250.0</v>
      </c>
      <c r="E14" s="1">
        <v>9.99</v>
      </c>
      <c r="F14" s="1">
        <f t="shared" si="1"/>
        <v>1</v>
      </c>
      <c r="G14" s="1">
        <v>0.0</v>
      </c>
      <c r="H14" s="1">
        <f t="shared" si="2"/>
        <v>53</v>
      </c>
      <c r="I14" s="1">
        <v>10.0</v>
      </c>
      <c r="J14" s="1">
        <f t="shared" si="3"/>
        <v>13</v>
      </c>
      <c r="K14" s="2">
        <f t="shared" si="4"/>
        <v>45857</v>
      </c>
      <c r="L14" s="2">
        <f t="shared" si="5"/>
        <v>45858</v>
      </c>
      <c r="M14" s="1"/>
      <c r="N14" s="1"/>
    </row>
    <row r="15">
      <c r="A15" s="1">
        <v>14.0</v>
      </c>
      <c r="B15" s="1" t="s">
        <v>38</v>
      </c>
      <c r="C15" s="1" t="s">
        <v>39</v>
      </c>
      <c r="D15" s="1">
        <v>35.0</v>
      </c>
      <c r="E15" s="1">
        <v>45.0</v>
      </c>
      <c r="F15" s="1">
        <f t="shared" si="1"/>
        <v>1</v>
      </c>
      <c r="G15" s="1">
        <v>0.0</v>
      </c>
      <c r="H15" s="1">
        <f t="shared" si="2"/>
        <v>77</v>
      </c>
      <c r="I15" s="1">
        <v>2.0</v>
      </c>
      <c r="J15" s="1">
        <f t="shared" si="3"/>
        <v>14</v>
      </c>
      <c r="K15" s="2">
        <f t="shared" si="4"/>
        <v>45857</v>
      </c>
      <c r="L15" s="2">
        <f t="shared" si="5"/>
        <v>45858</v>
      </c>
      <c r="M15" s="1"/>
      <c r="N15" s="1"/>
    </row>
    <row r="16">
      <c r="A16" s="1">
        <v>15.0</v>
      </c>
      <c r="B16" s="1" t="s">
        <v>40</v>
      </c>
      <c r="C16" s="1" t="s">
        <v>41</v>
      </c>
      <c r="D16" s="1">
        <v>65.0</v>
      </c>
      <c r="E16" s="1">
        <v>11.5</v>
      </c>
      <c r="F16" s="1">
        <f t="shared" si="1"/>
        <v>1</v>
      </c>
      <c r="G16" s="1">
        <v>0.0</v>
      </c>
      <c r="H16" s="1">
        <f t="shared" si="2"/>
        <v>60</v>
      </c>
      <c r="I16" s="1">
        <v>1.0</v>
      </c>
      <c r="J16" s="1">
        <f t="shared" si="3"/>
        <v>15</v>
      </c>
      <c r="K16" s="2">
        <f t="shared" si="4"/>
        <v>45857</v>
      </c>
      <c r="L16" s="2">
        <f t="shared" si="5"/>
        <v>45858</v>
      </c>
      <c r="M16" s="1"/>
      <c r="N16" s="1"/>
    </row>
    <row r="17">
      <c r="A17" s="1">
        <v>16.0</v>
      </c>
      <c r="B17" s="1" t="s">
        <v>42</v>
      </c>
      <c r="C17" s="1" t="s">
        <v>43</v>
      </c>
      <c r="D17" s="1">
        <v>45.0</v>
      </c>
      <c r="E17" s="1">
        <v>28.0</v>
      </c>
      <c r="F17" s="1">
        <f t="shared" si="1"/>
        <v>0</v>
      </c>
      <c r="G17" s="1">
        <v>0.0</v>
      </c>
      <c r="H17" s="1">
        <f t="shared" si="2"/>
        <v>44</v>
      </c>
      <c r="I17" s="1">
        <v>1.0</v>
      </c>
      <c r="J17" s="1">
        <f t="shared" si="3"/>
        <v>16</v>
      </c>
      <c r="K17" s="2">
        <f t="shared" si="4"/>
        <v>45857</v>
      </c>
      <c r="L17" s="2">
        <f t="shared" si="5"/>
        <v>45858</v>
      </c>
      <c r="M17" s="1"/>
      <c r="N17" s="1"/>
    </row>
    <row r="18">
      <c r="A18" s="1">
        <v>17.0</v>
      </c>
      <c r="B18" s="1" t="s">
        <v>44</v>
      </c>
      <c r="C18" s="1" t="s">
        <v>45</v>
      </c>
      <c r="D18" s="1">
        <v>100.0</v>
      </c>
      <c r="E18" s="1">
        <v>14.0</v>
      </c>
      <c r="F18" s="1">
        <f t="shared" si="1"/>
        <v>1</v>
      </c>
      <c r="G18" s="1">
        <v>0.0</v>
      </c>
      <c r="H18" s="1">
        <f t="shared" si="2"/>
        <v>56</v>
      </c>
      <c r="I18" s="1">
        <v>1.0</v>
      </c>
      <c r="J18" s="1">
        <f t="shared" si="3"/>
        <v>17</v>
      </c>
      <c r="K18" s="2">
        <f t="shared" si="4"/>
        <v>45857</v>
      </c>
      <c r="L18" s="2">
        <f t="shared" si="5"/>
        <v>45858</v>
      </c>
      <c r="M18" s="1"/>
      <c r="N18" s="1"/>
    </row>
    <row r="19">
      <c r="A19" s="1">
        <v>18.0</v>
      </c>
      <c r="B19" s="1" t="s">
        <v>46</v>
      </c>
      <c r="C19" s="1" t="s">
        <v>47</v>
      </c>
      <c r="D19" s="1">
        <v>85.0</v>
      </c>
      <c r="E19" s="1">
        <v>9.5</v>
      </c>
      <c r="F19" s="1">
        <f t="shared" si="1"/>
        <v>0</v>
      </c>
      <c r="G19" s="1">
        <v>0.0</v>
      </c>
      <c r="H19" s="1">
        <f t="shared" si="2"/>
        <v>84</v>
      </c>
      <c r="I19" s="1">
        <v>1.0</v>
      </c>
      <c r="J19" s="1">
        <f t="shared" si="3"/>
        <v>18</v>
      </c>
      <c r="K19" s="2">
        <f t="shared" si="4"/>
        <v>45857</v>
      </c>
      <c r="L19" s="2">
        <f t="shared" si="5"/>
        <v>45858</v>
      </c>
      <c r="M19" s="1"/>
      <c r="N19" s="1"/>
    </row>
    <row r="20">
      <c r="A20" s="1">
        <v>19.0</v>
      </c>
      <c r="B20" s="1" t="s">
        <v>48</v>
      </c>
      <c r="C20" s="1" t="s">
        <v>49</v>
      </c>
      <c r="D20" s="1">
        <v>30.0</v>
      </c>
      <c r="E20" s="1">
        <v>48.41</v>
      </c>
      <c r="F20" s="1">
        <f t="shared" si="1"/>
        <v>0</v>
      </c>
      <c r="G20" s="1">
        <v>0.0</v>
      </c>
      <c r="H20" s="1">
        <f t="shared" si="2"/>
        <v>94</v>
      </c>
      <c r="I20" s="1">
        <v>1.0</v>
      </c>
      <c r="J20" s="1">
        <f t="shared" si="3"/>
        <v>19</v>
      </c>
      <c r="K20" s="2">
        <f t="shared" si="4"/>
        <v>45857</v>
      </c>
      <c r="L20" s="2">
        <f t="shared" si="5"/>
        <v>45858</v>
      </c>
      <c r="M20" s="1"/>
      <c r="N20" s="1"/>
    </row>
    <row r="21">
      <c r="A21" s="1">
        <v>20.0</v>
      </c>
      <c r="B21" s="1" t="s">
        <v>50</v>
      </c>
      <c r="C21" s="1" t="s">
        <v>51</v>
      </c>
      <c r="D21" s="1">
        <v>70.0</v>
      </c>
      <c r="E21" s="1">
        <v>18.0</v>
      </c>
      <c r="F21" s="1">
        <f t="shared" si="1"/>
        <v>1</v>
      </c>
      <c r="G21" s="1">
        <v>0.0</v>
      </c>
      <c r="H21" s="1">
        <f t="shared" si="2"/>
        <v>77</v>
      </c>
      <c r="I21" s="1">
        <v>4.0</v>
      </c>
      <c r="J21" s="1">
        <f t="shared" si="3"/>
        <v>20</v>
      </c>
      <c r="K21" s="2">
        <f t="shared" si="4"/>
        <v>45857</v>
      </c>
      <c r="L21" s="2">
        <f t="shared" si="5"/>
        <v>45858</v>
      </c>
      <c r="M21" s="1"/>
      <c r="N21" s="1"/>
    </row>
    <row r="22">
      <c r="A22" s="1">
        <v>21.0</v>
      </c>
      <c r="B22" s="1" t="s">
        <v>52</v>
      </c>
      <c r="C22" s="1" t="s">
        <v>53</v>
      </c>
      <c r="D22" s="1">
        <v>150.0</v>
      </c>
      <c r="E22" s="1">
        <v>20.0</v>
      </c>
      <c r="F22" s="1">
        <f t="shared" si="1"/>
        <v>0</v>
      </c>
      <c r="G22" s="1">
        <v>0.0</v>
      </c>
      <c r="H22" s="1">
        <f t="shared" si="2"/>
        <v>45</v>
      </c>
      <c r="I22" s="1">
        <v>4.0</v>
      </c>
      <c r="J22" s="1">
        <f t="shared" si="3"/>
        <v>21</v>
      </c>
      <c r="K22" s="2">
        <f t="shared" si="4"/>
        <v>45857</v>
      </c>
      <c r="L22" s="2">
        <f t="shared" si="5"/>
        <v>45858</v>
      </c>
      <c r="M22" s="1"/>
      <c r="N22" s="1"/>
    </row>
    <row r="23">
      <c r="A23" s="1">
        <v>22.0</v>
      </c>
      <c r="B23" s="1" t="s">
        <v>54</v>
      </c>
      <c r="C23" s="1" t="s">
        <v>55</v>
      </c>
      <c r="D23" s="1">
        <v>50.0</v>
      </c>
      <c r="E23" s="1">
        <v>29.99</v>
      </c>
      <c r="F23" s="1">
        <f t="shared" si="1"/>
        <v>1</v>
      </c>
      <c r="G23" s="1">
        <v>0.0</v>
      </c>
      <c r="H23" s="1">
        <f t="shared" si="2"/>
        <v>32</v>
      </c>
      <c r="I23" s="1">
        <v>4.0</v>
      </c>
      <c r="J23" s="1">
        <f t="shared" si="3"/>
        <v>22</v>
      </c>
      <c r="K23" s="2">
        <f t="shared" si="4"/>
        <v>45857</v>
      </c>
      <c r="L23" s="2">
        <f t="shared" si="5"/>
        <v>45858</v>
      </c>
      <c r="M23" s="1"/>
      <c r="N23" s="1"/>
    </row>
    <row r="24">
      <c r="A24" s="1">
        <v>23.0</v>
      </c>
      <c r="B24" s="1" t="s">
        <v>56</v>
      </c>
      <c r="C24" s="1" t="s">
        <v>57</v>
      </c>
      <c r="D24" s="1">
        <v>25.0</v>
      </c>
      <c r="E24" s="1">
        <v>55.0</v>
      </c>
      <c r="F24" s="1">
        <f t="shared" si="1"/>
        <v>0</v>
      </c>
      <c r="G24" s="1">
        <v>0.0</v>
      </c>
      <c r="H24" s="1">
        <f t="shared" si="2"/>
        <v>75</v>
      </c>
      <c r="I24" s="1">
        <v>1.0</v>
      </c>
      <c r="J24" s="1">
        <f t="shared" si="3"/>
        <v>23</v>
      </c>
      <c r="K24" s="2">
        <f t="shared" si="4"/>
        <v>45857</v>
      </c>
      <c r="L24" s="2">
        <f t="shared" si="5"/>
        <v>45858</v>
      </c>
      <c r="M24" s="1"/>
      <c r="N24" s="1"/>
    </row>
    <row r="25">
      <c r="A25" s="1">
        <v>24.0</v>
      </c>
      <c r="B25" s="1" t="s">
        <v>58</v>
      </c>
      <c r="C25" s="1" t="s">
        <v>59</v>
      </c>
      <c r="D25" s="1">
        <v>100.0</v>
      </c>
      <c r="E25" s="1">
        <v>16.5</v>
      </c>
      <c r="F25" s="1">
        <f t="shared" si="1"/>
        <v>0</v>
      </c>
      <c r="G25" s="1">
        <v>0.0</v>
      </c>
      <c r="H25" s="1">
        <f t="shared" si="2"/>
        <v>77</v>
      </c>
      <c r="I25" s="1">
        <v>7.0</v>
      </c>
      <c r="J25" s="1">
        <f t="shared" si="3"/>
        <v>24</v>
      </c>
      <c r="K25" s="2">
        <f t="shared" si="4"/>
        <v>45857</v>
      </c>
      <c r="L25" s="2">
        <f t="shared" si="5"/>
        <v>45858</v>
      </c>
      <c r="M25" s="1"/>
      <c r="N25" s="1"/>
    </row>
    <row r="26">
      <c r="A26" s="1">
        <v>25.0</v>
      </c>
      <c r="B26" s="1" t="s">
        <v>60</v>
      </c>
      <c r="C26" s="1" t="s">
        <v>61</v>
      </c>
      <c r="D26" s="1">
        <v>120.0</v>
      </c>
      <c r="E26" s="1">
        <v>10.0</v>
      </c>
      <c r="F26" s="1">
        <f t="shared" si="1"/>
        <v>1</v>
      </c>
      <c r="G26" s="1">
        <v>0.0</v>
      </c>
      <c r="H26" s="1">
        <f t="shared" si="2"/>
        <v>94</v>
      </c>
      <c r="I26" s="1">
        <v>7.0</v>
      </c>
      <c r="J26" s="1">
        <f t="shared" si="3"/>
        <v>25</v>
      </c>
      <c r="K26" s="2">
        <f t="shared" si="4"/>
        <v>45857</v>
      </c>
      <c r="L26" s="2">
        <f t="shared" si="5"/>
        <v>45858</v>
      </c>
      <c r="M26" s="1"/>
      <c r="N26" s="1"/>
    </row>
    <row r="27">
      <c r="A27" s="1">
        <v>26.0</v>
      </c>
      <c r="B27" s="1" t="s">
        <v>62</v>
      </c>
      <c r="C27" s="1" t="s">
        <v>63</v>
      </c>
      <c r="D27" s="1">
        <v>15.0</v>
      </c>
      <c r="E27" s="1">
        <v>199.99</v>
      </c>
      <c r="F27" s="1">
        <f t="shared" si="1"/>
        <v>0</v>
      </c>
      <c r="G27" s="1">
        <v>1.0</v>
      </c>
      <c r="H27" s="1">
        <f t="shared" si="2"/>
        <v>44</v>
      </c>
      <c r="I27" s="1">
        <v>2.0</v>
      </c>
      <c r="J27" s="1">
        <f t="shared" si="3"/>
        <v>26</v>
      </c>
      <c r="K27" s="2">
        <f t="shared" si="4"/>
        <v>45857</v>
      </c>
      <c r="L27" s="2">
        <f t="shared" si="5"/>
        <v>45858</v>
      </c>
      <c r="M27" s="1"/>
      <c r="N27" s="1"/>
    </row>
    <row r="28">
      <c r="A28" s="1">
        <v>27.0</v>
      </c>
      <c r="B28" s="1" t="s">
        <v>64</v>
      </c>
      <c r="C28" s="1" t="s">
        <v>65</v>
      </c>
      <c r="D28" s="1">
        <v>20.0</v>
      </c>
      <c r="E28" s="1">
        <v>120.0</v>
      </c>
      <c r="F28" s="1">
        <f t="shared" si="1"/>
        <v>0</v>
      </c>
      <c r="G28" s="1">
        <v>1.0</v>
      </c>
      <c r="H28" s="1">
        <f t="shared" si="2"/>
        <v>14</v>
      </c>
      <c r="I28" s="1">
        <v>2.0</v>
      </c>
      <c r="J28" s="1">
        <f t="shared" si="3"/>
        <v>27</v>
      </c>
      <c r="K28" s="2">
        <f t="shared" si="4"/>
        <v>45857</v>
      </c>
      <c r="L28" s="2">
        <f t="shared" si="5"/>
        <v>45858</v>
      </c>
      <c r="M28" s="1"/>
      <c r="N28" s="1"/>
    </row>
    <row r="29">
      <c r="A29" s="1">
        <v>28.0</v>
      </c>
      <c r="B29" s="1" t="s">
        <v>66</v>
      </c>
      <c r="C29" s="1" t="s">
        <v>67</v>
      </c>
      <c r="D29" s="1">
        <v>10.0</v>
      </c>
      <c r="E29" s="1">
        <v>180.0</v>
      </c>
      <c r="F29" s="1">
        <f t="shared" si="1"/>
        <v>0</v>
      </c>
      <c r="G29" s="1">
        <v>1.0</v>
      </c>
      <c r="H29" s="1">
        <f t="shared" si="2"/>
        <v>100</v>
      </c>
      <c r="I29" s="1">
        <v>6.0</v>
      </c>
      <c r="J29" s="1">
        <f t="shared" si="3"/>
        <v>28</v>
      </c>
      <c r="K29" s="2">
        <f t="shared" si="4"/>
        <v>45857</v>
      </c>
      <c r="L29" s="2">
        <f t="shared" si="5"/>
        <v>45858</v>
      </c>
      <c r="M29" s="1"/>
      <c r="N29" s="1"/>
    </row>
    <row r="30">
      <c r="A30" s="1">
        <v>29.0</v>
      </c>
      <c r="B30" s="1" t="s">
        <v>68</v>
      </c>
      <c r="C30" s="1" t="s">
        <v>69</v>
      </c>
      <c r="D30" s="1">
        <v>30.0</v>
      </c>
      <c r="E30" s="1">
        <v>95.0</v>
      </c>
      <c r="F30" s="1">
        <f t="shared" si="1"/>
        <v>1</v>
      </c>
      <c r="G30" s="1">
        <v>0.0</v>
      </c>
      <c r="H30" s="1">
        <f t="shared" si="2"/>
        <v>90</v>
      </c>
      <c r="I30" s="1">
        <v>2.0</v>
      </c>
      <c r="J30" s="1">
        <f t="shared" si="3"/>
        <v>29</v>
      </c>
      <c r="K30" s="2">
        <f t="shared" si="4"/>
        <v>45857</v>
      </c>
      <c r="L30" s="2">
        <f t="shared" si="5"/>
        <v>45858</v>
      </c>
      <c r="M30" s="1"/>
      <c r="N30" s="1"/>
    </row>
    <row r="31">
      <c r="A31" s="1">
        <v>30.0</v>
      </c>
      <c r="B31" s="1" t="s">
        <v>70</v>
      </c>
      <c r="C31" s="1" t="s">
        <v>71</v>
      </c>
      <c r="D31" s="1">
        <v>40.0</v>
      </c>
      <c r="E31" s="1">
        <v>60.0</v>
      </c>
      <c r="F31" s="1">
        <f t="shared" si="1"/>
        <v>1</v>
      </c>
      <c r="G31" s="1">
        <v>0.0</v>
      </c>
      <c r="H31" s="1">
        <f t="shared" si="2"/>
        <v>93</v>
      </c>
      <c r="I31" s="1">
        <v>2.0</v>
      </c>
      <c r="J31" s="1">
        <f t="shared" si="3"/>
        <v>30</v>
      </c>
      <c r="K31" s="2">
        <f t="shared" si="4"/>
        <v>45857</v>
      </c>
      <c r="L31" s="2">
        <f t="shared" si="5"/>
        <v>45858</v>
      </c>
      <c r="M31" s="1"/>
      <c r="N31" s="1"/>
    </row>
    <row r="32">
      <c r="A32" s="1">
        <v>31.0</v>
      </c>
      <c r="B32" s="1" t="s">
        <v>72</v>
      </c>
      <c r="C32" s="1" t="s">
        <v>73</v>
      </c>
      <c r="D32" s="1">
        <v>20.0</v>
      </c>
      <c r="E32" s="1">
        <v>110.0</v>
      </c>
      <c r="F32" s="1">
        <f t="shared" si="1"/>
        <v>0</v>
      </c>
      <c r="G32" s="1">
        <v>0.0</v>
      </c>
      <c r="H32" s="1">
        <f t="shared" si="2"/>
        <v>84</v>
      </c>
      <c r="I32" s="1">
        <v>2.0</v>
      </c>
      <c r="J32" s="1">
        <f t="shared" si="3"/>
        <v>31</v>
      </c>
      <c r="K32" s="2">
        <f t="shared" si="4"/>
        <v>45857</v>
      </c>
      <c r="L32" s="2">
        <f t="shared" si="5"/>
        <v>45858</v>
      </c>
      <c r="M32" s="1"/>
      <c r="N32" s="1"/>
    </row>
    <row r="33">
      <c r="A33" s="1">
        <v>32.0</v>
      </c>
      <c r="B33" s="1" t="s">
        <v>74</v>
      </c>
      <c r="C33" s="1" t="s">
        <v>75</v>
      </c>
      <c r="D33" s="1">
        <v>25.0</v>
      </c>
      <c r="E33" s="1">
        <v>75.0</v>
      </c>
      <c r="F33" s="1">
        <f t="shared" si="1"/>
        <v>1</v>
      </c>
      <c r="G33" s="1">
        <v>0.0</v>
      </c>
      <c r="H33" s="1">
        <f t="shared" si="2"/>
        <v>31</v>
      </c>
      <c r="I33" s="1">
        <f t="shared" ref="I33:I301" si="6"> RANDBETWEEN(1,10)</f>
        <v>7</v>
      </c>
      <c r="J33" s="1">
        <f t="shared" si="3"/>
        <v>32</v>
      </c>
      <c r="K33" s="2">
        <f t="shared" si="4"/>
        <v>45857</v>
      </c>
      <c r="L33" s="2">
        <f t="shared" si="5"/>
        <v>45858</v>
      </c>
      <c r="M33" s="1"/>
      <c r="N33" s="1"/>
    </row>
    <row r="34">
      <c r="A34" s="1">
        <v>33.0</v>
      </c>
      <c r="B34" s="1" t="s">
        <v>76</v>
      </c>
      <c r="C34" s="1" t="s">
        <v>77</v>
      </c>
      <c r="D34" s="1">
        <v>35.0</v>
      </c>
      <c r="E34" s="1">
        <v>35.0</v>
      </c>
      <c r="F34" s="1">
        <f t="shared" si="1"/>
        <v>0</v>
      </c>
      <c r="G34" s="1">
        <v>0.0</v>
      </c>
      <c r="H34" s="1">
        <f t="shared" si="2"/>
        <v>17</v>
      </c>
      <c r="I34" s="1">
        <f t="shared" si="6"/>
        <v>2</v>
      </c>
      <c r="J34" s="1">
        <f t="shared" si="3"/>
        <v>33</v>
      </c>
      <c r="K34" s="2">
        <f t="shared" si="4"/>
        <v>45857</v>
      </c>
      <c r="L34" s="2">
        <f t="shared" si="5"/>
        <v>45858</v>
      </c>
      <c r="M34" s="1"/>
      <c r="N34" s="1"/>
    </row>
    <row r="35">
      <c r="A35" s="1">
        <v>34.0</v>
      </c>
      <c r="B35" s="1" t="s">
        <v>78</v>
      </c>
      <c r="C35" s="1" t="s">
        <v>79</v>
      </c>
      <c r="D35" s="1">
        <v>2.0</v>
      </c>
      <c r="E35" s="1">
        <v>30.0</v>
      </c>
      <c r="F35" s="1">
        <f t="shared" si="1"/>
        <v>1</v>
      </c>
      <c r="G35" s="1">
        <v>1.0</v>
      </c>
      <c r="H35" s="1">
        <f t="shared" si="2"/>
        <v>25</v>
      </c>
      <c r="I35" s="1">
        <f t="shared" si="6"/>
        <v>9</v>
      </c>
      <c r="J35" s="1">
        <f t="shared" si="3"/>
        <v>34</v>
      </c>
      <c r="K35" s="2">
        <f t="shared" si="4"/>
        <v>45857</v>
      </c>
      <c r="L35" s="2">
        <f t="shared" si="5"/>
        <v>45858</v>
      </c>
      <c r="M35" s="2">
        <v>45856.59027777778</v>
      </c>
      <c r="N35" s="2">
        <v>45856.59027777778</v>
      </c>
    </row>
    <row r="36">
      <c r="A36" s="1">
        <v>35.0</v>
      </c>
      <c r="B36" s="1" t="s">
        <v>80</v>
      </c>
      <c r="C36" s="1" t="s">
        <v>81</v>
      </c>
      <c r="D36" s="1">
        <v>18.0</v>
      </c>
      <c r="E36" s="1">
        <v>70.0</v>
      </c>
      <c r="F36" s="1">
        <f t="shared" si="1"/>
        <v>0</v>
      </c>
      <c r="G36" s="1">
        <v>0.0</v>
      </c>
      <c r="H36" s="1">
        <f t="shared" si="2"/>
        <v>37</v>
      </c>
      <c r="I36" s="1">
        <f t="shared" si="6"/>
        <v>5</v>
      </c>
      <c r="J36" s="1">
        <f t="shared" si="3"/>
        <v>35</v>
      </c>
      <c r="K36" s="2">
        <f t="shared" si="4"/>
        <v>45857</v>
      </c>
      <c r="L36" s="2">
        <f t="shared" si="5"/>
        <v>45858</v>
      </c>
      <c r="M36" s="1"/>
      <c r="N36" s="1"/>
    </row>
    <row r="37">
      <c r="A37" s="1">
        <v>36.0</v>
      </c>
      <c r="B37" s="1" t="s">
        <v>82</v>
      </c>
      <c r="C37" s="1" t="s">
        <v>83</v>
      </c>
      <c r="D37" s="1">
        <v>8.0</v>
      </c>
      <c r="E37" s="1">
        <v>350.0</v>
      </c>
      <c r="F37" s="1">
        <f t="shared" si="1"/>
        <v>1</v>
      </c>
      <c r="G37" s="1">
        <v>1.0</v>
      </c>
      <c r="H37" s="1">
        <f t="shared" si="2"/>
        <v>8</v>
      </c>
      <c r="I37" s="1">
        <f t="shared" si="6"/>
        <v>7</v>
      </c>
      <c r="J37" s="1">
        <f t="shared" si="3"/>
        <v>36</v>
      </c>
      <c r="K37" s="2">
        <f t="shared" si="4"/>
        <v>45857</v>
      </c>
      <c r="L37" s="2">
        <f t="shared" si="5"/>
        <v>45858</v>
      </c>
      <c r="M37" s="1"/>
      <c r="N37" s="1"/>
    </row>
    <row r="38">
      <c r="A38" s="1">
        <v>37.0</v>
      </c>
      <c r="B38" s="1" t="s">
        <v>84</v>
      </c>
      <c r="C38" s="1" t="s">
        <v>85</v>
      </c>
      <c r="D38" s="1">
        <v>12.0</v>
      </c>
      <c r="E38" s="1">
        <v>280.0</v>
      </c>
      <c r="F38" s="1">
        <f t="shared" si="1"/>
        <v>1</v>
      </c>
      <c r="G38" s="1">
        <v>1.0</v>
      </c>
      <c r="H38" s="1">
        <f t="shared" si="2"/>
        <v>57</v>
      </c>
      <c r="I38" s="1">
        <f t="shared" si="6"/>
        <v>1</v>
      </c>
      <c r="J38" s="1">
        <f t="shared" si="3"/>
        <v>37</v>
      </c>
      <c r="K38" s="2">
        <f t="shared" si="4"/>
        <v>45857</v>
      </c>
      <c r="L38" s="2">
        <f t="shared" si="5"/>
        <v>45858</v>
      </c>
      <c r="M38" s="1"/>
      <c r="N38" s="1"/>
    </row>
    <row r="39">
      <c r="A39" s="1">
        <v>38.0</v>
      </c>
      <c r="B39" s="1" t="s">
        <v>86</v>
      </c>
      <c r="C39" s="1" t="s">
        <v>87</v>
      </c>
      <c r="D39" s="1">
        <v>10.0</v>
      </c>
      <c r="E39" s="1">
        <v>150.0</v>
      </c>
      <c r="F39" s="1">
        <f t="shared" si="1"/>
        <v>1</v>
      </c>
      <c r="G39" s="1">
        <v>1.0</v>
      </c>
      <c r="H39" s="1">
        <f t="shared" si="2"/>
        <v>76</v>
      </c>
      <c r="I39" s="1">
        <f t="shared" si="6"/>
        <v>3</v>
      </c>
      <c r="J39" s="1">
        <f t="shared" si="3"/>
        <v>38</v>
      </c>
      <c r="K39" s="2">
        <f t="shared" si="4"/>
        <v>45857</v>
      </c>
      <c r="L39" s="2">
        <f t="shared" si="5"/>
        <v>45858</v>
      </c>
      <c r="M39" s="1"/>
      <c r="N39" s="1"/>
    </row>
    <row r="40">
      <c r="A40" s="1">
        <v>39.0</v>
      </c>
      <c r="B40" s="1" t="s">
        <v>88</v>
      </c>
      <c r="C40" s="1" t="s">
        <v>89</v>
      </c>
      <c r="D40" s="1">
        <v>22.0</v>
      </c>
      <c r="E40" s="1">
        <v>80.0</v>
      </c>
      <c r="F40" s="1">
        <f t="shared" si="1"/>
        <v>0</v>
      </c>
      <c r="G40" s="1">
        <v>0.0</v>
      </c>
      <c r="H40" s="1">
        <f t="shared" si="2"/>
        <v>24</v>
      </c>
      <c r="I40" s="1">
        <f t="shared" si="6"/>
        <v>1</v>
      </c>
      <c r="J40" s="1">
        <f t="shared" si="3"/>
        <v>39</v>
      </c>
      <c r="K40" s="2">
        <f t="shared" si="4"/>
        <v>45857</v>
      </c>
      <c r="L40" s="2">
        <f t="shared" si="5"/>
        <v>45858</v>
      </c>
      <c r="M40" s="1"/>
      <c r="N40" s="1"/>
    </row>
    <row r="41">
      <c r="A41" s="1">
        <v>40.0</v>
      </c>
      <c r="B41" s="1" t="s">
        <v>90</v>
      </c>
      <c r="C41" s="1" t="s">
        <v>91</v>
      </c>
      <c r="D41" s="1">
        <v>5.0</v>
      </c>
      <c r="E41" s="1">
        <v>30.0</v>
      </c>
      <c r="F41" s="1">
        <f t="shared" si="1"/>
        <v>1</v>
      </c>
      <c r="G41" s="1">
        <v>0.0</v>
      </c>
      <c r="H41" s="1">
        <f t="shared" si="2"/>
        <v>66</v>
      </c>
      <c r="I41" s="1">
        <f t="shared" si="6"/>
        <v>7</v>
      </c>
      <c r="J41" s="1">
        <f t="shared" si="3"/>
        <v>40</v>
      </c>
      <c r="K41" s="2">
        <f t="shared" si="4"/>
        <v>45857</v>
      </c>
      <c r="L41" s="2">
        <f t="shared" si="5"/>
        <v>45858</v>
      </c>
      <c r="M41" s="2">
        <v>45862.45486111111</v>
      </c>
      <c r="N41" s="1"/>
    </row>
    <row r="42">
      <c r="A42" s="1">
        <v>41.0</v>
      </c>
      <c r="B42" s="1" t="s">
        <v>92</v>
      </c>
      <c r="C42" s="1" t="s">
        <v>93</v>
      </c>
      <c r="D42" s="1">
        <v>20.0</v>
      </c>
      <c r="E42" s="1">
        <v>45.0</v>
      </c>
      <c r="F42" s="1">
        <f t="shared" si="1"/>
        <v>0</v>
      </c>
      <c r="G42" s="1">
        <v>0.0</v>
      </c>
      <c r="H42" s="1">
        <f t="shared" si="2"/>
        <v>33</v>
      </c>
      <c r="I42" s="1">
        <f t="shared" si="6"/>
        <v>10</v>
      </c>
      <c r="J42" s="1">
        <f t="shared" si="3"/>
        <v>41</v>
      </c>
      <c r="K42" s="2">
        <f t="shared" si="4"/>
        <v>45857</v>
      </c>
      <c r="L42" s="2">
        <f t="shared" si="5"/>
        <v>45858</v>
      </c>
      <c r="M42" s="1"/>
      <c r="N42" s="1"/>
    </row>
    <row r="43">
      <c r="A43" s="1">
        <v>42.0</v>
      </c>
      <c r="B43" s="1" t="s">
        <v>94</v>
      </c>
      <c r="C43" s="1" t="s">
        <v>95</v>
      </c>
      <c r="D43" s="1">
        <v>28.0</v>
      </c>
      <c r="E43" s="1">
        <v>90.0</v>
      </c>
      <c r="F43" s="1">
        <f t="shared" si="1"/>
        <v>1</v>
      </c>
      <c r="G43" s="1">
        <v>0.0</v>
      </c>
      <c r="H43" s="1">
        <f t="shared" si="2"/>
        <v>73</v>
      </c>
      <c r="I43" s="1">
        <f t="shared" si="6"/>
        <v>2</v>
      </c>
      <c r="J43" s="1">
        <f t="shared" si="3"/>
        <v>42</v>
      </c>
      <c r="K43" s="2">
        <f t="shared" si="4"/>
        <v>45857</v>
      </c>
      <c r="L43" s="2">
        <f t="shared" si="5"/>
        <v>45858</v>
      </c>
      <c r="M43" s="1"/>
      <c r="N43" s="1"/>
    </row>
    <row r="44">
      <c r="A44" s="1">
        <v>43.0</v>
      </c>
      <c r="B44" s="1" t="s">
        <v>96</v>
      </c>
      <c r="C44" s="1" t="s">
        <v>97</v>
      </c>
      <c r="D44" s="1">
        <v>60.0</v>
      </c>
      <c r="E44" s="1">
        <v>12.0</v>
      </c>
      <c r="F44" s="1">
        <f t="shared" si="1"/>
        <v>1</v>
      </c>
      <c r="G44" s="1">
        <v>0.0</v>
      </c>
      <c r="H44" s="1">
        <f t="shared" si="2"/>
        <v>76</v>
      </c>
      <c r="I44" s="1">
        <f t="shared" si="6"/>
        <v>9</v>
      </c>
      <c r="J44" s="1">
        <f t="shared" si="3"/>
        <v>43</v>
      </c>
      <c r="K44" s="2">
        <f t="shared" si="4"/>
        <v>45857</v>
      </c>
      <c r="L44" s="2">
        <f t="shared" si="5"/>
        <v>45858</v>
      </c>
      <c r="M44" s="1"/>
      <c r="N44" s="1"/>
    </row>
    <row r="45">
      <c r="A45" s="1">
        <v>44.0</v>
      </c>
      <c r="B45" s="1" t="s">
        <v>98</v>
      </c>
      <c r="C45" s="1" t="s">
        <v>99</v>
      </c>
      <c r="D45" s="1">
        <v>90.0</v>
      </c>
      <c r="E45" s="1">
        <v>18.0</v>
      </c>
      <c r="F45" s="1">
        <f t="shared" si="1"/>
        <v>0</v>
      </c>
      <c r="G45" s="1">
        <v>0.0</v>
      </c>
      <c r="H45" s="1">
        <f t="shared" si="2"/>
        <v>64</v>
      </c>
      <c r="I45" s="1">
        <f t="shared" si="6"/>
        <v>3</v>
      </c>
      <c r="J45" s="1">
        <f t="shared" si="3"/>
        <v>44</v>
      </c>
      <c r="K45" s="2">
        <f t="shared" si="4"/>
        <v>45857</v>
      </c>
      <c r="L45" s="2">
        <f t="shared" si="5"/>
        <v>45858</v>
      </c>
      <c r="M45" s="1"/>
      <c r="N45" s="1"/>
    </row>
    <row r="46">
      <c r="A46" s="1">
        <v>45.0</v>
      </c>
      <c r="B46" s="1" t="s">
        <v>100</v>
      </c>
      <c r="C46" s="1" t="s">
        <v>101</v>
      </c>
      <c r="D46" s="1">
        <v>40.0</v>
      </c>
      <c r="E46" s="1">
        <v>25.0</v>
      </c>
      <c r="F46" s="1">
        <f t="shared" si="1"/>
        <v>1</v>
      </c>
      <c r="G46" s="1">
        <v>0.0</v>
      </c>
      <c r="H46" s="1">
        <f t="shared" si="2"/>
        <v>34</v>
      </c>
      <c r="I46" s="1">
        <f t="shared" si="6"/>
        <v>1</v>
      </c>
      <c r="J46" s="1">
        <f t="shared" si="3"/>
        <v>45</v>
      </c>
      <c r="K46" s="2">
        <f t="shared" si="4"/>
        <v>45857</v>
      </c>
      <c r="L46" s="2">
        <f t="shared" si="5"/>
        <v>45858</v>
      </c>
      <c r="M46" s="1"/>
      <c r="N46" s="1"/>
    </row>
    <row r="47">
      <c r="A47" s="1">
        <v>46.0</v>
      </c>
      <c r="B47" s="1" t="s">
        <v>102</v>
      </c>
      <c r="C47" s="1" t="s">
        <v>103</v>
      </c>
      <c r="D47" s="1">
        <v>15.0</v>
      </c>
      <c r="E47" s="1">
        <v>60.0</v>
      </c>
      <c r="F47" s="1">
        <f t="shared" si="1"/>
        <v>0</v>
      </c>
      <c r="G47" s="1">
        <v>0.0</v>
      </c>
      <c r="H47" s="1">
        <f t="shared" si="2"/>
        <v>50</v>
      </c>
      <c r="I47" s="1">
        <f t="shared" si="6"/>
        <v>10</v>
      </c>
      <c r="J47" s="1">
        <f t="shared" si="3"/>
        <v>46</v>
      </c>
      <c r="K47" s="2">
        <f t="shared" si="4"/>
        <v>45857</v>
      </c>
      <c r="L47" s="2">
        <f t="shared" si="5"/>
        <v>45858</v>
      </c>
      <c r="M47" s="1"/>
      <c r="N47" s="1"/>
    </row>
    <row r="48">
      <c r="A48" s="1">
        <v>47.0</v>
      </c>
      <c r="B48" s="1" t="s">
        <v>104</v>
      </c>
      <c r="C48" s="1" t="s">
        <v>105</v>
      </c>
      <c r="D48" s="1">
        <v>50.0</v>
      </c>
      <c r="E48" s="1">
        <v>40.0</v>
      </c>
      <c r="F48" s="1">
        <f t="shared" si="1"/>
        <v>0</v>
      </c>
      <c r="G48" s="1">
        <v>0.0</v>
      </c>
      <c r="H48" s="1">
        <f t="shared" si="2"/>
        <v>7</v>
      </c>
      <c r="I48" s="1">
        <f t="shared" si="6"/>
        <v>7</v>
      </c>
      <c r="J48" s="1">
        <f t="shared" si="3"/>
        <v>47</v>
      </c>
      <c r="K48" s="2">
        <f t="shared" si="4"/>
        <v>45857</v>
      </c>
      <c r="L48" s="2">
        <f t="shared" si="5"/>
        <v>45858</v>
      </c>
      <c r="M48" s="1"/>
      <c r="N48" s="1"/>
    </row>
    <row r="49">
      <c r="A49" s="1">
        <v>48.0</v>
      </c>
      <c r="B49" s="1" t="s">
        <v>106</v>
      </c>
      <c r="C49" s="1" t="s">
        <v>107</v>
      </c>
      <c r="D49" s="1">
        <v>30.0</v>
      </c>
      <c r="E49" s="1">
        <v>28.0</v>
      </c>
      <c r="F49" s="1">
        <f t="shared" si="1"/>
        <v>0</v>
      </c>
      <c r="G49" s="1">
        <v>0.0</v>
      </c>
      <c r="H49" s="1">
        <f t="shared" si="2"/>
        <v>17</v>
      </c>
      <c r="I49" s="1">
        <f t="shared" si="6"/>
        <v>9</v>
      </c>
      <c r="J49" s="1">
        <f t="shared" si="3"/>
        <v>48</v>
      </c>
      <c r="K49" s="2">
        <f t="shared" si="4"/>
        <v>45857</v>
      </c>
      <c r="L49" s="2">
        <f t="shared" si="5"/>
        <v>45858</v>
      </c>
      <c r="M49" s="1"/>
      <c r="N49" s="1"/>
    </row>
    <row r="50">
      <c r="A50" s="1">
        <v>49.0</v>
      </c>
      <c r="B50" s="1" t="s">
        <v>108</v>
      </c>
      <c r="C50" s="1" t="s">
        <v>109</v>
      </c>
      <c r="D50" s="1">
        <v>5.0</v>
      </c>
      <c r="E50" s="1">
        <v>250.0</v>
      </c>
      <c r="F50" s="1">
        <f t="shared" si="1"/>
        <v>1</v>
      </c>
      <c r="G50" s="1">
        <v>1.0</v>
      </c>
      <c r="H50" s="1">
        <f t="shared" si="2"/>
        <v>97</v>
      </c>
      <c r="I50" s="1">
        <f t="shared" si="6"/>
        <v>5</v>
      </c>
      <c r="J50" s="1">
        <f t="shared" si="3"/>
        <v>49</v>
      </c>
      <c r="K50" s="2">
        <f t="shared" si="4"/>
        <v>45857</v>
      </c>
      <c r="L50" s="2">
        <f t="shared" si="5"/>
        <v>45858</v>
      </c>
      <c r="M50" s="1"/>
      <c r="N50" s="1"/>
    </row>
    <row r="51">
      <c r="A51" s="1">
        <v>50.0</v>
      </c>
      <c r="B51" s="1" t="s">
        <v>110</v>
      </c>
      <c r="C51" s="1" t="s">
        <v>111</v>
      </c>
      <c r="D51" s="1">
        <v>20.0</v>
      </c>
      <c r="E51" s="1">
        <v>70.0</v>
      </c>
      <c r="F51" s="1">
        <f t="shared" si="1"/>
        <v>0</v>
      </c>
      <c r="G51" s="1">
        <v>0.0</v>
      </c>
      <c r="H51" s="1">
        <f t="shared" si="2"/>
        <v>36</v>
      </c>
      <c r="I51" s="1">
        <f t="shared" si="6"/>
        <v>4</v>
      </c>
      <c r="J51" s="1">
        <f t="shared" si="3"/>
        <v>50</v>
      </c>
      <c r="K51" s="2">
        <f t="shared" si="4"/>
        <v>45857</v>
      </c>
      <c r="L51" s="2">
        <f t="shared" si="5"/>
        <v>45858</v>
      </c>
      <c r="M51" s="1"/>
      <c r="N51" s="1"/>
    </row>
    <row r="52">
      <c r="A52" s="1">
        <v>51.0</v>
      </c>
      <c r="B52" s="1" t="s">
        <v>112</v>
      </c>
      <c r="C52" s="1" t="s">
        <v>113</v>
      </c>
      <c r="D52" s="1">
        <v>100.0</v>
      </c>
      <c r="E52" s="1">
        <v>30.0</v>
      </c>
      <c r="F52" s="1">
        <f t="shared" si="1"/>
        <v>0</v>
      </c>
      <c r="G52" s="1">
        <v>0.0</v>
      </c>
      <c r="H52" s="1">
        <f t="shared" si="2"/>
        <v>19</v>
      </c>
      <c r="I52" s="1">
        <f t="shared" si="6"/>
        <v>4</v>
      </c>
      <c r="J52" s="1">
        <f t="shared" si="3"/>
        <v>51</v>
      </c>
      <c r="K52" s="2">
        <f t="shared" si="4"/>
        <v>45857</v>
      </c>
      <c r="L52" s="2">
        <f t="shared" si="5"/>
        <v>45858</v>
      </c>
      <c r="M52" s="1"/>
      <c r="N52" s="1"/>
    </row>
    <row r="53">
      <c r="A53" s="1">
        <v>52.0</v>
      </c>
      <c r="B53" s="1" t="s">
        <v>114</v>
      </c>
      <c r="C53" s="1" t="s">
        <v>115</v>
      </c>
      <c r="D53" s="1">
        <v>80.0</v>
      </c>
      <c r="E53" s="1">
        <v>15.0</v>
      </c>
      <c r="F53" s="1">
        <f t="shared" si="1"/>
        <v>1</v>
      </c>
      <c r="G53" s="1">
        <v>0.0</v>
      </c>
      <c r="H53" s="1">
        <f t="shared" si="2"/>
        <v>6</v>
      </c>
      <c r="I53" s="1">
        <f t="shared" si="6"/>
        <v>9</v>
      </c>
      <c r="J53" s="1">
        <f t="shared" si="3"/>
        <v>52</v>
      </c>
      <c r="K53" s="2">
        <f t="shared" si="4"/>
        <v>45857</v>
      </c>
      <c r="L53" s="2">
        <f t="shared" si="5"/>
        <v>45858</v>
      </c>
      <c r="M53" s="1"/>
      <c r="N53" s="1"/>
    </row>
    <row r="54">
      <c r="A54" s="1">
        <v>53.0</v>
      </c>
      <c r="B54" s="1" t="s">
        <v>116</v>
      </c>
      <c r="C54" s="1" t="s">
        <v>117</v>
      </c>
      <c r="D54" s="1">
        <v>70.0</v>
      </c>
      <c r="E54" s="1">
        <v>12.0</v>
      </c>
      <c r="F54" s="1">
        <f t="shared" si="1"/>
        <v>0</v>
      </c>
      <c r="G54" s="1">
        <v>0.0</v>
      </c>
      <c r="H54" s="1">
        <f t="shared" si="2"/>
        <v>46</v>
      </c>
      <c r="I54" s="1">
        <f t="shared" si="6"/>
        <v>2</v>
      </c>
      <c r="J54" s="1">
        <f t="shared" si="3"/>
        <v>53</v>
      </c>
      <c r="K54" s="2">
        <f t="shared" si="4"/>
        <v>45857</v>
      </c>
      <c r="L54" s="2">
        <f t="shared" si="5"/>
        <v>45858</v>
      </c>
      <c r="M54" s="1"/>
      <c r="N54" s="1"/>
    </row>
    <row r="55">
      <c r="A55" s="1">
        <v>54.0</v>
      </c>
      <c r="B55" s="1" t="s">
        <v>118</v>
      </c>
      <c r="C55" s="1" t="s">
        <v>119</v>
      </c>
      <c r="D55" s="1">
        <v>120.0</v>
      </c>
      <c r="E55" s="1">
        <v>10.0</v>
      </c>
      <c r="F55" s="1">
        <f t="shared" si="1"/>
        <v>1</v>
      </c>
      <c r="G55" s="1">
        <v>0.0</v>
      </c>
      <c r="H55" s="1">
        <f t="shared" si="2"/>
        <v>13</v>
      </c>
      <c r="I55" s="1">
        <f t="shared" si="6"/>
        <v>10</v>
      </c>
      <c r="J55" s="1">
        <f t="shared" si="3"/>
        <v>54</v>
      </c>
      <c r="K55" s="2">
        <f t="shared" si="4"/>
        <v>45857</v>
      </c>
      <c r="L55" s="2">
        <f t="shared" si="5"/>
        <v>45858</v>
      </c>
      <c r="M55" s="1"/>
      <c r="N55" s="1"/>
    </row>
    <row r="56">
      <c r="A56" s="1">
        <v>55.0</v>
      </c>
      <c r="B56" s="1" t="s">
        <v>120</v>
      </c>
      <c r="C56" s="1" t="s">
        <v>121</v>
      </c>
      <c r="D56" s="1">
        <v>15.0</v>
      </c>
      <c r="E56" s="1">
        <v>60.0</v>
      </c>
      <c r="F56" s="1">
        <f t="shared" si="1"/>
        <v>1</v>
      </c>
      <c r="G56" s="1">
        <v>0.0</v>
      </c>
      <c r="H56" s="1">
        <f t="shared" si="2"/>
        <v>1</v>
      </c>
      <c r="I56" s="1">
        <f t="shared" si="6"/>
        <v>8</v>
      </c>
      <c r="J56" s="1">
        <f t="shared" si="3"/>
        <v>55</v>
      </c>
      <c r="K56" s="2">
        <f t="shared" si="4"/>
        <v>45857</v>
      </c>
      <c r="L56" s="2">
        <f t="shared" si="5"/>
        <v>45858</v>
      </c>
      <c r="M56" s="1"/>
      <c r="N56" s="1"/>
    </row>
    <row r="57">
      <c r="A57" s="1">
        <v>56.0</v>
      </c>
      <c r="B57" s="1" t="s">
        <v>122</v>
      </c>
      <c r="C57" s="1" t="s">
        <v>123</v>
      </c>
      <c r="D57" s="1">
        <v>10.0</v>
      </c>
      <c r="E57" s="1">
        <v>150.0</v>
      </c>
      <c r="F57" s="1">
        <f t="shared" si="1"/>
        <v>1</v>
      </c>
      <c r="G57" s="1">
        <v>1.0</v>
      </c>
      <c r="H57" s="1">
        <f t="shared" si="2"/>
        <v>31</v>
      </c>
      <c r="I57" s="1">
        <f t="shared" si="6"/>
        <v>9</v>
      </c>
      <c r="J57" s="1">
        <f t="shared" si="3"/>
        <v>56</v>
      </c>
      <c r="K57" s="2">
        <f t="shared" si="4"/>
        <v>45857</v>
      </c>
      <c r="L57" s="2">
        <f t="shared" si="5"/>
        <v>45858</v>
      </c>
      <c r="M57" s="1"/>
      <c r="N57" s="1"/>
    </row>
    <row r="58">
      <c r="A58" s="1">
        <v>57.0</v>
      </c>
      <c r="B58" s="1" t="s">
        <v>124</v>
      </c>
      <c r="C58" s="1" t="s">
        <v>125</v>
      </c>
      <c r="D58" s="1">
        <v>200.0</v>
      </c>
      <c r="E58" s="1">
        <v>8.0</v>
      </c>
      <c r="F58" s="1">
        <f t="shared" si="1"/>
        <v>1</v>
      </c>
      <c r="G58" s="1">
        <v>0.0</v>
      </c>
      <c r="H58" s="1">
        <f t="shared" si="2"/>
        <v>68</v>
      </c>
      <c r="I58" s="1">
        <f t="shared" si="6"/>
        <v>4</v>
      </c>
      <c r="J58" s="1">
        <f t="shared" si="3"/>
        <v>57</v>
      </c>
      <c r="K58" s="2">
        <f t="shared" si="4"/>
        <v>45857</v>
      </c>
      <c r="L58" s="2">
        <f t="shared" si="5"/>
        <v>45858</v>
      </c>
      <c r="M58" s="1"/>
      <c r="N58" s="1"/>
    </row>
    <row r="59">
      <c r="A59" s="1">
        <v>58.0</v>
      </c>
      <c r="B59" s="1" t="s">
        <v>126</v>
      </c>
      <c r="C59" s="1" t="s">
        <v>127</v>
      </c>
      <c r="D59" s="1">
        <v>25.0</v>
      </c>
      <c r="E59" s="1">
        <v>50.0</v>
      </c>
      <c r="F59" s="1">
        <f t="shared" si="1"/>
        <v>1</v>
      </c>
      <c r="G59" s="1">
        <v>0.0</v>
      </c>
      <c r="H59" s="1">
        <f t="shared" si="2"/>
        <v>8</v>
      </c>
      <c r="I59" s="1">
        <f t="shared" si="6"/>
        <v>1</v>
      </c>
      <c r="J59" s="1">
        <f t="shared" si="3"/>
        <v>58</v>
      </c>
      <c r="K59" s="2">
        <f t="shared" si="4"/>
        <v>45857</v>
      </c>
      <c r="L59" s="2">
        <f t="shared" si="5"/>
        <v>45858</v>
      </c>
      <c r="M59" s="1"/>
      <c r="N59" s="1"/>
    </row>
    <row r="60">
      <c r="A60" s="1">
        <v>59.0</v>
      </c>
      <c r="B60" s="1" t="s">
        <v>128</v>
      </c>
      <c r="C60" s="1" t="s">
        <v>129</v>
      </c>
      <c r="D60" s="1">
        <v>18.0</v>
      </c>
      <c r="E60" s="1">
        <v>75.0</v>
      </c>
      <c r="F60" s="1">
        <f t="shared" si="1"/>
        <v>0</v>
      </c>
      <c r="G60" s="1">
        <v>0.0</v>
      </c>
      <c r="H60" s="1">
        <f t="shared" si="2"/>
        <v>53</v>
      </c>
      <c r="I60" s="1">
        <f t="shared" si="6"/>
        <v>1</v>
      </c>
      <c r="J60" s="1">
        <f t="shared" si="3"/>
        <v>59</v>
      </c>
      <c r="K60" s="2">
        <f t="shared" si="4"/>
        <v>45857</v>
      </c>
      <c r="L60" s="2">
        <f t="shared" si="5"/>
        <v>45858</v>
      </c>
      <c r="M60" s="1"/>
      <c r="N60" s="1"/>
    </row>
    <row r="61">
      <c r="A61" s="1">
        <v>60.0</v>
      </c>
      <c r="B61" s="1" t="s">
        <v>130</v>
      </c>
      <c r="C61" s="1" t="s">
        <v>131</v>
      </c>
      <c r="D61" s="1">
        <v>150.0</v>
      </c>
      <c r="E61" s="1">
        <v>9.0</v>
      </c>
      <c r="F61" s="1">
        <f t="shared" si="1"/>
        <v>0</v>
      </c>
      <c r="G61" s="1">
        <v>0.0</v>
      </c>
      <c r="H61" s="1">
        <f t="shared" si="2"/>
        <v>18</v>
      </c>
      <c r="I61" s="1">
        <f t="shared" si="6"/>
        <v>3</v>
      </c>
      <c r="J61" s="1">
        <f t="shared" si="3"/>
        <v>60</v>
      </c>
      <c r="K61" s="2">
        <f t="shared" si="4"/>
        <v>45857</v>
      </c>
      <c r="L61" s="2">
        <f t="shared" si="5"/>
        <v>45858</v>
      </c>
      <c r="M61" s="1"/>
      <c r="N61" s="1"/>
    </row>
    <row r="62">
      <c r="A62" s="1">
        <v>61.0</v>
      </c>
      <c r="B62" s="1" t="s">
        <v>132</v>
      </c>
      <c r="C62" s="1" t="s">
        <v>133</v>
      </c>
      <c r="D62" s="1">
        <v>70.0</v>
      </c>
      <c r="E62" s="1">
        <v>11.0</v>
      </c>
      <c r="F62" s="1">
        <f t="shared" si="1"/>
        <v>0</v>
      </c>
      <c r="G62" s="1">
        <v>0.0</v>
      </c>
      <c r="H62" s="1">
        <f t="shared" si="2"/>
        <v>75</v>
      </c>
      <c r="I62" s="1">
        <f t="shared" si="6"/>
        <v>1</v>
      </c>
      <c r="J62" s="1">
        <f t="shared" si="3"/>
        <v>61</v>
      </c>
      <c r="K62" s="2">
        <f t="shared" si="4"/>
        <v>45857</v>
      </c>
      <c r="L62" s="2">
        <f t="shared" si="5"/>
        <v>45858</v>
      </c>
      <c r="M62" s="1"/>
      <c r="N62" s="1"/>
    </row>
    <row r="63">
      <c r="A63" s="1">
        <v>62.0</v>
      </c>
      <c r="B63" s="1" t="s">
        <v>134</v>
      </c>
      <c r="C63" s="1" t="s">
        <v>135</v>
      </c>
      <c r="D63" s="1">
        <v>10.0</v>
      </c>
      <c r="E63" s="1">
        <v>80.0</v>
      </c>
      <c r="F63" s="1">
        <f t="shared" si="1"/>
        <v>0</v>
      </c>
      <c r="G63" s="1">
        <v>0.0</v>
      </c>
      <c r="H63" s="1">
        <f t="shared" si="2"/>
        <v>1</v>
      </c>
      <c r="I63" s="1">
        <f t="shared" si="6"/>
        <v>6</v>
      </c>
      <c r="J63" s="1">
        <f t="shared" si="3"/>
        <v>62</v>
      </c>
      <c r="K63" s="2">
        <f t="shared" si="4"/>
        <v>45857</v>
      </c>
      <c r="L63" s="2">
        <f t="shared" si="5"/>
        <v>45858</v>
      </c>
      <c r="M63" s="1"/>
      <c r="N63" s="1"/>
    </row>
    <row r="64">
      <c r="A64" s="1">
        <v>63.0</v>
      </c>
      <c r="B64" s="1" t="s">
        <v>136</v>
      </c>
      <c r="C64" s="1" t="s">
        <v>137</v>
      </c>
      <c r="D64" s="1">
        <v>40.0</v>
      </c>
      <c r="E64" s="1">
        <v>20.0</v>
      </c>
      <c r="F64" s="1">
        <f t="shared" si="1"/>
        <v>0</v>
      </c>
      <c r="G64" s="1">
        <v>0.0</v>
      </c>
      <c r="H64" s="1">
        <f t="shared" si="2"/>
        <v>92</v>
      </c>
      <c r="I64" s="1">
        <f t="shared" si="6"/>
        <v>5</v>
      </c>
      <c r="J64" s="1">
        <f t="shared" si="3"/>
        <v>63</v>
      </c>
      <c r="K64" s="2">
        <f t="shared" si="4"/>
        <v>45857</v>
      </c>
      <c r="L64" s="2">
        <f t="shared" si="5"/>
        <v>45858</v>
      </c>
      <c r="M64" s="1"/>
      <c r="N64" s="1"/>
    </row>
    <row r="65">
      <c r="A65" s="1">
        <v>64.0</v>
      </c>
      <c r="B65" s="1" t="s">
        <v>138</v>
      </c>
      <c r="C65" s="1" t="s">
        <v>139</v>
      </c>
      <c r="D65" s="1">
        <v>55.0</v>
      </c>
      <c r="E65" s="1">
        <v>18.0</v>
      </c>
      <c r="F65" s="1">
        <f t="shared" si="1"/>
        <v>0</v>
      </c>
      <c r="G65" s="1">
        <v>0.0</v>
      </c>
      <c r="H65" s="1">
        <f t="shared" si="2"/>
        <v>21</v>
      </c>
      <c r="I65" s="1">
        <f t="shared" si="6"/>
        <v>5</v>
      </c>
      <c r="J65" s="1">
        <f t="shared" si="3"/>
        <v>64</v>
      </c>
      <c r="K65" s="2">
        <f t="shared" si="4"/>
        <v>45857</v>
      </c>
      <c r="L65" s="2">
        <f t="shared" si="5"/>
        <v>45858</v>
      </c>
      <c r="M65" s="1"/>
      <c r="N65" s="1"/>
    </row>
    <row r="66">
      <c r="A66" s="1">
        <v>65.0</v>
      </c>
      <c r="B66" s="1" t="s">
        <v>140</v>
      </c>
      <c r="C66" s="1" t="s">
        <v>141</v>
      </c>
      <c r="D66" s="1">
        <v>5.0</v>
      </c>
      <c r="E66" s="1">
        <v>400.0</v>
      </c>
      <c r="F66" s="1">
        <f t="shared" si="1"/>
        <v>1</v>
      </c>
      <c r="G66" s="1">
        <v>1.0</v>
      </c>
      <c r="H66" s="1">
        <f t="shared" si="2"/>
        <v>34</v>
      </c>
      <c r="I66" s="1">
        <f t="shared" si="6"/>
        <v>4</v>
      </c>
      <c r="J66" s="1">
        <f t="shared" si="3"/>
        <v>65</v>
      </c>
      <c r="K66" s="2">
        <f t="shared" si="4"/>
        <v>45857</v>
      </c>
      <c r="L66" s="2">
        <f t="shared" si="5"/>
        <v>45858</v>
      </c>
      <c r="M66" s="1"/>
      <c r="N66" s="1"/>
    </row>
    <row r="67">
      <c r="A67" s="1">
        <v>66.0</v>
      </c>
      <c r="B67" s="1" t="s">
        <v>142</v>
      </c>
      <c r="C67" s="1" t="s">
        <v>143</v>
      </c>
      <c r="D67" s="1">
        <v>100.0</v>
      </c>
      <c r="E67" s="1">
        <v>25.0</v>
      </c>
      <c r="F67" s="1">
        <f t="shared" si="1"/>
        <v>1</v>
      </c>
      <c r="G67" s="1">
        <v>0.0</v>
      </c>
      <c r="H67" s="1">
        <f t="shared" si="2"/>
        <v>4</v>
      </c>
      <c r="I67" s="1">
        <f t="shared" si="6"/>
        <v>3</v>
      </c>
      <c r="J67" s="1">
        <f t="shared" si="3"/>
        <v>66</v>
      </c>
      <c r="K67" s="2">
        <f t="shared" si="4"/>
        <v>45857</v>
      </c>
      <c r="L67" s="2">
        <f t="shared" si="5"/>
        <v>45858</v>
      </c>
      <c r="M67" s="1"/>
      <c r="N67" s="1"/>
    </row>
    <row r="68">
      <c r="A68" s="1">
        <v>67.0</v>
      </c>
      <c r="B68" s="1" t="s">
        <v>144</v>
      </c>
      <c r="C68" s="1" t="s">
        <v>145</v>
      </c>
      <c r="D68" s="1">
        <v>30.0</v>
      </c>
      <c r="E68" s="1">
        <v>40.0</v>
      </c>
      <c r="F68" s="1">
        <f t="shared" si="1"/>
        <v>0</v>
      </c>
      <c r="G68" s="1">
        <v>0.0</v>
      </c>
      <c r="H68" s="1">
        <f t="shared" si="2"/>
        <v>24</v>
      </c>
      <c r="I68" s="1">
        <f t="shared" si="6"/>
        <v>9</v>
      </c>
      <c r="J68" s="1">
        <f t="shared" si="3"/>
        <v>67</v>
      </c>
      <c r="K68" s="2">
        <f t="shared" si="4"/>
        <v>45857</v>
      </c>
      <c r="L68" s="2">
        <f t="shared" si="5"/>
        <v>45858</v>
      </c>
      <c r="M68" s="1"/>
      <c r="N68" s="1"/>
    </row>
    <row r="69">
      <c r="A69" s="1">
        <v>68.0</v>
      </c>
      <c r="B69" s="1" t="s">
        <v>146</v>
      </c>
      <c r="C69" s="1" t="s">
        <v>147</v>
      </c>
      <c r="D69" s="1">
        <v>50.0</v>
      </c>
      <c r="E69" s="1">
        <v>35.0</v>
      </c>
      <c r="F69" s="1">
        <f t="shared" si="1"/>
        <v>1</v>
      </c>
      <c r="G69" s="1">
        <v>0.0</v>
      </c>
      <c r="H69" s="1">
        <f t="shared" si="2"/>
        <v>34</v>
      </c>
      <c r="I69" s="1">
        <f t="shared" si="6"/>
        <v>6</v>
      </c>
      <c r="J69" s="1">
        <f t="shared" si="3"/>
        <v>68</v>
      </c>
      <c r="K69" s="2">
        <f t="shared" si="4"/>
        <v>45857</v>
      </c>
      <c r="L69" s="2">
        <f t="shared" si="5"/>
        <v>45858</v>
      </c>
      <c r="M69" s="1"/>
      <c r="N69" s="1"/>
    </row>
    <row r="70">
      <c r="A70" s="1">
        <v>69.0</v>
      </c>
      <c r="B70" s="1" t="s">
        <v>148</v>
      </c>
      <c r="C70" s="1" t="s">
        <v>149</v>
      </c>
      <c r="D70" s="1">
        <v>70.0</v>
      </c>
      <c r="E70" s="1">
        <v>20.0</v>
      </c>
      <c r="F70" s="1">
        <f t="shared" si="1"/>
        <v>1</v>
      </c>
      <c r="G70" s="1">
        <v>0.0</v>
      </c>
      <c r="H70" s="1">
        <f t="shared" si="2"/>
        <v>20</v>
      </c>
      <c r="I70" s="1">
        <f t="shared" si="6"/>
        <v>7</v>
      </c>
      <c r="J70" s="1">
        <f t="shared" si="3"/>
        <v>69</v>
      </c>
      <c r="K70" s="2">
        <f t="shared" si="4"/>
        <v>45857</v>
      </c>
      <c r="L70" s="2">
        <f t="shared" si="5"/>
        <v>45858</v>
      </c>
      <c r="M70" s="1"/>
      <c r="N70" s="1"/>
    </row>
    <row r="71">
      <c r="A71" s="1">
        <v>70.0</v>
      </c>
      <c r="B71" s="1" t="s">
        <v>150</v>
      </c>
      <c r="C71" s="1" t="s">
        <v>151</v>
      </c>
      <c r="D71" s="1">
        <v>180.0</v>
      </c>
      <c r="E71" s="1">
        <v>10.0</v>
      </c>
      <c r="F71" s="1">
        <f t="shared" si="1"/>
        <v>1</v>
      </c>
      <c r="G71" s="1">
        <v>0.0</v>
      </c>
      <c r="H71" s="1">
        <f t="shared" si="2"/>
        <v>48</v>
      </c>
      <c r="I71" s="1">
        <f t="shared" si="6"/>
        <v>7</v>
      </c>
      <c r="J71" s="1">
        <f t="shared" si="3"/>
        <v>70</v>
      </c>
      <c r="K71" s="2">
        <f t="shared" si="4"/>
        <v>45857</v>
      </c>
      <c r="L71" s="2">
        <f t="shared" si="5"/>
        <v>45858</v>
      </c>
      <c r="M71" s="1"/>
      <c r="N71" s="1"/>
    </row>
    <row r="72">
      <c r="A72" s="1">
        <v>71.0</v>
      </c>
      <c r="B72" s="1" t="s">
        <v>152</v>
      </c>
      <c r="C72" s="1" t="s">
        <v>153</v>
      </c>
      <c r="D72" s="1">
        <v>250.0</v>
      </c>
      <c r="E72" s="1">
        <v>5.0</v>
      </c>
      <c r="F72" s="1">
        <f t="shared" si="1"/>
        <v>1</v>
      </c>
      <c r="G72" s="1">
        <v>0.0</v>
      </c>
      <c r="H72" s="1">
        <f t="shared" si="2"/>
        <v>44</v>
      </c>
      <c r="I72" s="1">
        <f t="shared" si="6"/>
        <v>2</v>
      </c>
      <c r="J72" s="1">
        <f t="shared" si="3"/>
        <v>71</v>
      </c>
      <c r="K72" s="2">
        <f t="shared" si="4"/>
        <v>45857</v>
      </c>
      <c r="L72" s="2">
        <f t="shared" si="5"/>
        <v>45858</v>
      </c>
      <c r="M72" s="1"/>
      <c r="N72" s="1"/>
    </row>
    <row r="73">
      <c r="A73" s="1">
        <v>72.0</v>
      </c>
      <c r="B73" s="1" t="s">
        <v>154</v>
      </c>
      <c r="C73" s="1" t="s">
        <v>155</v>
      </c>
      <c r="D73" s="1">
        <v>100.0</v>
      </c>
      <c r="E73" s="1">
        <v>15.0</v>
      </c>
      <c r="F73" s="1">
        <f t="shared" si="1"/>
        <v>1</v>
      </c>
      <c r="G73" s="1">
        <v>0.0</v>
      </c>
      <c r="H73" s="1">
        <f t="shared" si="2"/>
        <v>33</v>
      </c>
      <c r="I73" s="1">
        <f t="shared" si="6"/>
        <v>9</v>
      </c>
      <c r="J73" s="1">
        <f t="shared" si="3"/>
        <v>72</v>
      </c>
      <c r="K73" s="2">
        <f t="shared" si="4"/>
        <v>45857</v>
      </c>
      <c r="L73" s="2">
        <f t="shared" si="5"/>
        <v>45858</v>
      </c>
      <c r="M73" s="1"/>
      <c r="N73" s="1"/>
    </row>
    <row r="74">
      <c r="A74" s="1">
        <v>73.0</v>
      </c>
      <c r="B74" s="1" t="s">
        <v>156</v>
      </c>
      <c r="C74" s="1" t="s">
        <v>157</v>
      </c>
      <c r="D74" s="1">
        <v>120.0</v>
      </c>
      <c r="E74" s="1">
        <v>18.0</v>
      </c>
      <c r="F74" s="1">
        <f t="shared" si="1"/>
        <v>1</v>
      </c>
      <c r="G74" s="1">
        <v>0.0</v>
      </c>
      <c r="H74" s="1">
        <f t="shared" si="2"/>
        <v>51</v>
      </c>
      <c r="I74" s="1">
        <f t="shared" si="6"/>
        <v>2</v>
      </c>
      <c r="J74" s="1">
        <f t="shared" si="3"/>
        <v>73</v>
      </c>
      <c r="K74" s="2">
        <f t="shared" si="4"/>
        <v>45857</v>
      </c>
      <c r="L74" s="2">
        <f t="shared" si="5"/>
        <v>45858</v>
      </c>
      <c r="M74" s="1"/>
      <c r="N74" s="1"/>
    </row>
    <row r="75">
      <c r="A75" s="1">
        <v>74.0</v>
      </c>
      <c r="B75" s="1" t="s">
        <v>158</v>
      </c>
      <c r="C75" s="1" t="s">
        <v>159</v>
      </c>
      <c r="D75" s="1">
        <v>50.0</v>
      </c>
      <c r="E75" s="1">
        <v>30.0</v>
      </c>
      <c r="F75" s="1">
        <f t="shared" si="1"/>
        <v>0</v>
      </c>
      <c r="G75" s="1">
        <v>0.0</v>
      </c>
      <c r="H75" s="1">
        <f t="shared" si="2"/>
        <v>55</v>
      </c>
      <c r="I75" s="1">
        <f t="shared" si="6"/>
        <v>9</v>
      </c>
      <c r="J75" s="1">
        <f t="shared" si="3"/>
        <v>74</v>
      </c>
      <c r="K75" s="2">
        <f t="shared" si="4"/>
        <v>45857</v>
      </c>
      <c r="L75" s="2">
        <f t="shared" si="5"/>
        <v>45858</v>
      </c>
      <c r="M75" s="1"/>
      <c r="N75" s="1"/>
    </row>
    <row r="76">
      <c r="A76" s="1">
        <v>75.0</v>
      </c>
      <c r="B76" s="1" t="s">
        <v>160</v>
      </c>
      <c r="C76" s="1" t="s">
        <v>161</v>
      </c>
      <c r="D76" s="1">
        <v>60.0</v>
      </c>
      <c r="E76" s="1">
        <v>45.0</v>
      </c>
      <c r="F76" s="1">
        <f t="shared" si="1"/>
        <v>1</v>
      </c>
      <c r="G76" s="1">
        <v>0.0</v>
      </c>
      <c r="H76" s="1">
        <f t="shared" si="2"/>
        <v>7</v>
      </c>
      <c r="I76" s="1">
        <f t="shared" si="6"/>
        <v>10</v>
      </c>
      <c r="J76" s="1">
        <f t="shared" si="3"/>
        <v>75</v>
      </c>
      <c r="K76" s="2">
        <f t="shared" si="4"/>
        <v>45857</v>
      </c>
      <c r="L76" s="2">
        <f t="shared" si="5"/>
        <v>45858</v>
      </c>
      <c r="M76" s="1"/>
      <c r="N76" s="1"/>
    </row>
    <row r="77">
      <c r="A77" s="1">
        <v>76.0</v>
      </c>
      <c r="B77" s="1" t="s">
        <v>162</v>
      </c>
      <c r="C77" s="1" t="s">
        <v>163</v>
      </c>
      <c r="D77" s="1">
        <v>80.0</v>
      </c>
      <c r="E77" s="1">
        <v>25.0</v>
      </c>
      <c r="F77" s="1">
        <f t="shared" si="1"/>
        <v>0</v>
      </c>
      <c r="G77" s="1">
        <v>0.0</v>
      </c>
      <c r="H77" s="1">
        <f t="shared" si="2"/>
        <v>74</v>
      </c>
      <c r="I77" s="1">
        <f t="shared" si="6"/>
        <v>3</v>
      </c>
      <c r="J77" s="1">
        <f t="shared" si="3"/>
        <v>76</v>
      </c>
      <c r="K77" s="2">
        <f t="shared" si="4"/>
        <v>45857</v>
      </c>
      <c r="L77" s="2">
        <f t="shared" si="5"/>
        <v>45858</v>
      </c>
      <c r="M77" s="1"/>
      <c r="N77" s="1"/>
    </row>
    <row r="78">
      <c r="A78" s="1">
        <v>77.0</v>
      </c>
      <c r="B78" s="1" t="s">
        <v>164</v>
      </c>
      <c r="C78" s="1" t="s">
        <v>165</v>
      </c>
      <c r="D78" s="1">
        <v>90.0</v>
      </c>
      <c r="E78" s="1">
        <v>15.0</v>
      </c>
      <c r="F78" s="1">
        <f t="shared" si="1"/>
        <v>1</v>
      </c>
      <c r="G78" s="1">
        <v>0.0</v>
      </c>
      <c r="H78" s="1">
        <f t="shared" si="2"/>
        <v>1</v>
      </c>
      <c r="I78" s="1">
        <f t="shared" si="6"/>
        <v>3</v>
      </c>
      <c r="J78" s="1">
        <f t="shared" si="3"/>
        <v>77</v>
      </c>
      <c r="K78" s="2">
        <f t="shared" si="4"/>
        <v>45857</v>
      </c>
      <c r="L78" s="2">
        <f t="shared" si="5"/>
        <v>45858</v>
      </c>
      <c r="M78" s="1"/>
      <c r="N78" s="1"/>
    </row>
    <row r="79">
      <c r="A79" s="1">
        <v>78.0</v>
      </c>
      <c r="B79" s="1" t="s">
        <v>166</v>
      </c>
      <c r="C79" s="1" t="s">
        <v>167</v>
      </c>
      <c r="D79" s="1">
        <v>300.0</v>
      </c>
      <c r="E79" s="1">
        <v>7.0</v>
      </c>
      <c r="F79" s="1">
        <f t="shared" si="1"/>
        <v>0</v>
      </c>
      <c r="G79" s="1">
        <v>0.0</v>
      </c>
      <c r="H79" s="1">
        <f t="shared" si="2"/>
        <v>77</v>
      </c>
      <c r="I79" s="1">
        <f t="shared" si="6"/>
        <v>2</v>
      </c>
      <c r="J79" s="1">
        <f t="shared" si="3"/>
        <v>78</v>
      </c>
      <c r="K79" s="2">
        <f t="shared" si="4"/>
        <v>45857</v>
      </c>
      <c r="L79" s="2">
        <f t="shared" si="5"/>
        <v>45858</v>
      </c>
      <c r="M79" s="1"/>
      <c r="N79" s="1"/>
    </row>
    <row r="80">
      <c r="A80" s="1">
        <v>79.0</v>
      </c>
      <c r="B80" s="1" t="s">
        <v>168</v>
      </c>
      <c r="C80" s="1" t="s">
        <v>169</v>
      </c>
      <c r="D80" s="1">
        <v>200.0</v>
      </c>
      <c r="E80" s="1">
        <v>3.0</v>
      </c>
      <c r="F80" s="1">
        <f t="shared" si="1"/>
        <v>0</v>
      </c>
      <c r="G80" s="1">
        <v>0.0</v>
      </c>
      <c r="H80" s="1">
        <f t="shared" si="2"/>
        <v>84</v>
      </c>
      <c r="I80" s="1">
        <f t="shared" si="6"/>
        <v>1</v>
      </c>
      <c r="J80" s="1">
        <f t="shared" si="3"/>
        <v>79</v>
      </c>
      <c r="K80" s="2">
        <f t="shared" si="4"/>
        <v>45857</v>
      </c>
      <c r="L80" s="2">
        <f t="shared" si="5"/>
        <v>45858</v>
      </c>
      <c r="M80" s="1"/>
      <c r="N80" s="1"/>
    </row>
    <row r="81">
      <c r="A81" s="1">
        <v>80.0</v>
      </c>
      <c r="B81" s="1" t="s">
        <v>170</v>
      </c>
      <c r="C81" s="1" t="s">
        <v>171</v>
      </c>
      <c r="D81" s="1">
        <v>250.0</v>
      </c>
      <c r="E81" s="1">
        <v>4.0</v>
      </c>
      <c r="F81" s="1">
        <f t="shared" si="1"/>
        <v>0</v>
      </c>
      <c r="G81" s="1">
        <v>0.0</v>
      </c>
      <c r="H81" s="1">
        <f t="shared" si="2"/>
        <v>6</v>
      </c>
      <c r="I81" s="1">
        <f t="shared" si="6"/>
        <v>2</v>
      </c>
      <c r="J81" s="1">
        <f t="shared" si="3"/>
        <v>80</v>
      </c>
      <c r="K81" s="2">
        <f t="shared" si="4"/>
        <v>45857</v>
      </c>
      <c r="L81" s="2">
        <f t="shared" si="5"/>
        <v>45858</v>
      </c>
      <c r="M81" s="1"/>
      <c r="N81" s="1"/>
    </row>
    <row r="82">
      <c r="A82" s="1">
        <v>81.0</v>
      </c>
      <c r="B82" s="1" t="s">
        <v>172</v>
      </c>
      <c r="C82" s="1" t="s">
        <v>173</v>
      </c>
      <c r="D82" s="1">
        <v>400.0</v>
      </c>
      <c r="E82" s="1">
        <v>6.0</v>
      </c>
      <c r="F82" s="1">
        <f t="shared" si="1"/>
        <v>0</v>
      </c>
      <c r="G82" s="1">
        <v>0.0</v>
      </c>
      <c r="H82" s="1">
        <f t="shared" si="2"/>
        <v>14</v>
      </c>
      <c r="I82" s="1">
        <f t="shared" si="6"/>
        <v>7</v>
      </c>
      <c r="J82" s="1">
        <f t="shared" si="3"/>
        <v>81</v>
      </c>
      <c r="K82" s="2">
        <f t="shared" si="4"/>
        <v>45857</v>
      </c>
      <c r="L82" s="2">
        <f t="shared" si="5"/>
        <v>45858</v>
      </c>
      <c r="M82" s="1"/>
      <c r="N82" s="1"/>
    </row>
    <row r="83">
      <c r="A83" s="1">
        <v>82.0</v>
      </c>
      <c r="B83" s="1" t="s">
        <v>174</v>
      </c>
      <c r="C83" s="1" t="s">
        <v>175</v>
      </c>
      <c r="D83" s="1">
        <v>150.0</v>
      </c>
      <c r="E83" s="1">
        <v>8.0</v>
      </c>
      <c r="F83" s="1">
        <f t="shared" si="1"/>
        <v>0</v>
      </c>
      <c r="G83" s="1">
        <v>0.0</v>
      </c>
      <c r="H83" s="1">
        <f t="shared" si="2"/>
        <v>100</v>
      </c>
      <c r="I83" s="1">
        <f t="shared" si="6"/>
        <v>6</v>
      </c>
      <c r="J83" s="1">
        <f t="shared" si="3"/>
        <v>82</v>
      </c>
      <c r="K83" s="2">
        <f t="shared" si="4"/>
        <v>45857</v>
      </c>
      <c r="L83" s="2">
        <f t="shared" si="5"/>
        <v>45858</v>
      </c>
      <c r="M83" s="1"/>
      <c r="N83" s="1"/>
    </row>
    <row r="84">
      <c r="A84" s="1">
        <v>83.0</v>
      </c>
      <c r="B84" s="1" t="s">
        <v>176</v>
      </c>
      <c r="C84" s="1" t="s">
        <v>177</v>
      </c>
      <c r="D84" s="1">
        <v>70.0</v>
      </c>
      <c r="E84" s="1">
        <v>20.0</v>
      </c>
      <c r="F84" s="1">
        <f t="shared" si="1"/>
        <v>1</v>
      </c>
      <c r="G84" s="1">
        <v>0.0</v>
      </c>
      <c r="H84" s="1">
        <f t="shared" si="2"/>
        <v>81</v>
      </c>
      <c r="I84" s="1">
        <f t="shared" si="6"/>
        <v>5</v>
      </c>
      <c r="J84" s="1">
        <f t="shared" si="3"/>
        <v>83</v>
      </c>
      <c r="K84" s="2">
        <f t="shared" si="4"/>
        <v>45857</v>
      </c>
      <c r="L84" s="2">
        <f t="shared" si="5"/>
        <v>45858</v>
      </c>
      <c r="M84" s="1"/>
      <c r="N84" s="1"/>
    </row>
    <row r="85">
      <c r="A85" s="1">
        <v>84.0</v>
      </c>
      <c r="B85" s="1" t="s">
        <v>178</v>
      </c>
      <c r="C85" s="1" t="s">
        <v>179</v>
      </c>
      <c r="D85" s="1">
        <v>65.0</v>
      </c>
      <c r="E85" s="1">
        <v>22.0</v>
      </c>
      <c r="F85" s="1">
        <f t="shared" si="1"/>
        <v>1</v>
      </c>
      <c r="G85" s="1">
        <v>0.0</v>
      </c>
      <c r="H85" s="1">
        <f t="shared" si="2"/>
        <v>24</v>
      </c>
      <c r="I85" s="1">
        <f t="shared" si="6"/>
        <v>7</v>
      </c>
      <c r="J85" s="1">
        <f t="shared" si="3"/>
        <v>84</v>
      </c>
      <c r="K85" s="2">
        <f t="shared" si="4"/>
        <v>45857</v>
      </c>
      <c r="L85" s="2">
        <f t="shared" si="5"/>
        <v>45858</v>
      </c>
      <c r="M85" s="1"/>
      <c r="N85" s="1"/>
    </row>
    <row r="86">
      <c r="A86" s="1">
        <v>85.0</v>
      </c>
      <c r="B86" s="1" t="s">
        <v>180</v>
      </c>
      <c r="C86" s="1" t="s">
        <v>181</v>
      </c>
      <c r="D86" s="1">
        <v>90.0</v>
      </c>
      <c r="E86" s="1">
        <v>15.0</v>
      </c>
      <c r="F86" s="1">
        <f t="shared" si="1"/>
        <v>1</v>
      </c>
      <c r="G86" s="1">
        <v>0.0</v>
      </c>
      <c r="H86" s="1">
        <f t="shared" si="2"/>
        <v>51</v>
      </c>
      <c r="I86" s="1">
        <f t="shared" si="6"/>
        <v>2</v>
      </c>
      <c r="J86" s="1">
        <f t="shared" si="3"/>
        <v>85</v>
      </c>
      <c r="K86" s="2">
        <f t="shared" si="4"/>
        <v>45857</v>
      </c>
      <c r="L86" s="2">
        <f t="shared" si="5"/>
        <v>45858</v>
      </c>
      <c r="M86" s="1"/>
      <c r="N86" s="1"/>
    </row>
    <row r="87">
      <c r="A87" s="1">
        <v>86.0</v>
      </c>
      <c r="B87" s="1" t="s">
        <v>182</v>
      </c>
      <c r="C87" s="1" t="s">
        <v>183</v>
      </c>
      <c r="D87" s="1">
        <v>20.0</v>
      </c>
      <c r="E87" s="1">
        <v>50.0</v>
      </c>
      <c r="F87" s="1">
        <f t="shared" si="1"/>
        <v>1</v>
      </c>
      <c r="G87" s="1">
        <v>0.0</v>
      </c>
      <c r="H87" s="1">
        <f t="shared" si="2"/>
        <v>31</v>
      </c>
      <c r="I87" s="1">
        <f t="shared" si="6"/>
        <v>10</v>
      </c>
      <c r="J87" s="1">
        <f t="shared" si="3"/>
        <v>86</v>
      </c>
      <c r="K87" s="2">
        <f t="shared" si="4"/>
        <v>45857</v>
      </c>
      <c r="L87" s="2">
        <f t="shared" si="5"/>
        <v>45858</v>
      </c>
      <c r="M87" s="1"/>
      <c r="N87" s="1"/>
    </row>
    <row r="88">
      <c r="A88" s="1">
        <v>87.0</v>
      </c>
      <c r="B88" s="1" t="s">
        <v>184</v>
      </c>
      <c r="C88" s="1" t="s">
        <v>185</v>
      </c>
      <c r="D88" s="1">
        <v>40.0</v>
      </c>
      <c r="E88" s="1">
        <v>10.0</v>
      </c>
      <c r="F88" s="1">
        <f t="shared" si="1"/>
        <v>1</v>
      </c>
      <c r="G88" s="1">
        <v>0.0</v>
      </c>
      <c r="H88" s="1">
        <f t="shared" si="2"/>
        <v>44</v>
      </c>
      <c r="I88" s="1">
        <f t="shared" si="6"/>
        <v>7</v>
      </c>
      <c r="J88" s="1">
        <f t="shared" si="3"/>
        <v>87</v>
      </c>
      <c r="K88" s="2">
        <f t="shared" si="4"/>
        <v>45857</v>
      </c>
      <c r="L88" s="2">
        <f t="shared" si="5"/>
        <v>45858</v>
      </c>
      <c r="M88" s="1"/>
      <c r="N88" s="1"/>
    </row>
    <row r="89">
      <c r="A89" s="1">
        <v>88.0</v>
      </c>
      <c r="B89" s="1" t="s">
        <v>186</v>
      </c>
      <c r="C89" s="1" t="s">
        <v>187</v>
      </c>
      <c r="D89" s="1">
        <v>30.0</v>
      </c>
      <c r="E89" s="1">
        <v>30.0</v>
      </c>
      <c r="F89" s="1">
        <f t="shared" si="1"/>
        <v>1</v>
      </c>
      <c r="G89" s="1">
        <v>0.0</v>
      </c>
      <c r="H89" s="1">
        <f t="shared" si="2"/>
        <v>40</v>
      </c>
      <c r="I89" s="1">
        <f t="shared" si="6"/>
        <v>6</v>
      </c>
      <c r="J89" s="1">
        <f t="shared" si="3"/>
        <v>88</v>
      </c>
      <c r="K89" s="2">
        <f t="shared" si="4"/>
        <v>45857</v>
      </c>
      <c r="L89" s="2">
        <f t="shared" si="5"/>
        <v>45858</v>
      </c>
      <c r="M89" s="1"/>
      <c r="N89" s="1"/>
    </row>
    <row r="90">
      <c r="A90" s="1">
        <v>89.0</v>
      </c>
      <c r="B90" s="1" t="s">
        <v>188</v>
      </c>
      <c r="C90" s="1" t="s">
        <v>189</v>
      </c>
      <c r="D90" s="1">
        <v>15.0</v>
      </c>
      <c r="E90" s="1">
        <v>85.0</v>
      </c>
      <c r="F90" s="1">
        <f t="shared" si="1"/>
        <v>0</v>
      </c>
      <c r="G90" s="1">
        <v>0.0</v>
      </c>
      <c r="H90" s="1">
        <f t="shared" si="2"/>
        <v>26</v>
      </c>
      <c r="I90" s="1">
        <f t="shared" si="6"/>
        <v>9</v>
      </c>
      <c r="J90" s="1">
        <f t="shared" si="3"/>
        <v>89</v>
      </c>
      <c r="K90" s="2">
        <f t="shared" si="4"/>
        <v>45857</v>
      </c>
      <c r="L90" s="2">
        <f t="shared" si="5"/>
        <v>45858</v>
      </c>
      <c r="M90" s="1"/>
      <c r="N90" s="1"/>
    </row>
    <row r="91">
      <c r="A91" s="1">
        <v>90.0</v>
      </c>
      <c r="B91" s="1" t="s">
        <v>190</v>
      </c>
      <c r="C91" s="1" t="s">
        <v>191</v>
      </c>
      <c r="D91" s="1">
        <v>50.0</v>
      </c>
      <c r="E91" s="1">
        <v>12.0</v>
      </c>
      <c r="F91" s="1">
        <f t="shared" si="1"/>
        <v>1</v>
      </c>
      <c r="G91" s="1">
        <v>0.0</v>
      </c>
      <c r="H91" s="1">
        <f t="shared" si="2"/>
        <v>60</v>
      </c>
      <c r="I91" s="1">
        <f t="shared" si="6"/>
        <v>4</v>
      </c>
      <c r="J91" s="1">
        <f t="shared" si="3"/>
        <v>90</v>
      </c>
      <c r="K91" s="2">
        <f t="shared" si="4"/>
        <v>45857</v>
      </c>
      <c r="L91" s="2">
        <f t="shared" si="5"/>
        <v>45858</v>
      </c>
      <c r="M91" s="1"/>
      <c r="N91" s="1"/>
    </row>
    <row r="92">
      <c r="A92" s="1">
        <v>91.0</v>
      </c>
      <c r="B92" s="1" t="s">
        <v>192</v>
      </c>
      <c r="C92" s="1" t="s">
        <v>193</v>
      </c>
      <c r="D92" s="1">
        <v>100.0</v>
      </c>
      <c r="E92" s="1">
        <v>15.0</v>
      </c>
      <c r="F92" s="1">
        <f t="shared" si="1"/>
        <v>0</v>
      </c>
      <c r="G92" s="1">
        <v>0.0</v>
      </c>
      <c r="H92" s="1">
        <f t="shared" si="2"/>
        <v>34</v>
      </c>
      <c r="I92" s="1">
        <f t="shared" si="6"/>
        <v>2</v>
      </c>
      <c r="J92" s="1">
        <f t="shared" si="3"/>
        <v>91</v>
      </c>
      <c r="K92" s="2">
        <f t="shared" si="4"/>
        <v>45857</v>
      </c>
      <c r="L92" s="2">
        <f t="shared" si="5"/>
        <v>45858</v>
      </c>
      <c r="M92" s="1"/>
      <c r="N92" s="1"/>
    </row>
    <row r="93">
      <c r="A93" s="1">
        <v>92.0</v>
      </c>
      <c r="B93" s="1" t="s">
        <v>194</v>
      </c>
      <c r="C93" s="1" t="s">
        <v>195</v>
      </c>
      <c r="D93" s="1">
        <v>10.0</v>
      </c>
      <c r="E93" s="1">
        <v>65.0</v>
      </c>
      <c r="F93" s="1">
        <f t="shared" si="1"/>
        <v>1</v>
      </c>
      <c r="G93" s="1">
        <v>0.0</v>
      </c>
      <c r="H93" s="1">
        <f t="shared" si="2"/>
        <v>41</v>
      </c>
      <c r="I93" s="1">
        <f t="shared" si="6"/>
        <v>7</v>
      </c>
      <c r="J93" s="1">
        <f t="shared" si="3"/>
        <v>92</v>
      </c>
      <c r="K93" s="2">
        <f t="shared" si="4"/>
        <v>45857</v>
      </c>
      <c r="L93" s="2">
        <f t="shared" si="5"/>
        <v>45858</v>
      </c>
      <c r="M93" s="1"/>
      <c r="N93" s="1"/>
    </row>
    <row r="94">
      <c r="A94" s="1">
        <v>93.0</v>
      </c>
      <c r="B94" s="1" t="s">
        <v>196</v>
      </c>
      <c r="C94" s="1" t="s">
        <v>197</v>
      </c>
      <c r="D94" s="1">
        <v>200.0</v>
      </c>
      <c r="E94" s="1">
        <v>5.0</v>
      </c>
      <c r="F94" s="1">
        <f t="shared" si="1"/>
        <v>1</v>
      </c>
      <c r="G94" s="1">
        <v>0.0</v>
      </c>
      <c r="H94" s="1">
        <f t="shared" si="2"/>
        <v>17</v>
      </c>
      <c r="I94" s="1">
        <f t="shared" si="6"/>
        <v>9</v>
      </c>
      <c r="J94" s="1">
        <f t="shared" si="3"/>
        <v>93</v>
      </c>
      <c r="K94" s="2">
        <f t="shared" si="4"/>
        <v>45857</v>
      </c>
      <c r="L94" s="2">
        <f t="shared" si="5"/>
        <v>45858</v>
      </c>
      <c r="M94" s="1"/>
      <c r="N94" s="1"/>
    </row>
    <row r="95">
      <c r="A95" s="1">
        <v>94.0</v>
      </c>
      <c r="B95" s="1" t="s">
        <v>198</v>
      </c>
      <c r="C95" s="1" t="s">
        <v>199</v>
      </c>
      <c r="D95" s="1">
        <v>40.0</v>
      </c>
      <c r="E95" s="1">
        <v>25.0</v>
      </c>
      <c r="F95" s="1">
        <f t="shared" si="1"/>
        <v>1</v>
      </c>
      <c r="G95" s="1">
        <v>0.0</v>
      </c>
      <c r="H95" s="1">
        <f t="shared" si="2"/>
        <v>73</v>
      </c>
      <c r="I95" s="1">
        <f t="shared" si="6"/>
        <v>3</v>
      </c>
      <c r="J95" s="1">
        <f t="shared" si="3"/>
        <v>94</v>
      </c>
      <c r="K95" s="2">
        <f t="shared" si="4"/>
        <v>45857</v>
      </c>
      <c r="L95" s="2">
        <f t="shared" si="5"/>
        <v>45858</v>
      </c>
      <c r="M95" s="1"/>
      <c r="N95" s="1"/>
    </row>
    <row r="96">
      <c r="A96" s="1">
        <v>95.0</v>
      </c>
      <c r="B96" s="1" t="s">
        <v>200</v>
      </c>
      <c r="C96" s="1" t="s">
        <v>201</v>
      </c>
      <c r="D96" s="1">
        <v>60.0</v>
      </c>
      <c r="E96" s="1">
        <v>20.0</v>
      </c>
      <c r="F96" s="1">
        <f t="shared" si="1"/>
        <v>1</v>
      </c>
      <c r="G96" s="1">
        <v>0.0</v>
      </c>
      <c r="H96" s="1">
        <f t="shared" si="2"/>
        <v>85</v>
      </c>
      <c r="I96" s="1">
        <f t="shared" si="6"/>
        <v>7</v>
      </c>
      <c r="J96" s="1">
        <f t="shared" si="3"/>
        <v>95</v>
      </c>
      <c r="K96" s="2">
        <f t="shared" si="4"/>
        <v>45857</v>
      </c>
      <c r="L96" s="2">
        <f t="shared" si="5"/>
        <v>45858</v>
      </c>
      <c r="M96" s="1"/>
      <c r="N96" s="1"/>
    </row>
    <row r="97">
      <c r="A97" s="1">
        <v>96.0</v>
      </c>
      <c r="B97" s="1" t="s">
        <v>202</v>
      </c>
      <c r="C97" s="1" t="s">
        <v>203</v>
      </c>
      <c r="D97" s="1">
        <v>18.0</v>
      </c>
      <c r="E97" s="1">
        <v>99.99</v>
      </c>
      <c r="F97" s="1">
        <f t="shared" si="1"/>
        <v>0</v>
      </c>
      <c r="G97" s="1">
        <v>0.0</v>
      </c>
      <c r="H97" s="1">
        <f t="shared" si="2"/>
        <v>48</v>
      </c>
      <c r="I97" s="1">
        <f t="shared" si="6"/>
        <v>1</v>
      </c>
      <c r="J97" s="1">
        <f t="shared" si="3"/>
        <v>96</v>
      </c>
      <c r="K97" s="2">
        <f t="shared" si="4"/>
        <v>45857</v>
      </c>
      <c r="L97" s="2">
        <f t="shared" si="5"/>
        <v>45858</v>
      </c>
      <c r="M97" s="1"/>
      <c r="N97" s="1"/>
    </row>
    <row r="98">
      <c r="A98" s="1">
        <v>97.0</v>
      </c>
      <c r="B98" s="1" t="s">
        <v>204</v>
      </c>
      <c r="C98" s="1" t="s">
        <v>205</v>
      </c>
      <c r="D98" s="1">
        <v>30.0</v>
      </c>
      <c r="E98" s="1">
        <v>45.0</v>
      </c>
      <c r="F98" s="1">
        <f t="shared" si="1"/>
        <v>1</v>
      </c>
      <c r="G98" s="1">
        <v>0.0</v>
      </c>
      <c r="H98" s="1">
        <f t="shared" si="2"/>
        <v>81</v>
      </c>
      <c r="I98" s="1">
        <f t="shared" si="6"/>
        <v>3</v>
      </c>
      <c r="J98" s="1">
        <f t="shared" si="3"/>
        <v>97</v>
      </c>
      <c r="K98" s="2">
        <f t="shared" si="4"/>
        <v>45857</v>
      </c>
      <c r="L98" s="2">
        <f t="shared" si="5"/>
        <v>45858</v>
      </c>
      <c r="M98" s="1"/>
      <c r="N98" s="1"/>
    </row>
    <row r="99">
      <c r="A99" s="1">
        <v>98.0</v>
      </c>
      <c r="B99" s="1" t="s">
        <v>206</v>
      </c>
      <c r="C99" s="1" t="s">
        <v>207</v>
      </c>
      <c r="D99" s="1">
        <v>80.0</v>
      </c>
      <c r="E99" s="1">
        <v>9.0</v>
      </c>
      <c r="F99" s="1">
        <f t="shared" si="1"/>
        <v>0</v>
      </c>
      <c r="G99" s="1">
        <v>0.0</v>
      </c>
      <c r="H99" s="1">
        <f t="shared" si="2"/>
        <v>70</v>
      </c>
      <c r="I99" s="1">
        <f t="shared" si="6"/>
        <v>8</v>
      </c>
      <c r="J99" s="1">
        <f t="shared" si="3"/>
        <v>98</v>
      </c>
      <c r="K99" s="2">
        <f t="shared" si="4"/>
        <v>45857</v>
      </c>
      <c r="L99" s="2">
        <f t="shared" si="5"/>
        <v>45858</v>
      </c>
      <c r="M99" s="1"/>
      <c r="N99" s="1"/>
    </row>
    <row r="100">
      <c r="A100" s="1">
        <v>99.0</v>
      </c>
      <c r="B100" s="1" t="s">
        <v>208</v>
      </c>
      <c r="C100" s="1" t="s">
        <v>209</v>
      </c>
      <c r="D100" s="1">
        <v>50.0</v>
      </c>
      <c r="E100" s="1">
        <v>14.0</v>
      </c>
      <c r="F100" s="1">
        <f t="shared" si="1"/>
        <v>0</v>
      </c>
      <c r="G100" s="1">
        <v>0.0</v>
      </c>
      <c r="H100" s="1">
        <f t="shared" si="2"/>
        <v>91</v>
      </c>
      <c r="I100" s="1">
        <f t="shared" si="6"/>
        <v>6</v>
      </c>
      <c r="J100" s="1">
        <f t="shared" si="3"/>
        <v>99</v>
      </c>
      <c r="K100" s="2">
        <f t="shared" si="4"/>
        <v>45857</v>
      </c>
      <c r="L100" s="2">
        <f t="shared" si="5"/>
        <v>45858</v>
      </c>
      <c r="M100" s="1"/>
      <c r="N100" s="1"/>
    </row>
    <row r="101">
      <c r="A101" s="1">
        <v>100.0</v>
      </c>
      <c r="B101" s="1" t="s">
        <v>210</v>
      </c>
      <c r="C101" s="1" t="s">
        <v>211</v>
      </c>
      <c r="D101" s="1">
        <v>120.0</v>
      </c>
      <c r="E101" s="1">
        <v>8.0</v>
      </c>
      <c r="F101" s="1">
        <f t="shared" si="1"/>
        <v>0</v>
      </c>
      <c r="G101" s="1">
        <v>0.0</v>
      </c>
      <c r="H101" s="1">
        <f t="shared" si="2"/>
        <v>1</v>
      </c>
      <c r="I101" s="1">
        <f t="shared" si="6"/>
        <v>9</v>
      </c>
      <c r="J101" s="1">
        <f t="shared" si="3"/>
        <v>100</v>
      </c>
      <c r="K101" s="2">
        <f t="shared" si="4"/>
        <v>45857</v>
      </c>
      <c r="L101" s="2">
        <f t="shared" si="5"/>
        <v>45858</v>
      </c>
      <c r="M101" s="1"/>
      <c r="N101" s="1"/>
    </row>
    <row r="102">
      <c r="A102" s="1">
        <v>101.0</v>
      </c>
      <c r="B102" s="1" t="s">
        <v>212</v>
      </c>
      <c r="C102" s="1" t="s">
        <v>213</v>
      </c>
      <c r="D102" s="1">
        <v>35.0</v>
      </c>
      <c r="E102" s="1">
        <v>30.0</v>
      </c>
      <c r="F102" s="1">
        <f t="shared" si="1"/>
        <v>0</v>
      </c>
      <c r="G102" s="1">
        <v>0.0</v>
      </c>
      <c r="H102" s="1">
        <f t="shared" si="2"/>
        <v>97</v>
      </c>
      <c r="I102" s="1">
        <f t="shared" si="6"/>
        <v>6</v>
      </c>
      <c r="J102" s="1">
        <f t="shared" si="3"/>
        <v>101</v>
      </c>
      <c r="K102" s="2">
        <f t="shared" si="4"/>
        <v>45857</v>
      </c>
      <c r="L102" s="2">
        <f t="shared" si="5"/>
        <v>45858</v>
      </c>
      <c r="M102" s="1"/>
      <c r="N102" s="1"/>
    </row>
    <row r="103">
      <c r="A103" s="1">
        <v>102.0</v>
      </c>
      <c r="B103" s="1" t="s">
        <v>214</v>
      </c>
      <c r="C103" s="1" t="s">
        <v>215</v>
      </c>
      <c r="D103" s="1">
        <v>200.0</v>
      </c>
      <c r="E103" s="1">
        <v>7.0</v>
      </c>
      <c r="F103" s="1">
        <f t="shared" si="1"/>
        <v>0</v>
      </c>
      <c r="G103" s="1">
        <v>0.0</v>
      </c>
      <c r="H103" s="1">
        <f t="shared" si="2"/>
        <v>84</v>
      </c>
      <c r="I103" s="1">
        <f t="shared" si="6"/>
        <v>4</v>
      </c>
      <c r="J103" s="1">
        <f t="shared" si="3"/>
        <v>102</v>
      </c>
      <c r="K103" s="2">
        <f t="shared" si="4"/>
        <v>45857</v>
      </c>
      <c r="L103" s="2">
        <f t="shared" si="5"/>
        <v>45858</v>
      </c>
      <c r="M103" s="1"/>
      <c r="N103" s="1"/>
    </row>
    <row r="104">
      <c r="A104" s="1">
        <v>103.0</v>
      </c>
      <c r="B104" s="1" t="s">
        <v>216</v>
      </c>
      <c r="C104" s="1" t="s">
        <v>217</v>
      </c>
      <c r="D104" s="1">
        <v>10.0</v>
      </c>
      <c r="E104" s="1">
        <v>80.0</v>
      </c>
      <c r="F104" s="1">
        <f t="shared" si="1"/>
        <v>0</v>
      </c>
      <c r="G104" s="1">
        <v>0.0</v>
      </c>
      <c r="H104" s="1">
        <f t="shared" si="2"/>
        <v>93</v>
      </c>
      <c r="I104" s="1">
        <f t="shared" si="6"/>
        <v>2</v>
      </c>
      <c r="J104" s="1">
        <f t="shared" si="3"/>
        <v>103</v>
      </c>
      <c r="K104" s="2">
        <f t="shared" si="4"/>
        <v>45857</v>
      </c>
      <c r="L104" s="2">
        <f t="shared" si="5"/>
        <v>45858</v>
      </c>
      <c r="M104" s="1"/>
      <c r="N104" s="1"/>
    </row>
    <row r="105">
      <c r="A105" s="1">
        <v>104.0</v>
      </c>
      <c r="B105" s="1" t="s">
        <v>218</v>
      </c>
      <c r="C105" s="1" t="s">
        <v>219</v>
      </c>
      <c r="D105" s="1">
        <v>20.0</v>
      </c>
      <c r="E105" s="1">
        <v>60.0</v>
      </c>
      <c r="F105" s="1">
        <f t="shared" si="1"/>
        <v>0</v>
      </c>
      <c r="G105" s="1">
        <v>0.0</v>
      </c>
      <c r="H105" s="1">
        <f t="shared" si="2"/>
        <v>16</v>
      </c>
      <c r="I105" s="1">
        <f t="shared" si="6"/>
        <v>10</v>
      </c>
      <c r="J105" s="1">
        <f t="shared" si="3"/>
        <v>104</v>
      </c>
      <c r="K105" s="2">
        <f t="shared" si="4"/>
        <v>45857</v>
      </c>
      <c r="L105" s="2">
        <f t="shared" si="5"/>
        <v>45858</v>
      </c>
      <c r="M105" s="1"/>
      <c r="N105" s="1"/>
    </row>
    <row r="106">
      <c r="A106" s="1">
        <v>105.0</v>
      </c>
      <c r="B106" s="1" t="s">
        <v>220</v>
      </c>
      <c r="C106" s="1" t="s">
        <v>221</v>
      </c>
      <c r="D106" s="1">
        <v>15.0</v>
      </c>
      <c r="E106" s="1">
        <v>90.0</v>
      </c>
      <c r="F106" s="1">
        <f t="shared" si="1"/>
        <v>0</v>
      </c>
      <c r="G106" s="1">
        <v>0.0</v>
      </c>
      <c r="H106" s="1">
        <f t="shared" si="2"/>
        <v>56</v>
      </c>
      <c r="I106" s="1">
        <f t="shared" si="6"/>
        <v>10</v>
      </c>
      <c r="J106" s="1">
        <f t="shared" si="3"/>
        <v>105</v>
      </c>
      <c r="K106" s="2">
        <f t="shared" si="4"/>
        <v>45857</v>
      </c>
      <c r="L106" s="2">
        <f t="shared" si="5"/>
        <v>45858</v>
      </c>
      <c r="M106" s="1"/>
      <c r="N106" s="1"/>
    </row>
    <row r="107">
      <c r="A107" s="1">
        <v>106.0</v>
      </c>
      <c r="B107" s="1" t="s">
        <v>222</v>
      </c>
      <c r="C107" s="1" t="s">
        <v>223</v>
      </c>
      <c r="D107" s="1">
        <v>150.0</v>
      </c>
      <c r="E107" s="1">
        <v>10.0</v>
      </c>
      <c r="F107" s="1">
        <f t="shared" si="1"/>
        <v>1</v>
      </c>
      <c r="G107" s="1">
        <v>0.0</v>
      </c>
      <c r="H107" s="1">
        <f t="shared" si="2"/>
        <v>97</v>
      </c>
      <c r="I107" s="1">
        <f t="shared" si="6"/>
        <v>7</v>
      </c>
      <c r="J107" s="1">
        <f t="shared" si="3"/>
        <v>106</v>
      </c>
      <c r="K107" s="2">
        <f t="shared" si="4"/>
        <v>45857</v>
      </c>
      <c r="L107" s="2">
        <f t="shared" si="5"/>
        <v>45858</v>
      </c>
      <c r="M107" s="1"/>
      <c r="N107" s="1"/>
    </row>
    <row r="108">
      <c r="A108" s="1">
        <v>107.0</v>
      </c>
      <c r="B108" s="1" t="s">
        <v>224</v>
      </c>
      <c r="C108" s="1" t="s">
        <v>225</v>
      </c>
      <c r="D108" s="1">
        <v>80.0</v>
      </c>
      <c r="E108" s="1">
        <v>25.0</v>
      </c>
      <c r="F108" s="1">
        <f t="shared" si="1"/>
        <v>0</v>
      </c>
      <c r="G108" s="1">
        <v>0.0</v>
      </c>
      <c r="H108" s="1">
        <f t="shared" si="2"/>
        <v>25</v>
      </c>
      <c r="I108" s="1">
        <f t="shared" si="6"/>
        <v>6</v>
      </c>
      <c r="J108" s="1">
        <f t="shared" si="3"/>
        <v>107</v>
      </c>
      <c r="K108" s="2">
        <f t="shared" si="4"/>
        <v>45857</v>
      </c>
      <c r="L108" s="2">
        <f t="shared" si="5"/>
        <v>45858</v>
      </c>
      <c r="M108" s="1"/>
      <c r="N108" s="1"/>
    </row>
    <row r="109">
      <c r="A109" s="1">
        <v>108.0</v>
      </c>
      <c r="B109" s="1" t="s">
        <v>226</v>
      </c>
      <c r="C109" s="1" t="s">
        <v>227</v>
      </c>
      <c r="D109" s="1">
        <v>25.0</v>
      </c>
      <c r="E109" s="1">
        <v>70.0</v>
      </c>
      <c r="F109" s="1">
        <f t="shared" si="1"/>
        <v>1</v>
      </c>
      <c r="G109" s="1">
        <v>0.0</v>
      </c>
      <c r="H109" s="1">
        <f t="shared" si="2"/>
        <v>19</v>
      </c>
      <c r="I109" s="1">
        <f t="shared" si="6"/>
        <v>5</v>
      </c>
      <c r="J109" s="1">
        <f t="shared" si="3"/>
        <v>108</v>
      </c>
      <c r="K109" s="2">
        <f t="shared" si="4"/>
        <v>45857</v>
      </c>
      <c r="L109" s="2">
        <f t="shared" si="5"/>
        <v>45858</v>
      </c>
      <c r="M109" s="1"/>
      <c r="N109" s="1"/>
    </row>
    <row r="110">
      <c r="A110" s="1">
        <v>109.0</v>
      </c>
      <c r="B110" s="1" t="s">
        <v>228</v>
      </c>
      <c r="C110" s="1" t="s">
        <v>229</v>
      </c>
      <c r="D110" s="1">
        <v>30.0</v>
      </c>
      <c r="E110" s="1">
        <v>55.0</v>
      </c>
      <c r="F110" s="1">
        <f t="shared" si="1"/>
        <v>1</v>
      </c>
      <c r="G110" s="1">
        <v>0.0</v>
      </c>
      <c r="H110" s="1">
        <f t="shared" si="2"/>
        <v>30</v>
      </c>
      <c r="I110" s="1">
        <f t="shared" si="6"/>
        <v>9</v>
      </c>
      <c r="J110" s="1">
        <f t="shared" si="3"/>
        <v>109</v>
      </c>
      <c r="K110" s="2">
        <f t="shared" si="4"/>
        <v>45857</v>
      </c>
      <c r="L110" s="2">
        <f t="shared" si="5"/>
        <v>45858</v>
      </c>
      <c r="M110" s="1"/>
      <c r="N110" s="1"/>
    </row>
    <row r="111">
      <c r="A111" s="1">
        <v>110.0</v>
      </c>
      <c r="B111" s="1" t="s">
        <v>230</v>
      </c>
      <c r="C111" s="1" t="s">
        <v>231</v>
      </c>
      <c r="D111" s="1">
        <v>100.0</v>
      </c>
      <c r="E111" s="1">
        <v>8.0</v>
      </c>
      <c r="F111" s="1">
        <f t="shared" si="1"/>
        <v>1</v>
      </c>
      <c r="G111" s="1">
        <v>0.0</v>
      </c>
      <c r="H111" s="1">
        <f t="shared" si="2"/>
        <v>61</v>
      </c>
      <c r="I111" s="1">
        <f t="shared" si="6"/>
        <v>6</v>
      </c>
      <c r="J111" s="1">
        <f t="shared" si="3"/>
        <v>110</v>
      </c>
      <c r="K111" s="2">
        <f t="shared" si="4"/>
        <v>45857</v>
      </c>
      <c r="L111" s="2">
        <f t="shared" si="5"/>
        <v>45858</v>
      </c>
      <c r="M111" s="1"/>
      <c r="N111" s="1"/>
    </row>
    <row r="112">
      <c r="A112" s="1">
        <v>111.0</v>
      </c>
      <c r="B112" s="1" t="s">
        <v>232</v>
      </c>
      <c r="C112" s="1" t="s">
        <v>233</v>
      </c>
      <c r="D112" s="1">
        <v>120.0</v>
      </c>
      <c r="E112" s="1">
        <v>6.0</v>
      </c>
      <c r="F112" s="1">
        <f t="shared" si="1"/>
        <v>1</v>
      </c>
      <c r="G112" s="1">
        <v>0.0</v>
      </c>
      <c r="H112" s="1">
        <f t="shared" si="2"/>
        <v>50</v>
      </c>
      <c r="I112" s="1">
        <f t="shared" si="6"/>
        <v>9</v>
      </c>
      <c r="J112" s="1">
        <f t="shared" si="3"/>
        <v>111</v>
      </c>
      <c r="K112" s="2">
        <f t="shared" si="4"/>
        <v>45857</v>
      </c>
      <c r="L112" s="2">
        <f t="shared" si="5"/>
        <v>45858</v>
      </c>
      <c r="M112" s="1"/>
      <c r="N112" s="1"/>
    </row>
    <row r="113">
      <c r="A113" s="1">
        <v>112.0</v>
      </c>
      <c r="B113" s="1" t="s">
        <v>234</v>
      </c>
      <c r="C113" s="1" t="s">
        <v>235</v>
      </c>
      <c r="D113" s="1">
        <v>20.0</v>
      </c>
      <c r="E113" s="1">
        <v>40.0</v>
      </c>
      <c r="F113" s="1">
        <f t="shared" si="1"/>
        <v>1</v>
      </c>
      <c r="G113" s="1">
        <v>0.0</v>
      </c>
      <c r="H113" s="1">
        <f t="shared" si="2"/>
        <v>71</v>
      </c>
      <c r="I113" s="1">
        <f t="shared" si="6"/>
        <v>9</v>
      </c>
      <c r="J113" s="1">
        <f t="shared" si="3"/>
        <v>112</v>
      </c>
      <c r="K113" s="2">
        <f t="shared" si="4"/>
        <v>45857</v>
      </c>
      <c r="L113" s="2">
        <f t="shared" si="5"/>
        <v>45858</v>
      </c>
      <c r="M113" s="1"/>
      <c r="N113" s="1"/>
    </row>
    <row r="114">
      <c r="A114" s="1">
        <v>113.0</v>
      </c>
      <c r="B114" s="1" t="s">
        <v>236</v>
      </c>
      <c r="C114" s="1" t="s">
        <v>237</v>
      </c>
      <c r="D114" s="1">
        <v>15.0</v>
      </c>
      <c r="E114" s="1">
        <v>35.0</v>
      </c>
      <c r="F114" s="1">
        <f t="shared" si="1"/>
        <v>1</v>
      </c>
      <c r="G114" s="1">
        <v>0.0</v>
      </c>
      <c r="H114" s="1">
        <f t="shared" si="2"/>
        <v>36</v>
      </c>
      <c r="I114" s="1">
        <f t="shared" si="6"/>
        <v>8</v>
      </c>
      <c r="J114" s="1">
        <f t="shared" si="3"/>
        <v>113</v>
      </c>
      <c r="K114" s="2">
        <f t="shared" si="4"/>
        <v>45857</v>
      </c>
      <c r="L114" s="2">
        <f t="shared" si="5"/>
        <v>45858</v>
      </c>
      <c r="M114" s="1"/>
      <c r="N114" s="1"/>
    </row>
    <row r="115">
      <c r="A115" s="1">
        <v>114.0</v>
      </c>
      <c r="B115" s="1" t="s">
        <v>238</v>
      </c>
      <c r="C115" s="1" t="s">
        <v>239</v>
      </c>
      <c r="D115" s="1">
        <v>10.0</v>
      </c>
      <c r="E115" s="1">
        <v>75.0</v>
      </c>
      <c r="F115" s="1">
        <f t="shared" si="1"/>
        <v>1</v>
      </c>
      <c r="G115" s="1">
        <v>0.0</v>
      </c>
      <c r="H115" s="1">
        <f t="shared" si="2"/>
        <v>79</v>
      </c>
      <c r="I115" s="1">
        <f t="shared" si="6"/>
        <v>5</v>
      </c>
      <c r="J115" s="1">
        <f t="shared" si="3"/>
        <v>114</v>
      </c>
      <c r="K115" s="2">
        <f t="shared" si="4"/>
        <v>45857</v>
      </c>
      <c r="L115" s="2">
        <f t="shared" si="5"/>
        <v>45858</v>
      </c>
      <c r="M115" s="1"/>
      <c r="N115" s="1"/>
    </row>
    <row r="116">
      <c r="A116" s="1">
        <v>115.0</v>
      </c>
      <c r="B116" s="1" t="s">
        <v>240</v>
      </c>
      <c r="C116" s="1" t="s">
        <v>241</v>
      </c>
      <c r="D116" s="1">
        <v>18.0</v>
      </c>
      <c r="E116" s="1">
        <v>50.0</v>
      </c>
      <c r="F116" s="1">
        <f t="shared" si="1"/>
        <v>0</v>
      </c>
      <c r="G116" s="1">
        <v>0.0</v>
      </c>
      <c r="H116" s="1">
        <f t="shared" si="2"/>
        <v>89</v>
      </c>
      <c r="I116" s="1">
        <f t="shared" si="6"/>
        <v>7</v>
      </c>
      <c r="J116" s="1">
        <f t="shared" si="3"/>
        <v>115</v>
      </c>
      <c r="K116" s="2">
        <f t="shared" si="4"/>
        <v>45857</v>
      </c>
      <c r="L116" s="2">
        <f t="shared" si="5"/>
        <v>45858</v>
      </c>
      <c r="M116" s="1"/>
      <c r="N116" s="1"/>
    </row>
    <row r="117">
      <c r="A117" s="1">
        <v>116.0</v>
      </c>
      <c r="B117" s="1" t="s">
        <v>242</v>
      </c>
      <c r="C117" s="1" t="s">
        <v>243</v>
      </c>
      <c r="D117" s="1">
        <v>12.0</v>
      </c>
      <c r="E117" s="1">
        <v>45.0</v>
      </c>
      <c r="F117" s="1">
        <f t="shared" si="1"/>
        <v>0</v>
      </c>
      <c r="G117" s="1">
        <v>0.0</v>
      </c>
      <c r="H117" s="1">
        <f t="shared" si="2"/>
        <v>82</v>
      </c>
      <c r="I117" s="1">
        <f t="shared" si="6"/>
        <v>10</v>
      </c>
      <c r="J117" s="1">
        <f t="shared" si="3"/>
        <v>116</v>
      </c>
      <c r="K117" s="2">
        <f t="shared" si="4"/>
        <v>45857</v>
      </c>
      <c r="L117" s="2">
        <f t="shared" si="5"/>
        <v>45858</v>
      </c>
      <c r="M117" s="1"/>
      <c r="N117" s="1"/>
    </row>
    <row r="118">
      <c r="A118" s="1">
        <v>117.0</v>
      </c>
      <c r="B118" s="1" t="s">
        <v>244</v>
      </c>
      <c r="C118" s="1" t="s">
        <v>245</v>
      </c>
      <c r="D118" s="1">
        <v>30.0</v>
      </c>
      <c r="E118" s="1">
        <v>20.0</v>
      </c>
      <c r="F118" s="1">
        <f t="shared" si="1"/>
        <v>1</v>
      </c>
      <c r="G118" s="1">
        <v>0.0</v>
      </c>
      <c r="H118" s="1">
        <f t="shared" si="2"/>
        <v>96</v>
      </c>
      <c r="I118" s="1">
        <f t="shared" si="6"/>
        <v>3</v>
      </c>
      <c r="J118" s="1">
        <f t="shared" si="3"/>
        <v>117</v>
      </c>
      <c r="K118" s="2">
        <f t="shared" si="4"/>
        <v>45857</v>
      </c>
      <c r="L118" s="2">
        <f t="shared" si="5"/>
        <v>45858</v>
      </c>
      <c r="M118" s="1"/>
      <c r="N118" s="1"/>
    </row>
    <row r="119">
      <c r="A119" s="1">
        <v>118.0</v>
      </c>
      <c r="B119" s="1" t="s">
        <v>246</v>
      </c>
      <c r="C119" s="1" t="s">
        <v>247</v>
      </c>
      <c r="D119" s="1">
        <v>20.0</v>
      </c>
      <c r="E119" s="1">
        <v>60.0</v>
      </c>
      <c r="F119" s="1">
        <f t="shared" si="1"/>
        <v>0</v>
      </c>
      <c r="G119" s="1">
        <v>0.0</v>
      </c>
      <c r="H119" s="1">
        <f t="shared" si="2"/>
        <v>91</v>
      </c>
      <c r="I119" s="1">
        <f t="shared" si="6"/>
        <v>8</v>
      </c>
      <c r="J119" s="1">
        <f t="shared" si="3"/>
        <v>118</v>
      </c>
      <c r="K119" s="2">
        <f t="shared" si="4"/>
        <v>45857</v>
      </c>
      <c r="L119" s="2">
        <f t="shared" si="5"/>
        <v>45858</v>
      </c>
      <c r="M119" s="1"/>
      <c r="N119" s="1"/>
    </row>
    <row r="120">
      <c r="A120" s="1">
        <v>119.0</v>
      </c>
      <c r="B120" s="1" t="s">
        <v>248</v>
      </c>
      <c r="C120" s="1" t="s">
        <v>249</v>
      </c>
      <c r="D120" s="1">
        <v>40.0</v>
      </c>
      <c r="E120" s="1">
        <v>40.0</v>
      </c>
      <c r="F120" s="1">
        <f t="shared" si="1"/>
        <v>0</v>
      </c>
      <c r="G120" s="1">
        <v>0.0</v>
      </c>
      <c r="H120" s="1">
        <f t="shared" si="2"/>
        <v>76</v>
      </c>
      <c r="I120" s="1">
        <f t="shared" si="6"/>
        <v>5</v>
      </c>
      <c r="J120" s="1">
        <f t="shared" si="3"/>
        <v>119</v>
      </c>
      <c r="K120" s="2">
        <f t="shared" si="4"/>
        <v>45857</v>
      </c>
      <c r="L120" s="2">
        <f t="shared" si="5"/>
        <v>45858</v>
      </c>
      <c r="M120" s="1"/>
      <c r="N120" s="1"/>
    </row>
    <row r="121">
      <c r="A121" s="1">
        <v>120.0</v>
      </c>
      <c r="B121" s="1" t="s">
        <v>250</v>
      </c>
      <c r="C121" s="1" t="s">
        <v>251</v>
      </c>
      <c r="D121" s="1">
        <v>25.0</v>
      </c>
      <c r="E121" s="1">
        <v>150.0</v>
      </c>
      <c r="F121" s="1">
        <f t="shared" si="1"/>
        <v>0</v>
      </c>
      <c r="G121" s="1">
        <v>0.0</v>
      </c>
      <c r="H121" s="1">
        <f t="shared" si="2"/>
        <v>5</v>
      </c>
      <c r="I121" s="1">
        <f t="shared" si="6"/>
        <v>1</v>
      </c>
      <c r="J121" s="1">
        <f t="shared" si="3"/>
        <v>120</v>
      </c>
      <c r="K121" s="2">
        <f t="shared" si="4"/>
        <v>45857</v>
      </c>
      <c r="L121" s="2">
        <f t="shared" si="5"/>
        <v>45858</v>
      </c>
      <c r="M121" s="1"/>
      <c r="N121" s="1"/>
    </row>
    <row r="122">
      <c r="A122" s="1">
        <v>121.0</v>
      </c>
      <c r="B122" s="1" t="s">
        <v>252</v>
      </c>
      <c r="C122" s="1" t="s">
        <v>253</v>
      </c>
      <c r="D122" s="1">
        <v>100.0</v>
      </c>
      <c r="E122" s="1">
        <v>7.0</v>
      </c>
      <c r="F122" s="1">
        <f t="shared" si="1"/>
        <v>0</v>
      </c>
      <c r="G122" s="1">
        <v>0.0</v>
      </c>
      <c r="H122" s="1">
        <f t="shared" si="2"/>
        <v>98</v>
      </c>
      <c r="I122" s="1">
        <f t="shared" si="6"/>
        <v>5</v>
      </c>
      <c r="J122" s="1">
        <f t="shared" si="3"/>
        <v>121</v>
      </c>
      <c r="K122" s="2">
        <f t="shared" si="4"/>
        <v>45857</v>
      </c>
      <c r="L122" s="2">
        <f t="shared" si="5"/>
        <v>45858</v>
      </c>
      <c r="M122" s="1"/>
      <c r="N122" s="1"/>
    </row>
    <row r="123">
      <c r="A123" s="1">
        <v>122.0</v>
      </c>
      <c r="B123" s="1" t="s">
        <v>254</v>
      </c>
      <c r="C123" s="1" t="s">
        <v>255</v>
      </c>
      <c r="D123" s="1">
        <v>150.0</v>
      </c>
      <c r="E123" s="1">
        <v>5.0</v>
      </c>
      <c r="F123" s="1">
        <f t="shared" si="1"/>
        <v>1</v>
      </c>
      <c r="G123" s="1">
        <v>0.0</v>
      </c>
      <c r="H123" s="1">
        <f t="shared" si="2"/>
        <v>10</v>
      </c>
      <c r="I123" s="1">
        <f t="shared" si="6"/>
        <v>3</v>
      </c>
      <c r="J123" s="1">
        <f t="shared" si="3"/>
        <v>122</v>
      </c>
      <c r="K123" s="2">
        <f t="shared" si="4"/>
        <v>45857</v>
      </c>
      <c r="L123" s="2">
        <f t="shared" si="5"/>
        <v>45858</v>
      </c>
      <c r="M123" s="1"/>
      <c r="N123" s="1"/>
    </row>
    <row r="124">
      <c r="A124" s="1">
        <v>123.0</v>
      </c>
      <c r="B124" s="1" t="s">
        <v>256</v>
      </c>
      <c r="C124" s="1" t="s">
        <v>257</v>
      </c>
      <c r="D124" s="1">
        <v>10.0</v>
      </c>
      <c r="E124" s="1">
        <v>100.0</v>
      </c>
      <c r="F124" s="1">
        <f t="shared" si="1"/>
        <v>0</v>
      </c>
      <c r="G124" s="1">
        <v>0.0</v>
      </c>
      <c r="H124" s="1">
        <f t="shared" si="2"/>
        <v>96</v>
      </c>
      <c r="I124" s="1">
        <f t="shared" si="6"/>
        <v>6</v>
      </c>
      <c r="J124" s="1">
        <f t="shared" si="3"/>
        <v>123</v>
      </c>
      <c r="K124" s="2">
        <f t="shared" si="4"/>
        <v>45857</v>
      </c>
      <c r="L124" s="2">
        <f t="shared" si="5"/>
        <v>45858</v>
      </c>
      <c r="M124" s="1"/>
      <c r="N124" s="1"/>
    </row>
    <row r="125">
      <c r="A125" s="1">
        <v>124.0</v>
      </c>
      <c r="B125" s="1" t="s">
        <v>258</v>
      </c>
      <c r="C125" s="1" t="s">
        <v>259</v>
      </c>
      <c r="D125" s="1">
        <v>5.0</v>
      </c>
      <c r="E125" s="1">
        <v>180.0</v>
      </c>
      <c r="F125" s="1">
        <f t="shared" si="1"/>
        <v>0</v>
      </c>
      <c r="G125" s="1">
        <v>0.0</v>
      </c>
      <c r="H125" s="1">
        <f t="shared" si="2"/>
        <v>30</v>
      </c>
      <c r="I125" s="1">
        <f t="shared" si="6"/>
        <v>10</v>
      </c>
      <c r="J125" s="1">
        <f t="shared" si="3"/>
        <v>124</v>
      </c>
      <c r="K125" s="2">
        <f t="shared" si="4"/>
        <v>45857</v>
      </c>
      <c r="L125" s="2">
        <f t="shared" si="5"/>
        <v>45858</v>
      </c>
      <c r="M125" s="1"/>
      <c r="N125" s="1"/>
    </row>
    <row r="126">
      <c r="A126" s="1">
        <v>125.0</v>
      </c>
      <c r="B126" s="1" t="s">
        <v>260</v>
      </c>
      <c r="C126" s="1" t="s">
        <v>261</v>
      </c>
      <c r="D126" s="1">
        <v>3.0</v>
      </c>
      <c r="E126" s="1">
        <v>250.0</v>
      </c>
      <c r="F126" s="1">
        <f t="shared" si="1"/>
        <v>0</v>
      </c>
      <c r="G126" s="1">
        <v>1.0</v>
      </c>
      <c r="H126" s="1">
        <f t="shared" si="2"/>
        <v>68</v>
      </c>
      <c r="I126" s="1">
        <f t="shared" si="6"/>
        <v>9</v>
      </c>
      <c r="J126" s="1">
        <f t="shared" si="3"/>
        <v>125</v>
      </c>
      <c r="K126" s="2">
        <f t="shared" si="4"/>
        <v>45857</v>
      </c>
      <c r="L126" s="2">
        <f t="shared" si="5"/>
        <v>45858</v>
      </c>
      <c r="M126" s="1"/>
      <c r="N126" s="1"/>
    </row>
    <row r="127">
      <c r="A127" s="1">
        <v>126.0</v>
      </c>
      <c r="B127" s="1" t="s">
        <v>262</v>
      </c>
      <c r="C127" s="1" t="s">
        <v>263</v>
      </c>
      <c r="D127" s="1">
        <v>5.0</v>
      </c>
      <c r="E127" s="1">
        <v>190.0</v>
      </c>
      <c r="F127" s="1">
        <f t="shared" si="1"/>
        <v>0</v>
      </c>
      <c r="G127" s="1">
        <v>1.0</v>
      </c>
      <c r="H127" s="1">
        <f t="shared" si="2"/>
        <v>38</v>
      </c>
      <c r="I127" s="1">
        <f t="shared" si="6"/>
        <v>8</v>
      </c>
      <c r="J127" s="1">
        <f t="shared" si="3"/>
        <v>126</v>
      </c>
      <c r="K127" s="2">
        <f t="shared" si="4"/>
        <v>45857</v>
      </c>
      <c r="L127" s="2">
        <f t="shared" si="5"/>
        <v>45858</v>
      </c>
      <c r="M127" s="1"/>
      <c r="N127" s="1"/>
    </row>
    <row r="128">
      <c r="A128" s="1">
        <v>127.0</v>
      </c>
      <c r="B128" s="1" t="s">
        <v>264</v>
      </c>
      <c r="C128" s="1" t="s">
        <v>265</v>
      </c>
      <c r="D128" s="1">
        <v>8.0</v>
      </c>
      <c r="E128" s="1">
        <v>120.0</v>
      </c>
      <c r="F128" s="1">
        <f t="shared" si="1"/>
        <v>1</v>
      </c>
      <c r="G128" s="1">
        <v>0.0</v>
      </c>
      <c r="H128" s="1">
        <f t="shared" si="2"/>
        <v>91</v>
      </c>
      <c r="I128" s="1">
        <f t="shared" si="6"/>
        <v>10</v>
      </c>
      <c r="J128" s="1">
        <f t="shared" si="3"/>
        <v>127</v>
      </c>
      <c r="K128" s="2">
        <f t="shared" si="4"/>
        <v>45857</v>
      </c>
      <c r="L128" s="2">
        <f t="shared" si="5"/>
        <v>45858</v>
      </c>
      <c r="M128" s="1"/>
      <c r="N128" s="1"/>
    </row>
    <row r="129">
      <c r="A129" s="1">
        <v>128.0</v>
      </c>
      <c r="B129" s="1" t="s">
        <v>266</v>
      </c>
      <c r="C129" s="1" t="s">
        <v>267</v>
      </c>
      <c r="D129" s="1">
        <v>15.0</v>
      </c>
      <c r="E129" s="1">
        <v>65.0</v>
      </c>
      <c r="F129" s="1">
        <f t="shared" si="1"/>
        <v>0</v>
      </c>
      <c r="G129" s="1">
        <v>0.0</v>
      </c>
      <c r="H129" s="1">
        <f t="shared" si="2"/>
        <v>47</v>
      </c>
      <c r="I129" s="1">
        <f t="shared" si="6"/>
        <v>8</v>
      </c>
      <c r="J129" s="1">
        <f t="shared" si="3"/>
        <v>128</v>
      </c>
      <c r="K129" s="2">
        <f t="shared" si="4"/>
        <v>45857</v>
      </c>
      <c r="L129" s="2">
        <f t="shared" si="5"/>
        <v>45858</v>
      </c>
      <c r="M129" s="1"/>
      <c r="N129" s="1"/>
    </row>
    <row r="130">
      <c r="A130" s="1">
        <v>129.0</v>
      </c>
      <c r="B130" s="1" t="s">
        <v>268</v>
      </c>
      <c r="C130" s="1" t="s">
        <v>269</v>
      </c>
      <c r="D130" s="1">
        <v>70.0</v>
      </c>
      <c r="E130" s="1">
        <v>15.0</v>
      </c>
      <c r="F130" s="1">
        <f t="shared" si="1"/>
        <v>1</v>
      </c>
      <c r="G130" s="1">
        <v>0.0</v>
      </c>
      <c r="H130" s="1">
        <f t="shared" si="2"/>
        <v>85</v>
      </c>
      <c r="I130" s="1">
        <f t="shared" si="6"/>
        <v>1</v>
      </c>
      <c r="J130" s="1">
        <f t="shared" si="3"/>
        <v>129</v>
      </c>
      <c r="K130" s="2">
        <f t="shared" si="4"/>
        <v>45857</v>
      </c>
      <c r="L130" s="2">
        <f t="shared" si="5"/>
        <v>45858</v>
      </c>
      <c r="M130" s="1"/>
      <c r="N130" s="1"/>
    </row>
    <row r="131">
      <c r="A131" s="1">
        <v>130.0</v>
      </c>
      <c r="B131" s="1" t="s">
        <v>270</v>
      </c>
      <c r="C131" s="1" t="s">
        <v>271</v>
      </c>
      <c r="D131" s="1">
        <v>40.0</v>
      </c>
      <c r="E131" s="1">
        <v>28.0</v>
      </c>
      <c r="F131" s="1">
        <f t="shared" si="1"/>
        <v>1</v>
      </c>
      <c r="G131" s="1">
        <v>0.0</v>
      </c>
      <c r="H131" s="1">
        <f t="shared" si="2"/>
        <v>51</v>
      </c>
      <c r="I131" s="1">
        <f t="shared" si="6"/>
        <v>3</v>
      </c>
      <c r="J131" s="1">
        <f t="shared" si="3"/>
        <v>130</v>
      </c>
      <c r="K131" s="2">
        <f t="shared" si="4"/>
        <v>45857</v>
      </c>
      <c r="L131" s="2">
        <f t="shared" si="5"/>
        <v>45858</v>
      </c>
      <c r="M131" s="1"/>
      <c r="N131" s="1"/>
    </row>
    <row r="132">
      <c r="A132" s="1">
        <v>131.0</v>
      </c>
      <c r="B132" s="1" t="s">
        <v>272</v>
      </c>
      <c r="C132" s="1" t="s">
        <v>273</v>
      </c>
      <c r="D132" s="1">
        <v>10.0</v>
      </c>
      <c r="E132" s="1">
        <v>80.0</v>
      </c>
      <c r="F132" s="1">
        <f t="shared" si="1"/>
        <v>0</v>
      </c>
      <c r="G132" s="1">
        <v>0.0</v>
      </c>
      <c r="H132" s="1">
        <f t="shared" si="2"/>
        <v>94</v>
      </c>
      <c r="I132" s="1">
        <f t="shared" si="6"/>
        <v>2</v>
      </c>
      <c r="J132" s="1">
        <f t="shared" si="3"/>
        <v>131</v>
      </c>
      <c r="K132" s="2">
        <f t="shared" si="4"/>
        <v>45857</v>
      </c>
      <c r="L132" s="2">
        <f t="shared" si="5"/>
        <v>45858</v>
      </c>
      <c r="M132" s="1"/>
      <c r="N132" s="1"/>
    </row>
    <row r="133">
      <c r="A133" s="1">
        <v>132.0</v>
      </c>
      <c r="B133" s="1" t="s">
        <v>274</v>
      </c>
      <c r="C133" s="1" t="s">
        <v>275</v>
      </c>
      <c r="D133" s="1">
        <v>60.0</v>
      </c>
      <c r="E133" s="1">
        <v>10.0</v>
      </c>
      <c r="F133" s="1">
        <f t="shared" si="1"/>
        <v>0</v>
      </c>
      <c r="G133" s="1">
        <v>0.0</v>
      </c>
      <c r="H133" s="1">
        <f t="shared" si="2"/>
        <v>81</v>
      </c>
      <c r="I133" s="1">
        <f t="shared" si="6"/>
        <v>10</v>
      </c>
      <c r="J133" s="1">
        <f t="shared" si="3"/>
        <v>132</v>
      </c>
      <c r="K133" s="2">
        <f t="shared" si="4"/>
        <v>45857</v>
      </c>
      <c r="L133" s="2">
        <f t="shared" si="5"/>
        <v>45858</v>
      </c>
      <c r="M133" s="1"/>
      <c r="N133" s="1"/>
    </row>
    <row r="134">
      <c r="A134" s="1">
        <v>133.0</v>
      </c>
      <c r="B134" s="1" t="s">
        <v>276</v>
      </c>
      <c r="C134" s="1" t="s">
        <v>277</v>
      </c>
      <c r="D134" s="1">
        <v>80.0</v>
      </c>
      <c r="E134" s="1">
        <v>7.0</v>
      </c>
      <c r="F134" s="1">
        <f t="shared" si="1"/>
        <v>0</v>
      </c>
      <c r="G134" s="1">
        <v>0.0</v>
      </c>
      <c r="H134" s="1">
        <f t="shared" si="2"/>
        <v>63</v>
      </c>
      <c r="I134" s="1">
        <f t="shared" si="6"/>
        <v>2</v>
      </c>
      <c r="J134" s="1">
        <f t="shared" si="3"/>
        <v>133</v>
      </c>
      <c r="K134" s="2">
        <f t="shared" si="4"/>
        <v>45857</v>
      </c>
      <c r="L134" s="2">
        <f t="shared" si="5"/>
        <v>45858</v>
      </c>
      <c r="M134" s="1"/>
      <c r="N134" s="1"/>
    </row>
    <row r="135">
      <c r="A135" s="1">
        <v>134.0</v>
      </c>
      <c r="B135" s="1" t="s">
        <v>278</v>
      </c>
      <c r="C135" s="1" t="s">
        <v>279</v>
      </c>
      <c r="D135" s="1">
        <v>200.0</v>
      </c>
      <c r="E135" s="1">
        <v>6.0</v>
      </c>
      <c r="F135" s="1">
        <f t="shared" si="1"/>
        <v>1</v>
      </c>
      <c r="G135" s="1">
        <v>0.0</v>
      </c>
      <c r="H135" s="1">
        <f t="shared" si="2"/>
        <v>10</v>
      </c>
      <c r="I135" s="1">
        <f t="shared" si="6"/>
        <v>6</v>
      </c>
      <c r="J135" s="1">
        <f t="shared" si="3"/>
        <v>134</v>
      </c>
      <c r="K135" s="2">
        <f t="shared" si="4"/>
        <v>45857</v>
      </c>
      <c r="L135" s="2">
        <f t="shared" si="5"/>
        <v>45858</v>
      </c>
      <c r="M135" s="1"/>
      <c r="N135" s="1"/>
    </row>
    <row r="136">
      <c r="A136" s="1">
        <v>135.0</v>
      </c>
      <c r="B136" s="1" t="s">
        <v>280</v>
      </c>
      <c r="C136" s="1" t="s">
        <v>281</v>
      </c>
      <c r="D136" s="1">
        <v>300.0</v>
      </c>
      <c r="E136" s="1">
        <v>4.0</v>
      </c>
      <c r="F136" s="1">
        <f t="shared" si="1"/>
        <v>0</v>
      </c>
      <c r="G136" s="1">
        <v>0.0</v>
      </c>
      <c r="H136" s="1">
        <f t="shared" si="2"/>
        <v>65</v>
      </c>
      <c r="I136" s="1">
        <f t="shared" si="6"/>
        <v>4</v>
      </c>
      <c r="J136" s="1">
        <f t="shared" si="3"/>
        <v>135</v>
      </c>
      <c r="K136" s="2">
        <f t="shared" si="4"/>
        <v>45857</v>
      </c>
      <c r="L136" s="2">
        <f t="shared" si="5"/>
        <v>45858</v>
      </c>
      <c r="M136" s="1"/>
      <c r="N136" s="1"/>
    </row>
    <row r="137">
      <c r="A137" s="1">
        <v>136.0</v>
      </c>
      <c r="B137" s="1" t="s">
        <v>282</v>
      </c>
      <c r="C137" s="1" t="s">
        <v>283</v>
      </c>
      <c r="D137" s="1">
        <v>5.0</v>
      </c>
      <c r="E137" s="1">
        <v>150.0</v>
      </c>
      <c r="F137" s="1">
        <f t="shared" si="1"/>
        <v>1</v>
      </c>
      <c r="G137" s="1">
        <v>0.0</v>
      </c>
      <c r="H137" s="1">
        <f t="shared" si="2"/>
        <v>8</v>
      </c>
      <c r="I137" s="1">
        <f t="shared" si="6"/>
        <v>4</v>
      </c>
      <c r="J137" s="1">
        <f t="shared" si="3"/>
        <v>136</v>
      </c>
      <c r="K137" s="2">
        <f t="shared" si="4"/>
        <v>45857</v>
      </c>
      <c r="L137" s="2">
        <f t="shared" si="5"/>
        <v>45858</v>
      </c>
      <c r="M137" s="2">
        <v>45958.46527777778</v>
      </c>
      <c r="N137" s="1"/>
    </row>
    <row r="138">
      <c r="A138" s="1">
        <v>137.0</v>
      </c>
      <c r="B138" s="1" t="s">
        <v>284</v>
      </c>
      <c r="C138" s="1" t="s">
        <v>285</v>
      </c>
      <c r="D138" s="1">
        <v>100.0</v>
      </c>
      <c r="E138" s="1">
        <v>18.0</v>
      </c>
      <c r="F138" s="1">
        <f t="shared" si="1"/>
        <v>0</v>
      </c>
      <c r="G138" s="1">
        <v>0.0</v>
      </c>
      <c r="H138" s="1">
        <f t="shared" si="2"/>
        <v>35</v>
      </c>
      <c r="I138" s="1">
        <f t="shared" si="6"/>
        <v>3</v>
      </c>
      <c r="J138" s="1">
        <f t="shared" si="3"/>
        <v>137</v>
      </c>
      <c r="K138" s="2">
        <f t="shared" si="4"/>
        <v>45857</v>
      </c>
      <c r="L138" s="2">
        <f t="shared" si="5"/>
        <v>45858</v>
      </c>
      <c r="M138" s="1"/>
      <c r="N138" s="1"/>
    </row>
    <row r="139">
      <c r="A139" s="1">
        <v>138.0</v>
      </c>
      <c r="B139" s="1" t="s">
        <v>286</v>
      </c>
      <c r="C139" s="1" t="s">
        <v>287</v>
      </c>
      <c r="D139" s="1">
        <v>50.0</v>
      </c>
      <c r="E139" s="1">
        <v>25.0</v>
      </c>
      <c r="F139" s="1">
        <f t="shared" si="1"/>
        <v>0</v>
      </c>
      <c r="G139" s="1">
        <v>0.0</v>
      </c>
      <c r="H139" s="1">
        <f t="shared" si="2"/>
        <v>1</v>
      </c>
      <c r="I139" s="1">
        <f t="shared" si="6"/>
        <v>8</v>
      </c>
      <c r="J139" s="1">
        <f t="shared" si="3"/>
        <v>138</v>
      </c>
      <c r="K139" s="2">
        <f t="shared" si="4"/>
        <v>45857</v>
      </c>
      <c r="L139" s="2">
        <f t="shared" si="5"/>
        <v>45858</v>
      </c>
      <c r="M139" s="1"/>
      <c r="N139" s="1"/>
    </row>
    <row r="140">
      <c r="A140" s="1">
        <v>139.0</v>
      </c>
      <c r="B140" s="1" t="s">
        <v>288</v>
      </c>
      <c r="C140" s="1" t="s">
        <v>289</v>
      </c>
      <c r="D140" s="1">
        <v>10.0</v>
      </c>
      <c r="E140" s="1">
        <v>120.0</v>
      </c>
      <c r="F140" s="1">
        <f t="shared" si="1"/>
        <v>1</v>
      </c>
      <c r="G140" s="1">
        <v>0.0</v>
      </c>
      <c r="H140" s="1">
        <f t="shared" si="2"/>
        <v>18</v>
      </c>
      <c r="I140" s="1">
        <f t="shared" si="6"/>
        <v>6</v>
      </c>
      <c r="J140" s="1">
        <f t="shared" si="3"/>
        <v>139</v>
      </c>
      <c r="K140" s="2">
        <f t="shared" si="4"/>
        <v>45857</v>
      </c>
      <c r="L140" s="2">
        <f t="shared" si="5"/>
        <v>45858</v>
      </c>
      <c r="M140" s="1"/>
      <c r="N140" s="1"/>
    </row>
    <row r="141">
      <c r="A141" s="1">
        <v>140.0</v>
      </c>
      <c r="B141" s="1" t="s">
        <v>290</v>
      </c>
      <c r="C141" s="1" t="s">
        <v>291</v>
      </c>
      <c r="D141" s="1">
        <v>30.0</v>
      </c>
      <c r="E141" s="1">
        <v>20.0</v>
      </c>
      <c r="F141" s="1">
        <f t="shared" si="1"/>
        <v>1</v>
      </c>
      <c r="G141" s="1">
        <v>0.0</v>
      </c>
      <c r="H141" s="1">
        <f t="shared" si="2"/>
        <v>24</v>
      </c>
      <c r="I141" s="1">
        <f t="shared" si="6"/>
        <v>9</v>
      </c>
      <c r="J141" s="1">
        <f t="shared" si="3"/>
        <v>140</v>
      </c>
      <c r="K141" s="2">
        <f t="shared" si="4"/>
        <v>45857</v>
      </c>
      <c r="L141" s="2">
        <f t="shared" si="5"/>
        <v>45858</v>
      </c>
      <c r="M141" s="1"/>
      <c r="N141" s="1"/>
    </row>
    <row r="142">
      <c r="A142" s="1">
        <v>141.0</v>
      </c>
      <c r="B142" s="1" t="s">
        <v>292</v>
      </c>
      <c r="C142" s="1" t="s">
        <v>293</v>
      </c>
      <c r="D142" s="1">
        <v>200.0</v>
      </c>
      <c r="E142" s="1">
        <v>3.0</v>
      </c>
      <c r="F142" s="1">
        <f t="shared" si="1"/>
        <v>1</v>
      </c>
      <c r="G142" s="1">
        <v>0.0</v>
      </c>
      <c r="H142" s="1">
        <f t="shared" si="2"/>
        <v>27</v>
      </c>
      <c r="I142" s="1">
        <f t="shared" si="6"/>
        <v>8</v>
      </c>
      <c r="J142" s="1">
        <f t="shared" si="3"/>
        <v>141</v>
      </c>
      <c r="K142" s="2">
        <f t="shared" si="4"/>
        <v>45857</v>
      </c>
      <c r="L142" s="2">
        <f t="shared" si="5"/>
        <v>45858</v>
      </c>
      <c r="M142" s="1"/>
      <c r="N142" s="1"/>
    </row>
    <row r="143">
      <c r="A143" s="1">
        <v>142.0</v>
      </c>
      <c r="B143" s="1" t="s">
        <v>294</v>
      </c>
      <c r="C143" s="1" t="s">
        <v>295</v>
      </c>
      <c r="D143" s="1">
        <v>80.0</v>
      </c>
      <c r="E143" s="1">
        <v>40.0</v>
      </c>
      <c r="F143" s="1">
        <f t="shared" si="1"/>
        <v>1</v>
      </c>
      <c r="G143" s="1">
        <v>0.0</v>
      </c>
      <c r="H143" s="1">
        <f t="shared" si="2"/>
        <v>67</v>
      </c>
      <c r="I143" s="1">
        <f t="shared" si="6"/>
        <v>5</v>
      </c>
      <c r="J143" s="1">
        <f t="shared" si="3"/>
        <v>142</v>
      </c>
      <c r="K143" s="2">
        <f t="shared" si="4"/>
        <v>45857</v>
      </c>
      <c r="L143" s="2">
        <f t="shared" si="5"/>
        <v>45858</v>
      </c>
      <c r="M143" s="1"/>
      <c r="N143" s="1"/>
    </row>
    <row r="144">
      <c r="A144" s="1">
        <v>143.0</v>
      </c>
      <c r="B144" s="1" t="s">
        <v>296</v>
      </c>
      <c r="C144" s="1" t="s">
        <v>297</v>
      </c>
      <c r="D144" s="1">
        <v>60.0</v>
      </c>
      <c r="E144" s="1">
        <v>18.0</v>
      </c>
      <c r="F144" s="1">
        <f t="shared" si="1"/>
        <v>1</v>
      </c>
      <c r="G144" s="1">
        <v>0.0</v>
      </c>
      <c r="H144" s="1">
        <f t="shared" si="2"/>
        <v>4</v>
      </c>
      <c r="I144" s="1">
        <f t="shared" si="6"/>
        <v>1</v>
      </c>
      <c r="J144" s="1">
        <f t="shared" si="3"/>
        <v>143</v>
      </c>
      <c r="K144" s="2">
        <f t="shared" si="4"/>
        <v>45857</v>
      </c>
      <c r="L144" s="2">
        <f t="shared" si="5"/>
        <v>45858</v>
      </c>
      <c r="M144" s="1"/>
      <c r="N144" s="1"/>
    </row>
    <row r="145">
      <c r="A145" s="1">
        <v>144.0</v>
      </c>
      <c r="B145" s="1" t="s">
        <v>298</v>
      </c>
      <c r="C145" s="1" t="s">
        <v>299</v>
      </c>
      <c r="D145" s="1">
        <v>40.0</v>
      </c>
      <c r="E145" s="1">
        <v>15.0</v>
      </c>
      <c r="F145" s="1">
        <f t="shared" si="1"/>
        <v>1</v>
      </c>
      <c r="G145" s="1">
        <v>0.0</v>
      </c>
      <c r="H145" s="1">
        <f t="shared" si="2"/>
        <v>74</v>
      </c>
      <c r="I145" s="1">
        <f t="shared" si="6"/>
        <v>10</v>
      </c>
      <c r="J145" s="1">
        <f t="shared" si="3"/>
        <v>144</v>
      </c>
      <c r="K145" s="2">
        <f t="shared" si="4"/>
        <v>45857</v>
      </c>
      <c r="L145" s="2">
        <f t="shared" si="5"/>
        <v>45858</v>
      </c>
      <c r="M145" s="1"/>
      <c r="N145" s="1"/>
    </row>
    <row r="146">
      <c r="A146" s="1">
        <v>145.0</v>
      </c>
      <c r="B146" s="1" t="s">
        <v>300</v>
      </c>
      <c r="C146" s="1" t="s">
        <v>301</v>
      </c>
      <c r="D146" s="1">
        <v>50.0</v>
      </c>
      <c r="E146" s="1">
        <v>75.0</v>
      </c>
      <c r="F146" s="1">
        <f t="shared" si="1"/>
        <v>0</v>
      </c>
      <c r="G146" s="1">
        <v>0.0</v>
      </c>
      <c r="H146" s="1">
        <f t="shared" si="2"/>
        <v>23</v>
      </c>
      <c r="I146" s="1">
        <f t="shared" si="6"/>
        <v>8</v>
      </c>
      <c r="J146" s="1">
        <f t="shared" si="3"/>
        <v>145</v>
      </c>
      <c r="K146" s="2">
        <f t="shared" si="4"/>
        <v>45857</v>
      </c>
      <c r="L146" s="2">
        <f t="shared" si="5"/>
        <v>45858</v>
      </c>
      <c r="M146" s="1"/>
      <c r="N146" s="1"/>
    </row>
    <row r="147">
      <c r="A147" s="1">
        <v>146.0</v>
      </c>
      <c r="B147" s="1" t="s">
        <v>302</v>
      </c>
      <c r="C147" s="1" t="s">
        <v>303</v>
      </c>
      <c r="D147" s="1">
        <v>100.0</v>
      </c>
      <c r="E147" s="1">
        <v>12.0</v>
      </c>
      <c r="F147" s="1">
        <f t="shared" si="1"/>
        <v>0</v>
      </c>
      <c r="G147" s="1">
        <v>0.0</v>
      </c>
      <c r="H147" s="1">
        <f t="shared" si="2"/>
        <v>43</v>
      </c>
      <c r="I147" s="1">
        <f t="shared" si="6"/>
        <v>10</v>
      </c>
      <c r="J147" s="1">
        <f t="shared" si="3"/>
        <v>146</v>
      </c>
      <c r="K147" s="2">
        <f t="shared" si="4"/>
        <v>45857</v>
      </c>
      <c r="L147" s="2">
        <f t="shared" si="5"/>
        <v>45858</v>
      </c>
      <c r="M147" s="1"/>
      <c r="N147" s="1"/>
    </row>
    <row r="148">
      <c r="A148" s="1">
        <v>147.0</v>
      </c>
      <c r="B148" s="1" t="s">
        <v>304</v>
      </c>
      <c r="C148" s="1" t="s">
        <v>305</v>
      </c>
      <c r="D148" s="1">
        <v>70.0</v>
      </c>
      <c r="E148" s="1">
        <v>22.0</v>
      </c>
      <c r="F148" s="1">
        <f t="shared" si="1"/>
        <v>1</v>
      </c>
      <c r="G148" s="1">
        <v>0.0</v>
      </c>
      <c r="H148" s="1">
        <f t="shared" si="2"/>
        <v>92</v>
      </c>
      <c r="I148" s="1">
        <f t="shared" si="6"/>
        <v>9</v>
      </c>
      <c r="J148" s="1">
        <f t="shared" si="3"/>
        <v>147</v>
      </c>
      <c r="K148" s="2">
        <f t="shared" si="4"/>
        <v>45857</v>
      </c>
      <c r="L148" s="2">
        <f t="shared" si="5"/>
        <v>45858</v>
      </c>
      <c r="M148" s="1"/>
      <c r="N148" s="1"/>
    </row>
    <row r="149">
      <c r="A149" s="1">
        <v>148.0</v>
      </c>
      <c r="B149" s="1" t="s">
        <v>306</v>
      </c>
      <c r="C149" s="1" t="s">
        <v>307</v>
      </c>
      <c r="D149" s="1">
        <v>150.0</v>
      </c>
      <c r="E149" s="1">
        <v>18.0</v>
      </c>
      <c r="F149" s="1">
        <f t="shared" si="1"/>
        <v>0</v>
      </c>
      <c r="G149" s="1">
        <v>0.0</v>
      </c>
      <c r="H149" s="1">
        <f t="shared" si="2"/>
        <v>71</v>
      </c>
      <c r="I149" s="1">
        <f t="shared" si="6"/>
        <v>2</v>
      </c>
      <c r="J149" s="1">
        <f t="shared" si="3"/>
        <v>148</v>
      </c>
      <c r="K149" s="2">
        <f t="shared" si="4"/>
        <v>45857</v>
      </c>
      <c r="L149" s="2">
        <f t="shared" si="5"/>
        <v>45858</v>
      </c>
      <c r="M149" s="1"/>
      <c r="N149" s="1"/>
    </row>
    <row r="150">
      <c r="A150" s="1">
        <v>149.0</v>
      </c>
      <c r="B150" s="1" t="s">
        <v>308</v>
      </c>
      <c r="C150" s="1" t="s">
        <v>309</v>
      </c>
      <c r="D150" s="1">
        <v>120.0</v>
      </c>
      <c r="E150" s="1">
        <v>20.0</v>
      </c>
      <c r="F150" s="1">
        <f t="shared" si="1"/>
        <v>1</v>
      </c>
      <c r="G150" s="1">
        <v>0.0</v>
      </c>
      <c r="H150" s="1">
        <f t="shared" si="2"/>
        <v>88</v>
      </c>
      <c r="I150" s="1">
        <f t="shared" si="6"/>
        <v>3</v>
      </c>
      <c r="J150" s="1">
        <f t="shared" si="3"/>
        <v>149</v>
      </c>
      <c r="K150" s="2">
        <f t="shared" si="4"/>
        <v>45857</v>
      </c>
      <c r="L150" s="2">
        <f t="shared" si="5"/>
        <v>45858</v>
      </c>
      <c r="M150" s="1"/>
      <c r="N150" s="1"/>
    </row>
    <row r="151">
      <c r="A151" s="1">
        <v>150.0</v>
      </c>
      <c r="B151" s="1" t="s">
        <v>310</v>
      </c>
      <c r="C151" s="1" t="s">
        <v>311</v>
      </c>
      <c r="D151" s="1">
        <v>8.0</v>
      </c>
      <c r="E151" s="1">
        <v>500.0</v>
      </c>
      <c r="F151" s="1">
        <f t="shared" si="1"/>
        <v>0</v>
      </c>
      <c r="G151" s="1">
        <v>0.0</v>
      </c>
      <c r="H151" s="1">
        <f t="shared" si="2"/>
        <v>68</v>
      </c>
      <c r="I151" s="1">
        <f t="shared" si="6"/>
        <v>1</v>
      </c>
      <c r="J151" s="1">
        <f t="shared" si="3"/>
        <v>150</v>
      </c>
      <c r="K151" s="2">
        <f t="shared" si="4"/>
        <v>45857</v>
      </c>
      <c r="L151" s="2">
        <f t="shared" si="5"/>
        <v>45858</v>
      </c>
      <c r="M151" s="2">
        <v>45972.416666666664</v>
      </c>
      <c r="N151" s="1"/>
    </row>
    <row r="152">
      <c r="A152" s="1">
        <v>151.0</v>
      </c>
      <c r="B152" s="1" t="s">
        <v>312</v>
      </c>
      <c r="C152" s="1" t="s">
        <v>311</v>
      </c>
      <c r="D152" s="1">
        <v>12.0</v>
      </c>
      <c r="E152" s="1">
        <v>450.0</v>
      </c>
      <c r="F152" s="1">
        <f t="shared" si="1"/>
        <v>0</v>
      </c>
      <c r="G152" s="1">
        <v>0.0</v>
      </c>
      <c r="H152" s="1">
        <f t="shared" si="2"/>
        <v>83</v>
      </c>
      <c r="I152" s="1">
        <f t="shared" si="6"/>
        <v>5</v>
      </c>
      <c r="J152" s="1">
        <f t="shared" si="3"/>
        <v>151</v>
      </c>
      <c r="K152" s="2">
        <f t="shared" si="4"/>
        <v>45857</v>
      </c>
      <c r="L152" s="2">
        <f t="shared" si="5"/>
        <v>45858</v>
      </c>
      <c r="M152" s="2">
        <v>45973.395833333336</v>
      </c>
      <c r="N152" s="1"/>
    </row>
    <row r="153">
      <c r="A153" s="1">
        <v>152.0</v>
      </c>
      <c r="B153" s="1" t="s">
        <v>313</v>
      </c>
      <c r="C153" s="1" t="s">
        <v>314</v>
      </c>
      <c r="D153" s="1">
        <v>180.0</v>
      </c>
      <c r="E153" s="1">
        <v>7.5</v>
      </c>
      <c r="F153" s="1">
        <f t="shared" si="1"/>
        <v>0</v>
      </c>
      <c r="G153" s="1">
        <v>0.0</v>
      </c>
      <c r="H153" s="1">
        <f t="shared" si="2"/>
        <v>100</v>
      </c>
      <c r="I153" s="1">
        <f t="shared" si="6"/>
        <v>9</v>
      </c>
      <c r="J153" s="1">
        <f t="shared" si="3"/>
        <v>152</v>
      </c>
      <c r="K153" s="2">
        <f t="shared" si="4"/>
        <v>45857</v>
      </c>
      <c r="L153" s="2">
        <f t="shared" si="5"/>
        <v>45858</v>
      </c>
      <c r="M153" s="1"/>
      <c r="N153" s="1"/>
    </row>
    <row r="154">
      <c r="A154" s="1">
        <v>153.0</v>
      </c>
      <c r="B154" s="1" t="s">
        <v>315</v>
      </c>
      <c r="C154" s="1" t="s">
        <v>316</v>
      </c>
      <c r="D154" s="1">
        <v>200.0</v>
      </c>
      <c r="E154" s="1">
        <v>6.0</v>
      </c>
      <c r="F154" s="1">
        <f t="shared" si="1"/>
        <v>0</v>
      </c>
      <c r="G154" s="1">
        <v>0.0</v>
      </c>
      <c r="H154" s="1">
        <f t="shared" si="2"/>
        <v>3</v>
      </c>
      <c r="I154" s="1">
        <f t="shared" si="6"/>
        <v>7</v>
      </c>
      <c r="J154" s="1">
        <f t="shared" si="3"/>
        <v>153</v>
      </c>
      <c r="K154" s="2">
        <f t="shared" si="4"/>
        <v>45857</v>
      </c>
      <c r="L154" s="2">
        <f t="shared" si="5"/>
        <v>45858</v>
      </c>
      <c r="M154" s="1"/>
      <c r="N154" s="1"/>
    </row>
    <row r="155">
      <c r="A155" s="1">
        <v>154.0</v>
      </c>
      <c r="B155" s="1" t="s">
        <v>317</v>
      </c>
      <c r="C155" s="1" t="s">
        <v>318</v>
      </c>
      <c r="D155" s="1">
        <v>150.0</v>
      </c>
      <c r="E155" s="1">
        <v>9.0</v>
      </c>
      <c r="F155" s="1">
        <f t="shared" si="1"/>
        <v>0</v>
      </c>
      <c r="G155" s="1">
        <v>0.0</v>
      </c>
      <c r="H155" s="1">
        <f t="shared" si="2"/>
        <v>16</v>
      </c>
      <c r="I155" s="1">
        <f t="shared" si="6"/>
        <v>6</v>
      </c>
      <c r="J155" s="1">
        <f t="shared" si="3"/>
        <v>154</v>
      </c>
      <c r="K155" s="2">
        <f t="shared" si="4"/>
        <v>45857</v>
      </c>
      <c r="L155" s="2">
        <f t="shared" si="5"/>
        <v>45858</v>
      </c>
      <c r="M155" s="1"/>
      <c r="N155" s="1"/>
    </row>
    <row r="156">
      <c r="A156" s="1">
        <v>155.0</v>
      </c>
      <c r="B156" s="1" t="s">
        <v>319</v>
      </c>
      <c r="C156" s="1" t="s">
        <v>320</v>
      </c>
      <c r="D156" s="1">
        <v>100.0</v>
      </c>
      <c r="E156" s="1">
        <v>3.5</v>
      </c>
      <c r="F156" s="1">
        <f t="shared" si="1"/>
        <v>1</v>
      </c>
      <c r="G156" s="1">
        <v>0.0</v>
      </c>
      <c r="H156" s="1">
        <f t="shared" si="2"/>
        <v>100</v>
      </c>
      <c r="I156" s="1">
        <f t="shared" si="6"/>
        <v>3</v>
      </c>
      <c r="J156" s="1">
        <f t="shared" si="3"/>
        <v>155</v>
      </c>
      <c r="K156" s="2">
        <f t="shared" si="4"/>
        <v>45857</v>
      </c>
      <c r="L156" s="2">
        <f t="shared" si="5"/>
        <v>45858</v>
      </c>
      <c r="M156" s="1"/>
      <c r="N156" s="1"/>
    </row>
    <row r="157">
      <c r="A157" s="1">
        <v>156.0</v>
      </c>
      <c r="B157" s="1" t="s">
        <v>321</v>
      </c>
      <c r="C157" s="1" t="s">
        <v>322</v>
      </c>
      <c r="D157" s="1">
        <v>80.0</v>
      </c>
      <c r="E157" s="1">
        <v>10.0</v>
      </c>
      <c r="F157" s="1">
        <f t="shared" si="1"/>
        <v>1</v>
      </c>
      <c r="G157" s="1">
        <v>0.0</v>
      </c>
      <c r="H157" s="1">
        <f t="shared" si="2"/>
        <v>86</v>
      </c>
      <c r="I157" s="1">
        <f t="shared" si="6"/>
        <v>10</v>
      </c>
      <c r="J157" s="1">
        <f t="shared" si="3"/>
        <v>156</v>
      </c>
      <c r="K157" s="2">
        <f t="shared" si="4"/>
        <v>45857</v>
      </c>
      <c r="L157" s="2">
        <f t="shared" si="5"/>
        <v>45858</v>
      </c>
      <c r="M157" s="1"/>
      <c r="N157" s="1"/>
    </row>
    <row r="158">
      <c r="A158" s="1">
        <v>157.0</v>
      </c>
      <c r="B158" s="1" t="s">
        <v>323</v>
      </c>
      <c r="C158" s="1" t="s">
        <v>324</v>
      </c>
      <c r="D158" s="1">
        <v>60.0</v>
      </c>
      <c r="E158" s="1">
        <v>15.0</v>
      </c>
      <c r="F158" s="1">
        <f t="shared" si="1"/>
        <v>0</v>
      </c>
      <c r="G158" s="1">
        <v>0.0</v>
      </c>
      <c r="H158" s="1">
        <f t="shared" si="2"/>
        <v>53</v>
      </c>
      <c r="I158" s="1">
        <f t="shared" si="6"/>
        <v>3</v>
      </c>
      <c r="J158" s="1">
        <f t="shared" si="3"/>
        <v>157</v>
      </c>
      <c r="K158" s="2">
        <f t="shared" si="4"/>
        <v>45857</v>
      </c>
      <c r="L158" s="2">
        <f t="shared" si="5"/>
        <v>45858</v>
      </c>
      <c r="M158" s="1"/>
      <c r="N158" s="1"/>
    </row>
    <row r="159">
      <c r="A159" s="1">
        <v>158.0</v>
      </c>
      <c r="B159" s="1" t="s">
        <v>325</v>
      </c>
      <c r="C159" s="1" t="s">
        <v>326</v>
      </c>
      <c r="D159" s="1">
        <v>120.0</v>
      </c>
      <c r="E159" s="1">
        <v>8.0</v>
      </c>
      <c r="F159" s="1">
        <f t="shared" si="1"/>
        <v>1</v>
      </c>
      <c r="G159" s="1">
        <v>0.0</v>
      </c>
      <c r="H159" s="1">
        <f t="shared" si="2"/>
        <v>29</v>
      </c>
      <c r="I159" s="1">
        <f t="shared" si="6"/>
        <v>6</v>
      </c>
      <c r="J159" s="1">
        <f t="shared" si="3"/>
        <v>158</v>
      </c>
      <c r="K159" s="2">
        <f t="shared" si="4"/>
        <v>45857</v>
      </c>
      <c r="L159" s="2">
        <f t="shared" si="5"/>
        <v>45858</v>
      </c>
      <c r="M159" s="1"/>
      <c r="N159" s="1"/>
    </row>
    <row r="160">
      <c r="A160" s="1">
        <v>159.0</v>
      </c>
      <c r="B160" s="1" t="s">
        <v>327</v>
      </c>
      <c r="C160" s="1" t="s">
        <v>328</v>
      </c>
      <c r="D160" s="1">
        <v>50.0</v>
      </c>
      <c r="E160" s="1">
        <v>12.0</v>
      </c>
      <c r="F160" s="1">
        <f t="shared" si="1"/>
        <v>1</v>
      </c>
      <c r="G160" s="1">
        <v>0.0</v>
      </c>
      <c r="H160" s="1">
        <f t="shared" si="2"/>
        <v>10</v>
      </c>
      <c r="I160" s="1">
        <f t="shared" si="6"/>
        <v>6</v>
      </c>
      <c r="J160" s="1">
        <f t="shared" si="3"/>
        <v>159</v>
      </c>
      <c r="K160" s="2">
        <f t="shared" si="4"/>
        <v>45857</v>
      </c>
      <c r="L160" s="2">
        <f t="shared" si="5"/>
        <v>45858</v>
      </c>
      <c r="M160" s="1"/>
      <c r="N160" s="1"/>
    </row>
    <row r="161">
      <c r="A161" s="1">
        <v>160.0</v>
      </c>
      <c r="B161" s="1" t="s">
        <v>329</v>
      </c>
      <c r="C161" s="1" t="s">
        <v>330</v>
      </c>
      <c r="D161" s="1">
        <v>250.0</v>
      </c>
      <c r="E161" s="1">
        <v>9.0</v>
      </c>
      <c r="F161" s="1">
        <f t="shared" si="1"/>
        <v>1</v>
      </c>
      <c r="G161" s="1">
        <v>0.0</v>
      </c>
      <c r="H161" s="1">
        <f t="shared" si="2"/>
        <v>12</v>
      </c>
      <c r="I161" s="1">
        <f t="shared" si="6"/>
        <v>7</v>
      </c>
      <c r="J161" s="1">
        <f t="shared" si="3"/>
        <v>160</v>
      </c>
      <c r="K161" s="2">
        <f t="shared" si="4"/>
        <v>45857</v>
      </c>
      <c r="L161" s="2">
        <f t="shared" si="5"/>
        <v>45858</v>
      </c>
      <c r="M161" s="1"/>
      <c r="N161" s="1"/>
    </row>
    <row r="162">
      <c r="A162" s="1">
        <v>161.0</v>
      </c>
      <c r="B162" s="1" t="s">
        <v>331</v>
      </c>
      <c r="C162" s="1" t="s">
        <v>332</v>
      </c>
      <c r="D162" s="1">
        <v>100.0</v>
      </c>
      <c r="E162" s="1">
        <v>11.0</v>
      </c>
      <c r="F162" s="1">
        <f t="shared" si="1"/>
        <v>1</v>
      </c>
      <c r="G162" s="1">
        <v>0.0</v>
      </c>
      <c r="H162" s="1">
        <f t="shared" si="2"/>
        <v>40</v>
      </c>
      <c r="I162" s="1">
        <f t="shared" si="6"/>
        <v>1</v>
      </c>
      <c r="J162" s="1">
        <f t="shared" si="3"/>
        <v>161</v>
      </c>
      <c r="K162" s="2">
        <f t="shared" si="4"/>
        <v>45857</v>
      </c>
      <c r="L162" s="2">
        <f t="shared" si="5"/>
        <v>45858</v>
      </c>
      <c r="M162" s="1"/>
      <c r="N162" s="1"/>
    </row>
    <row r="163">
      <c r="A163" s="1">
        <v>162.0</v>
      </c>
      <c r="B163" s="1" t="s">
        <v>333</v>
      </c>
      <c r="C163" s="1" t="s">
        <v>334</v>
      </c>
      <c r="D163" s="1">
        <v>70.0</v>
      </c>
      <c r="E163" s="1">
        <v>14.0</v>
      </c>
      <c r="F163" s="1">
        <f t="shared" si="1"/>
        <v>1</v>
      </c>
      <c r="G163" s="1">
        <v>0.0</v>
      </c>
      <c r="H163" s="1">
        <f t="shared" si="2"/>
        <v>55</v>
      </c>
      <c r="I163" s="1">
        <f t="shared" si="6"/>
        <v>5</v>
      </c>
      <c r="J163" s="1">
        <f t="shared" si="3"/>
        <v>162</v>
      </c>
      <c r="K163" s="2">
        <f t="shared" si="4"/>
        <v>45857</v>
      </c>
      <c r="L163" s="2">
        <f t="shared" si="5"/>
        <v>45858</v>
      </c>
      <c r="M163" s="1"/>
      <c r="N163" s="1"/>
    </row>
    <row r="164">
      <c r="A164" s="1">
        <v>163.0</v>
      </c>
      <c r="B164" s="1" t="s">
        <v>335</v>
      </c>
      <c r="C164" s="1" t="s">
        <v>336</v>
      </c>
      <c r="D164" s="1">
        <v>180.0</v>
      </c>
      <c r="E164" s="1">
        <v>10.0</v>
      </c>
      <c r="F164" s="1">
        <f t="shared" si="1"/>
        <v>1</v>
      </c>
      <c r="G164" s="1">
        <v>0.0</v>
      </c>
      <c r="H164" s="1">
        <f t="shared" si="2"/>
        <v>44</v>
      </c>
      <c r="I164" s="1">
        <f t="shared" si="6"/>
        <v>8</v>
      </c>
      <c r="J164" s="1">
        <f t="shared" si="3"/>
        <v>163</v>
      </c>
      <c r="K164" s="2">
        <f t="shared" si="4"/>
        <v>45857</v>
      </c>
      <c r="L164" s="2">
        <f t="shared" si="5"/>
        <v>45858</v>
      </c>
      <c r="M164" s="1"/>
      <c r="N164" s="1"/>
    </row>
    <row r="165">
      <c r="A165" s="1">
        <v>164.0</v>
      </c>
      <c r="B165" s="1" t="s">
        <v>337</v>
      </c>
      <c r="C165" s="1" t="s">
        <v>338</v>
      </c>
      <c r="D165" s="1">
        <v>60.0</v>
      </c>
      <c r="E165" s="1">
        <v>13.0</v>
      </c>
      <c r="F165" s="1">
        <f t="shared" si="1"/>
        <v>1</v>
      </c>
      <c r="G165" s="1">
        <v>0.0</v>
      </c>
      <c r="H165" s="1">
        <f t="shared" si="2"/>
        <v>50</v>
      </c>
      <c r="I165" s="1">
        <f t="shared" si="6"/>
        <v>2</v>
      </c>
      <c r="J165" s="1">
        <f t="shared" si="3"/>
        <v>164</v>
      </c>
      <c r="K165" s="2">
        <f t="shared" si="4"/>
        <v>45857</v>
      </c>
      <c r="L165" s="2">
        <f t="shared" si="5"/>
        <v>45858</v>
      </c>
      <c r="M165" s="1"/>
      <c r="N165" s="1"/>
    </row>
    <row r="166">
      <c r="A166" s="1">
        <v>165.0</v>
      </c>
      <c r="B166" s="1" t="s">
        <v>339</v>
      </c>
      <c r="C166" s="1" t="s">
        <v>340</v>
      </c>
      <c r="D166" s="1">
        <v>100.0</v>
      </c>
      <c r="E166" s="1">
        <v>8.0</v>
      </c>
      <c r="F166" s="1">
        <f t="shared" si="1"/>
        <v>0</v>
      </c>
      <c r="G166" s="1">
        <v>0.0</v>
      </c>
      <c r="H166" s="1">
        <f t="shared" si="2"/>
        <v>30</v>
      </c>
      <c r="I166" s="1">
        <f t="shared" si="6"/>
        <v>6</v>
      </c>
      <c r="J166" s="1">
        <f t="shared" si="3"/>
        <v>165</v>
      </c>
      <c r="K166" s="2">
        <f t="shared" si="4"/>
        <v>45857</v>
      </c>
      <c r="L166" s="2">
        <f t="shared" si="5"/>
        <v>45858</v>
      </c>
      <c r="M166" s="1"/>
      <c r="N166" s="1"/>
    </row>
    <row r="167">
      <c r="A167" s="1">
        <v>166.0</v>
      </c>
      <c r="B167" s="1" t="s">
        <v>341</v>
      </c>
      <c r="C167" s="1" t="s">
        <v>342</v>
      </c>
      <c r="D167" s="1">
        <v>200.0</v>
      </c>
      <c r="E167" s="1">
        <v>5.0</v>
      </c>
      <c r="F167" s="1">
        <f t="shared" si="1"/>
        <v>1</v>
      </c>
      <c r="G167" s="1">
        <v>0.0</v>
      </c>
      <c r="H167" s="1">
        <f t="shared" si="2"/>
        <v>73</v>
      </c>
      <c r="I167" s="1">
        <f t="shared" si="6"/>
        <v>4</v>
      </c>
      <c r="J167" s="1">
        <f t="shared" si="3"/>
        <v>166</v>
      </c>
      <c r="K167" s="2">
        <f t="shared" si="4"/>
        <v>45857</v>
      </c>
      <c r="L167" s="2">
        <f t="shared" si="5"/>
        <v>45858</v>
      </c>
      <c r="M167" s="1"/>
      <c r="N167" s="1"/>
    </row>
    <row r="168">
      <c r="A168" s="1">
        <v>167.0</v>
      </c>
      <c r="B168" s="1" t="s">
        <v>343</v>
      </c>
      <c r="C168" s="1" t="s">
        <v>344</v>
      </c>
      <c r="D168" s="1">
        <v>150.0</v>
      </c>
      <c r="E168" s="1">
        <v>15.0</v>
      </c>
      <c r="F168" s="1">
        <f t="shared" si="1"/>
        <v>1</v>
      </c>
      <c r="G168" s="1">
        <v>0.0</v>
      </c>
      <c r="H168" s="1">
        <f t="shared" si="2"/>
        <v>83</v>
      </c>
      <c r="I168" s="1">
        <f t="shared" si="6"/>
        <v>9</v>
      </c>
      <c r="J168" s="1">
        <f t="shared" si="3"/>
        <v>167</v>
      </c>
      <c r="K168" s="2">
        <f t="shared" si="4"/>
        <v>45857</v>
      </c>
      <c r="L168" s="2">
        <f t="shared" si="5"/>
        <v>45858</v>
      </c>
      <c r="M168" s="1"/>
      <c r="N168" s="1"/>
    </row>
    <row r="169">
      <c r="A169" s="1">
        <v>168.0</v>
      </c>
      <c r="B169" s="1" t="s">
        <v>345</v>
      </c>
      <c r="C169" s="1" t="s">
        <v>346</v>
      </c>
      <c r="D169" s="1">
        <v>80.0</v>
      </c>
      <c r="E169" s="1">
        <v>9.0</v>
      </c>
      <c r="F169" s="1">
        <f t="shared" si="1"/>
        <v>0</v>
      </c>
      <c r="G169" s="1">
        <v>0.0</v>
      </c>
      <c r="H169" s="1">
        <f t="shared" si="2"/>
        <v>93</v>
      </c>
      <c r="I169" s="1">
        <f t="shared" si="6"/>
        <v>9</v>
      </c>
      <c r="J169" s="1">
        <f t="shared" si="3"/>
        <v>168</v>
      </c>
      <c r="K169" s="2">
        <f t="shared" si="4"/>
        <v>45857</v>
      </c>
      <c r="L169" s="2">
        <f t="shared" si="5"/>
        <v>45858</v>
      </c>
      <c r="M169" s="1"/>
      <c r="N169" s="1"/>
    </row>
    <row r="170">
      <c r="A170" s="1">
        <v>169.0</v>
      </c>
      <c r="B170" s="1" t="s">
        <v>347</v>
      </c>
      <c r="C170" s="1" t="s">
        <v>348</v>
      </c>
      <c r="D170" s="1">
        <v>90.0</v>
      </c>
      <c r="E170" s="1">
        <v>10.0</v>
      </c>
      <c r="F170" s="1">
        <f t="shared" si="1"/>
        <v>1</v>
      </c>
      <c r="G170" s="1">
        <v>0.0</v>
      </c>
      <c r="H170" s="1">
        <f t="shared" si="2"/>
        <v>53</v>
      </c>
      <c r="I170" s="1">
        <f t="shared" si="6"/>
        <v>3</v>
      </c>
      <c r="J170" s="1">
        <f t="shared" si="3"/>
        <v>169</v>
      </c>
      <c r="K170" s="2">
        <f t="shared" si="4"/>
        <v>45857</v>
      </c>
      <c r="L170" s="2">
        <f t="shared" si="5"/>
        <v>45858</v>
      </c>
      <c r="M170" s="1"/>
      <c r="N170" s="1"/>
    </row>
    <row r="171">
      <c r="A171" s="1">
        <v>170.0</v>
      </c>
      <c r="B171" s="1" t="s">
        <v>349</v>
      </c>
      <c r="C171" s="1" t="s">
        <v>350</v>
      </c>
      <c r="D171" s="1">
        <v>250.0</v>
      </c>
      <c r="E171" s="1">
        <v>6.0</v>
      </c>
      <c r="F171" s="1">
        <f t="shared" si="1"/>
        <v>0</v>
      </c>
      <c r="G171" s="1">
        <v>0.0</v>
      </c>
      <c r="H171" s="1">
        <f t="shared" si="2"/>
        <v>76</v>
      </c>
      <c r="I171" s="1">
        <f t="shared" si="6"/>
        <v>10</v>
      </c>
      <c r="J171" s="1">
        <f t="shared" si="3"/>
        <v>170</v>
      </c>
      <c r="K171" s="2">
        <f t="shared" si="4"/>
        <v>45857</v>
      </c>
      <c r="L171" s="2">
        <f t="shared" si="5"/>
        <v>45858</v>
      </c>
      <c r="M171" s="1"/>
      <c r="N171" s="1"/>
    </row>
    <row r="172">
      <c r="A172" s="1">
        <v>171.0</v>
      </c>
      <c r="B172" s="1" t="s">
        <v>351</v>
      </c>
      <c r="C172" s="1" t="s">
        <v>352</v>
      </c>
      <c r="D172" s="1">
        <v>70.0</v>
      </c>
      <c r="E172" s="1">
        <v>12.0</v>
      </c>
      <c r="F172" s="1">
        <f t="shared" si="1"/>
        <v>0</v>
      </c>
      <c r="G172" s="1">
        <v>0.0</v>
      </c>
      <c r="H172" s="1">
        <f t="shared" si="2"/>
        <v>98</v>
      </c>
      <c r="I172" s="1">
        <f t="shared" si="6"/>
        <v>7</v>
      </c>
      <c r="J172" s="1">
        <f t="shared" si="3"/>
        <v>171</v>
      </c>
      <c r="K172" s="2">
        <f t="shared" si="4"/>
        <v>45857</v>
      </c>
      <c r="L172" s="2">
        <f t="shared" si="5"/>
        <v>45858</v>
      </c>
      <c r="M172" s="1"/>
      <c r="N172" s="1"/>
    </row>
    <row r="173">
      <c r="A173" s="1">
        <v>172.0</v>
      </c>
      <c r="B173" s="1" t="s">
        <v>353</v>
      </c>
      <c r="C173" s="1" t="s">
        <v>354</v>
      </c>
      <c r="D173" s="1">
        <v>100.0</v>
      </c>
      <c r="E173" s="1">
        <v>18.0</v>
      </c>
      <c r="F173" s="1">
        <f t="shared" si="1"/>
        <v>0</v>
      </c>
      <c r="G173" s="1">
        <v>0.0</v>
      </c>
      <c r="H173" s="1">
        <f t="shared" si="2"/>
        <v>99</v>
      </c>
      <c r="I173" s="1">
        <f t="shared" si="6"/>
        <v>10</v>
      </c>
      <c r="J173" s="1">
        <f t="shared" si="3"/>
        <v>172</v>
      </c>
      <c r="K173" s="2">
        <f t="shared" si="4"/>
        <v>45857</v>
      </c>
      <c r="L173" s="2">
        <f t="shared" si="5"/>
        <v>45858</v>
      </c>
      <c r="M173" s="1"/>
      <c r="N173" s="1"/>
    </row>
    <row r="174">
      <c r="A174" s="1">
        <v>173.0</v>
      </c>
      <c r="B174" s="1" t="s">
        <v>355</v>
      </c>
      <c r="C174" s="1" t="s">
        <v>356</v>
      </c>
      <c r="D174" s="1">
        <v>60.0</v>
      </c>
      <c r="E174" s="1">
        <v>20.0</v>
      </c>
      <c r="F174" s="1">
        <f t="shared" si="1"/>
        <v>0</v>
      </c>
      <c r="G174" s="1">
        <v>0.0</v>
      </c>
      <c r="H174" s="1">
        <f t="shared" si="2"/>
        <v>92</v>
      </c>
      <c r="I174" s="1">
        <f t="shared" si="6"/>
        <v>5</v>
      </c>
      <c r="J174" s="1">
        <f t="shared" si="3"/>
        <v>173</v>
      </c>
      <c r="K174" s="2">
        <f t="shared" si="4"/>
        <v>45857</v>
      </c>
      <c r="L174" s="2">
        <f t="shared" si="5"/>
        <v>45858</v>
      </c>
      <c r="M174" s="1"/>
      <c r="N174" s="1"/>
    </row>
    <row r="175">
      <c r="A175" s="1">
        <v>174.0</v>
      </c>
      <c r="B175" s="1" t="s">
        <v>357</v>
      </c>
      <c r="C175" s="1" t="s">
        <v>358</v>
      </c>
      <c r="D175" s="1">
        <v>15.0</v>
      </c>
      <c r="E175" s="1">
        <v>80.0</v>
      </c>
      <c r="F175" s="1">
        <f t="shared" si="1"/>
        <v>0</v>
      </c>
      <c r="G175" s="1">
        <v>0.0</v>
      </c>
      <c r="H175" s="1">
        <f t="shared" si="2"/>
        <v>93</v>
      </c>
      <c r="I175" s="1">
        <f t="shared" si="6"/>
        <v>4</v>
      </c>
      <c r="J175" s="1">
        <f t="shared" si="3"/>
        <v>174</v>
      </c>
      <c r="K175" s="2">
        <f t="shared" si="4"/>
        <v>45857</v>
      </c>
      <c r="L175" s="2">
        <f t="shared" si="5"/>
        <v>45858</v>
      </c>
      <c r="M175" s="1"/>
      <c r="N175" s="1"/>
    </row>
    <row r="176">
      <c r="A176" s="1">
        <v>175.0</v>
      </c>
      <c r="B176" s="1" t="s">
        <v>359</v>
      </c>
      <c r="C176" s="1" t="s">
        <v>360</v>
      </c>
      <c r="D176" s="1">
        <v>30.0</v>
      </c>
      <c r="E176" s="1">
        <v>35.0</v>
      </c>
      <c r="F176" s="1">
        <f t="shared" si="1"/>
        <v>1</v>
      </c>
      <c r="G176" s="1">
        <v>0.0</v>
      </c>
      <c r="H176" s="1">
        <f t="shared" si="2"/>
        <v>90</v>
      </c>
      <c r="I176" s="1">
        <f t="shared" si="6"/>
        <v>3</v>
      </c>
      <c r="J176" s="1">
        <f t="shared" si="3"/>
        <v>175</v>
      </c>
      <c r="K176" s="2">
        <f t="shared" si="4"/>
        <v>45857</v>
      </c>
      <c r="L176" s="2">
        <f t="shared" si="5"/>
        <v>45858</v>
      </c>
      <c r="M176" s="1"/>
      <c r="N176" s="1"/>
    </row>
    <row r="177">
      <c r="A177" s="1">
        <v>176.0</v>
      </c>
      <c r="B177" s="1" t="s">
        <v>361</v>
      </c>
      <c r="C177" s="1" t="s">
        <v>362</v>
      </c>
      <c r="D177" s="1">
        <v>8.0</v>
      </c>
      <c r="E177" s="1">
        <v>200.0</v>
      </c>
      <c r="F177" s="1">
        <f t="shared" si="1"/>
        <v>0</v>
      </c>
      <c r="G177" s="1">
        <v>1.0</v>
      </c>
      <c r="H177" s="1">
        <f t="shared" si="2"/>
        <v>24</v>
      </c>
      <c r="I177" s="1">
        <f t="shared" si="6"/>
        <v>6</v>
      </c>
      <c r="J177" s="1">
        <f t="shared" si="3"/>
        <v>176</v>
      </c>
      <c r="K177" s="2">
        <f t="shared" si="4"/>
        <v>45857</v>
      </c>
      <c r="L177" s="2">
        <f t="shared" si="5"/>
        <v>45858</v>
      </c>
      <c r="M177" s="1"/>
      <c r="N177" s="1"/>
    </row>
    <row r="178">
      <c r="A178" s="1">
        <v>177.0</v>
      </c>
      <c r="B178" s="1" t="s">
        <v>363</v>
      </c>
      <c r="C178" s="1" t="s">
        <v>364</v>
      </c>
      <c r="D178" s="1">
        <v>3.0</v>
      </c>
      <c r="E178" s="1">
        <v>500.0</v>
      </c>
      <c r="F178" s="1">
        <f t="shared" si="1"/>
        <v>0</v>
      </c>
      <c r="G178" s="1">
        <v>1.0</v>
      </c>
      <c r="H178" s="1">
        <f t="shared" si="2"/>
        <v>30</v>
      </c>
      <c r="I178" s="1">
        <f t="shared" si="6"/>
        <v>5</v>
      </c>
      <c r="J178" s="1">
        <f t="shared" si="3"/>
        <v>177</v>
      </c>
      <c r="K178" s="2">
        <f t="shared" si="4"/>
        <v>45857</v>
      </c>
      <c r="L178" s="2">
        <f t="shared" si="5"/>
        <v>45858</v>
      </c>
      <c r="M178" s="1"/>
      <c r="N178" s="1"/>
    </row>
    <row r="179">
      <c r="A179" s="1">
        <v>178.0</v>
      </c>
      <c r="B179" s="1" t="s">
        <v>365</v>
      </c>
      <c r="C179" s="1" t="s">
        <v>366</v>
      </c>
      <c r="D179" s="1">
        <v>200.0</v>
      </c>
      <c r="E179" s="1">
        <v>10.0</v>
      </c>
      <c r="F179" s="1">
        <f t="shared" si="1"/>
        <v>1</v>
      </c>
      <c r="G179" s="1">
        <v>0.0</v>
      </c>
      <c r="H179" s="1">
        <f t="shared" si="2"/>
        <v>32</v>
      </c>
      <c r="I179" s="1">
        <f t="shared" si="6"/>
        <v>5</v>
      </c>
      <c r="J179" s="1">
        <f t="shared" si="3"/>
        <v>178</v>
      </c>
      <c r="K179" s="2">
        <f t="shared" si="4"/>
        <v>45857</v>
      </c>
      <c r="L179" s="2">
        <f t="shared" si="5"/>
        <v>45858</v>
      </c>
      <c r="M179" s="1"/>
      <c r="N179" s="1"/>
    </row>
    <row r="180">
      <c r="A180" s="1">
        <v>179.0</v>
      </c>
      <c r="B180" s="1" t="s">
        <v>367</v>
      </c>
      <c r="C180" s="1" t="s">
        <v>368</v>
      </c>
      <c r="D180" s="1">
        <v>50.0</v>
      </c>
      <c r="E180" s="1">
        <v>25.0</v>
      </c>
      <c r="F180" s="1">
        <f t="shared" si="1"/>
        <v>0</v>
      </c>
      <c r="G180" s="1">
        <v>0.0</v>
      </c>
      <c r="H180" s="1">
        <f t="shared" si="2"/>
        <v>53</v>
      </c>
      <c r="I180" s="1">
        <f t="shared" si="6"/>
        <v>7</v>
      </c>
      <c r="J180" s="1">
        <f t="shared" si="3"/>
        <v>179</v>
      </c>
      <c r="K180" s="2">
        <f t="shared" si="4"/>
        <v>45857</v>
      </c>
      <c r="L180" s="2">
        <f t="shared" si="5"/>
        <v>45858</v>
      </c>
      <c r="M180" s="1"/>
      <c r="N180" s="1"/>
    </row>
    <row r="181">
      <c r="A181" s="1">
        <v>180.0</v>
      </c>
      <c r="B181" s="1" t="s">
        <v>369</v>
      </c>
      <c r="C181" s="1" t="s">
        <v>370</v>
      </c>
      <c r="D181" s="1">
        <v>100.0</v>
      </c>
      <c r="E181" s="1">
        <v>15.0</v>
      </c>
      <c r="F181" s="1">
        <f t="shared" si="1"/>
        <v>1</v>
      </c>
      <c r="G181" s="1">
        <v>0.0</v>
      </c>
      <c r="H181" s="1">
        <f t="shared" si="2"/>
        <v>19</v>
      </c>
      <c r="I181" s="1">
        <f t="shared" si="6"/>
        <v>7</v>
      </c>
      <c r="J181" s="1">
        <f t="shared" si="3"/>
        <v>180</v>
      </c>
      <c r="K181" s="2">
        <f t="shared" si="4"/>
        <v>45857</v>
      </c>
      <c r="L181" s="2">
        <f t="shared" si="5"/>
        <v>45858</v>
      </c>
      <c r="M181" s="1"/>
      <c r="N181" s="1"/>
    </row>
    <row r="182">
      <c r="A182" s="1">
        <v>181.0</v>
      </c>
      <c r="B182" s="1" t="s">
        <v>371</v>
      </c>
      <c r="C182" s="1" t="s">
        <v>372</v>
      </c>
      <c r="D182" s="1">
        <v>50.0</v>
      </c>
      <c r="E182" s="1">
        <v>12.0</v>
      </c>
      <c r="F182" s="1">
        <f t="shared" si="1"/>
        <v>1</v>
      </c>
      <c r="G182" s="1">
        <v>0.0</v>
      </c>
      <c r="H182" s="1">
        <f t="shared" si="2"/>
        <v>82</v>
      </c>
      <c r="I182" s="1">
        <f t="shared" si="6"/>
        <v>10</v>
      </c>
      <c r="J182" s="1">
        <f t="shared" si="3"/>
        <v>181</v>
      </c>
      <c r="K182" s="2">
        <f t="shared" si="4"/>
        <v>45857</v>
      </c>
      <c r="L182" s="2">
        <f t="shared" si="5"/>
        <v>45858</v>
      </c>
      <c r="M182" s="1"/>
      <c r="N182" s="1"/>
    </row>
    <row r="183">
      <c r="A183" s="1">
        <v>182.0</v>
      </c>
      <c r="B183" s="1" t="s">
        <v>373</v>
      </c>
      <c r="C183" s="1" t="s">
        <v>374</v>
      </c>
      <c r="D183" s="1">
        <v>30.0</v>
      </c>
      <c r="E183" s="1">
        <v>30.0</v>
      </c>
      <c r="F183" s="1">
        <f t="shared" si="1"/>
        <v>1</v>
      </c>
      <c r="G183" s="1">
        <v>0.0</v>
      </c>
      <c r="H183" s="1">
        <f t="shared" si="2"/>
        <v>33</v>
      </c>
      <c r="I183" s="1">
        <f t="shared" si="6"/>
        <v>7</v>
      </c>
      <c r="J183" s="1">
        <f t="shared" si="3"/>
        <v>182</v>
      </c>
      <c r="K183" s="2">
        <f t="shared" si="4"/>
        <v>45857</v>
      </c>
      <c r="L183" s="2">
        <f t="shared" si="5"/>
        <v>45858</v>
      </c>
      <c r="M183" s="1"/>
      <c r="N183" s="1"/>
    </row>
    <row r="184">
      <c r="A184" s="1">
        <v>183.0</v>
      </c>
      <c r="B184" s="1" t="s">
        <v>375</v>
      </c>
      <c r="C184" s="1" t="s">
        <v>376</v>
      </c>
      <c r="D184" s="1">
        <v>40.0</v>
      </c>
      <c r="E184" s="1">
        <v>40.0</v>
      </c>
      <c r="F184" s="1">
        <f t="shared" si="1"/>
        <v>1</v>
      </c>
      <c r="G184" s="1">
        <v>0.0</v>
      </c>
      <c r="H184" s="1">
        <f t="shared" si="2"/>
        <v>65</v>
      </c>
      <c r="I184" s="1">
        <f t="shared" si="6"/>
        <v>8</v>
      </c>
      <c r="J184" s="1">
        <f t="shared" si="3"/>
        <v>183</v>
      </c>
      <c r="K184" s="2">
        <f t="shared" si="4"/>
        <v>45857</v>
      </c>
      <c r="L184" s="2">
        <f t="shared" si="5"/>
        <v>45858</v>
      </c>
      <c r="M184" s="1"/>
      <c r="N184" s="1"/>
    </row>
    <row r="185">
      <c r="A185" s="1">
        <v>184.0</v>
      </c>
      <c r="B185" s="1" t="s">
        <v>377</v>
      </c>
      <c r="C185" s="1" t="s">
        <v>378</v>
      </c>
      <c r="D185" s="1">
        <v>20.0</v>
      </c>
      <c r="E185" s="1">
        <v>80.0</v>
      </c>
      <c r="F185" s="1">
        <f t="shared" si="1"/>
        <v>1</v>
      </c>
      <c r="G185" s="1">
        <v>0.0</v>
      </c>
      <c r="H185" s="1">
        <f t="shared" si="2"/>
        <v>78</v>
      </c>
      <c r="I185" s="1">
        <f t="shared" si="6"/>
        <v>10</v>
      </c>
      <c r="J185" s="1">
        <f t="shared" si="3"/>
        <v>184</v>
      </c>
      <c r="K185" s="2">
        <f t="shared" si="4"/>
        <v>45857</v>
      </c>
      <c r="L185" s="2">
        <f t="shared" si="5"/>
        <v>45858</v>
      </c>
      <c r="M185" s="1"/>
      <c r="N185" s="1"/>
    </row>
    <row r="186">
      <c r="A186" s="1">
        <v>185.0</v>
      </c>
      <c r="B186" s="1" t="s">
        <v>379</v>
      </c>
      <c r="C186" s="1" t="s">
        <v>380</v>
      </c>
      <c r="D186" s="1">
        <v>70.0</v>
      </c>
      <c r="E186" s="1">
        <v>25.0</v>
      </c>
      <c r="F186" s="1">
        <f t="shared" si="1"/>
        <v>0</v>
      </c>
      <c r="G186" s="1">
        <v>0.0</v>
      </c>
      <c r="H186" s="1">
        <f t="shared" si="2"/>
        <v>34</v>
      </c>
      <c r="I186" s="1">
        <f t="shared" si="6"/>
        <v>8</v>
      </c>
      <c r="J186" s="1">
        <f t="shared" si="3"/>
        <v>185</v>
      </c>
      <c r="K186" s="2">
        <f t="shared" si="4"/>
        <v>45857</v>
      </c>
      <c r="L186" s="2">
        <f t="shared" si="5"/>
        <v>45858</v>
      </c>
      <c r="M186" s="1"/>
      <c r="N186" s="1"/>
    </row>
    <row r="187">
      <c r="A187" s="1">
        <v>186.0</v>
      </c>
      <c r="B187" s="1" t="s">
        <v>381</v>
      </c>
      <c r="C187" s="1" t="s">
        <v>382</v>
      </c>
      <c r="D187" s="1">
        <v>50.0</v>
      </c>
      <c r="E187" s="1">
        <v>35.0</v>
      </c>
      <c r="F187" s="1">
        <f t="shared" si="1"/>
        <v>1</v>
      </c>
      <c r="G187" s="1">
        <v>0.0</v>
      </c>
      <c r="H187" s="1">
        <f t="shared" si="2"/>
        <v>72</v>
      </c>
      <c r="I187" s="1">
        <f t="shared" si="6"/>
        <v>3</v>
      </c>
      <c r="J187" s="1">
        <f t="shared" si="3"/>
        <v>186</v>
      </c>
      <c r="K187" s="2">
        <f t="shared" si="4"/>
        <v>45857</v>
      </c>
      <c r="L187" s="2">
        <f t="shared" si="5"/>
        <v>45858</v>
      </c>
      <c r="M187" s="1"/>
      <c r="N187" s="1"/>
    </row>
    <row r="188">
      <c r="A188" s="1">
        <v>187.0</v>
      </c>
      <c r="B188" s="1" t="s">
        <v>383</v>
      </c>
      <c r="C188" s="1" t="s">
        <v>384</v>
      </c>
      <c r="D188" s="1">
        <v>10.0</v>
      </c>
      <c r="E188" s="1">
        <v>150.0</v>
      </c>
      <c r="F188" s="1">
        <f t="shared" si="1"/>
        <v>1</v>
      </c>
      <c r="G188" s="1">
        <v>0.0</v>
      </c>
      <c r="H188" s="1">
        <f t="shared" si="2"/>
        <v>73</v>
      </c>
      <c r="I188" s="1">
        <f t="shared" si="6"/>
        <v>9</v>
      </c>
      <c r="J188" s="1">
        <f t="shared" si="3"/>
        <v>187</v>
      </c>
      <c r="K188" s="2">
        <f t="shared" si="4"/>
        <v>45857</v>
      </c>
      <c r="L188" s="2">
        <f t="shared" si="5"/>
        <v>45858</v>
      </c>
      <c r="M188" s="1"/>
      <c r="N188" s="1"/>
    </row>
    <row r="189">
      <c r="A189" s="1">
        <v>188.0</v>
      </c>
      <c r="B189" s="1" t="s">
        <v>385</v>
      </c>
      <c r="C189" s="1" t="s">
        <v>386</v>
      </c>
      <c r="D189" s="1">
        <v>15.0</v>
      </c>
      <c r="E189" s="1">
        <v>180.0</v>
      </c>
      <c r="F189" s="1">
        <f t="shared" si="1"/>
        <v>0</v>
      </c>
      <c r="G189" s="1">
        <v>0.0</v>
      </c>
      <c r="H189" s="1">
        <f t="shared" si="2"/>
        <v>96</v>
      </c>
      <c r="I189" s="1">
        <f t="shared" si="6"/>
        <v>1</v>
      </c>
      <c r="J189" s="1">
        <f t="shared" si="3"/>
        <v>188</v>
      </c>
      <c r="K189" s="2">
        <f t="shared" si="4"/>
        <v>45857</v>
      </c>
      <c r="L189" s="2">
        <f t="shared" si="5"/>
        <v>45858</v>
      </c>
      <c r="M189" s="1"/>
      <c r="N189" s="1"/>
    </row>
    <row r="190">
      <c r="A190" s="1">
        <v>189.0</v>
      </c>
      <c r="B190" s="1" t="s">
        <v>387</v>
      </c>
      <c r="C190" s="1" t="s">
        <v>388</v>
      </c>
      <c r="D190" s="1">
        <v>100.0</v>
      </c>
      <c r="E190" s="1">
        <v>10.0</v>
      </c>
      <c r="F190" s="1">
        <f t="shared" si="1"/>
        <v>0</v>
      </c>
      <c r="G190" s="1">
        <v>0.0</v>
      </c>
      <c r="H190" s="1">
        <f t="shared" si="2"/>
        <v>6</v>
      </c>
      <c r="I190" s="1">
        <f t="shared" si="6"/>
        <v>10</v>
      </c>
      <c r="J190" s="1">
        <f t="shared" si="3"/>
        <v>189</v>
      </c>
      <c r="K190" s="2">
        <f t="shared" si="4"/>
        <v>45857</v>
      </c>
      <c r="L190" s="2">
        <f t="shared" si="5"/>
        <v>45858</v>
      </c>
      <c r="M190" s="1"/>
      <c r="N190" s="1"/>
    </row>
    <row r="191">
      <c r="A191" s="1">
        <v>190.0</v>
      </c>
      <c r="B191" s="1" t="s">
        <v>389</v>
      </c>
      <c r="C191" s="1" t="s">
        <v>390</v>
      </c>
      <c r="D191" s="1">
        <v>40.0</v>
      </c>
      <c r="E191" s="1">
        <v>45.0</v>
      </c>
      <c r="F191" s="1">
        <f t="shared" si="1"/>
        <v>0</v>
      </c>
      <c r="G191" s="1">
        <v>0.0</v>
      </c>
      <c r="H191" s="1">
        <f t="shared" si="2"/>
        <v>65</v>
      </c>
      <c r="I191" s="1">
        <f t="shared" si="6"/>
        <v>4</v>
      </c>
      <c r="J191" s="1">
        <f t="shared" si="3"/>
        <v>190</v>
      </c>
      <c r="K191" s="2">
        <f t="shared" si="4"/>
        <v>45857</v>
      </c>
      <c r="L191" s="2">
        <f t="shared" si="5"/>
        <v>45858</v>
      </c>
      <c r="M191" s="1"/>
      <c r="N191" s="1"/>
    </row>
    <row r="192">
      <c r="A192" s="1">
        <v>191.0</v>
      </c>
      <c r="B192" s="1" t="s">
        <v>391</v>
      </c>
      <c r="C192" s="1" t="s">
        <v>392</v>
      </c>
      <c r="D192" s="1">
        <v>30.0</v>
      </c>
      <c r="E192" s="1">
        <v>60.0</v>
      </c>
      <c r="F192" s="1">
        <f t="shared" si="1"/>
        <v>0</v>
      </c>
      <c r="G192" s="1">
        <v>0.0</v>
      </c>
      <c r="H192" s="1">
        <f t="shared" si="2"/>
        <v>12</v>
      </c>
      <c r="I192" s="1">
        <f t="shared" si="6"/>
        <v>6</v>
      </c>
      <c r="J192" s="1">
        <f t="shared" si="3"/>
        <v>191</v>
      </c>
      <c r="K192" s="2">
        <f t="shared" si="4"/>
        <v>45857</v>
      </c>
      <c r="L192" s="2">
        <f t="shared" si="5"/>
        <v>45858</v>
      </c>
      <c r="M192" s="1"/>
      <c r="N192" s="1"/>
    </row>
    <row r="193">
      <c r="A193" s="1">
        <v>192.0</v>
      </c>
      <c r="B193" s="1" t="s">
        <v>393</v>
      </c>
      <c r="C193" s="1" t="s">
        <v>394</v>
      </c>
      <c r="D193" s="1">
        <v>25.0</v>
      </c>
      <c r="E193" s="1">
        <v>55.0</v>
      </c>
      <c r="F193" s="1">
        <f t="shared" si="1"/>
        <v>0</v>
      </c>
      <c r="G193" s="1">
        <v>0.0</v>
      </c>
      <c r="H193" s="1">
        <f t="shared" si="2"/>
        <v>5</v>
      </c>
      <c r="I193" s="1">
        <f t="shared" si="6"/>
        <v>8</v>
      </c>
      <c r="J193" s="1">
        <f t="shared" si="3"/>
        <v>192</v>
      </c>
      <c r="K193" s="2">
        <f t="shared" si="4"/>
        <v>45857</v>
      </c>
      <c r="L193" s="2">
        <f t="shared" si="5"/>
        <v>45858</v>
      </c>
      <c r="M193" s="1"/>
      <c r="N193" s="1"/>
    </row>
    <row r="194">
      <c r="A194" s="1">
        <v>193.0</v>
      </c>
      <c r="B194" s="1" t="s">
        <v>395</v>
      </c>
      <c r="C194" s="1" t="s">
        <v>396</v>
      </c>
      <c r="D194" s="1">
        <v>50.0</v>
      </c>
      <c r="E194" s="1">
        <v>30.0</v>
      </c>
      <c r="F194" s="1">
        <f t="shared" si="1"/>
        <v>1</v>
      </c>
      <c r="G194" s="1">
        <v>0.0</v>
      </c>
      <c r="H194" s="1">
        <f t="shared" si="2"/>
        <v>98</v>
      </c>
      <c r="I194" s="1">
        <f t="shared" si="6"/>
        <v>7</v>
      </c>
      <c r="J194" s="1">
        <f t="shared" si="3"/>
        <v>193</v>
      </c>
      <c r="K194" s="2">
        <f t="shared" si="4"/>
        <v>45857</v>
      </c>
      <c r="L194" s="2">
        <f t="shared" si="5"/>
        <v>45858</v>
      </c>
      <c r="M194" s="1"/>
      <c r="N194" s="1"/>
    </row>
    <row r="195">
      <c r="A195" s="1">
        <v>194.0</v>
      </c>
      <c r="B195" s="1" t="s">
        <v>397</v>
      </c>
      <c r="C195" s="1" t="s">
        <v>398</v>
      </c>
      <c r="D195" s="1">
        <v>80.0</v>
      </c>
      <c r="E195" s="1">
        <v>10.0</v>
      </c>
      <c r="F195" s="1">
        <f t="shared" si="1"/>
        <v>0</v>
      </c>
      <c r="G195" s="1">
        <v>0.0</v>
      </c>
      <c r="H195" s="1">
        <f t="shared" si="2"/>
        <v>87</v>
      </c>
      <c r="I195" s="1">
        <f t="shared" si="6"/>
        <v>6</v>
      </c>
      <c r="J195" s="1">
        <f t="shared" si="3"/>
        <v>194</v>
      </c>
      <c r="K195" s="2">
        <f t="shared" si="4"/>
        <v>45857</v>
      </c>
      <c r="L195" s="2">
        <f t="shared" si="5"/>
        <v>45858</v>
      </c>
      <c r="M195" s="1"/>
      <c r="N195" s="1"/>
    </row>
    <row r="196">
      <c r="A196" s="1">
        <v>195.0</v>
      </c>
      <c r="B196" s="1" t="s">
        <v>399</v>
      </c>
      <c r="C196" s="1" t="s">
        <v>400</v>
      </c>
      <c r="D196" s="1">
        <v>120.0</v>
      </c>
      <c r="E196" s="1">
        <v>15.0</v>
      </c>
      <c r="F196" s="1">
        <f t="shared" si="1"/>
        <v>1</v>
      </c>
      <c r="G196" s="1">
        <v>0.0</v>
      </c>
      <c r="H196" s="1">
        <f t="shared" si="2"/>
        <v>88</v>
      </c>
      <c r="I196" s="1">
        <f t="shared" si="6"/>
        <v>7</v>
      </c>
      <c r="J196" s="1">
        <f t="shared" si="3"/>
        <v>195</v>
      </c>
      <c r="K196" s="2">
        <f t="shared" si="4"/>
        <v>45857</v>
      </c>
      <c r="L196" s="2">
        <f t="shared" si="5"/>
        <v>45858</v>
      </c>
      <c r="M196" s="1"/>
      <c r="N196" s="1"/>
    </row>
    <row r="197">
      <c r="A197" s="1">
        <v>196.0</v>
      </c>
      <c r="B197" s="1" t="s">
        <v>401</v>
      </c>
      <c r="C197" s="1" t="s">
        <v>402</v>
      </c>
      <c r="D197" s="1">
        <v>90.0</v>
      </c>
      <c r="E197" s="1">
        <v>20.0</v>
      </c>
      <c r="F197" s="1">
        <f t="shared" si="1"/>
        <v>0</v>
      </c>
      <c r="G197" s="1">
        <v>0.0</v>
      </c>
      <c r="H197" s="1">
        <f t="shared" si="2"/>
        <v>67</v>
      </c>
      <c r="I197" s="1">
        <f t="shared" si="6"/>
        <v>9</v>
      </c>
      <c r="J197" s="1">
        <f t="shared" si="3"/>
        <v>196</v>
      </c>
      <c r="K197" s="2">
        <f t="shared" si="4"/>
        <v>45857</v>
      </c>
      <c r="L197" s="2">
        <f t="shared" si="5"/>
        <v>45858</v>
      </c>
      <c r="M197" s="1"/>
      <c r="N197" s="1"/>
    </row>
    <row r="198">
      <c r="A198" s="1">
        <v>197.0</v>
      </c>
      <c r="B198" s="1" t="s">
        <v>403</v>
      </c>
      <c r="C198" s="1" t="s">
        <v>404</v>
      </c>
      <c r="D198" s="1">
        <v>40.0</v>
      </c>
      <c r="E198" s="1">
        <v>28.0</v>
      </c>
      <c r="F198" s="1">
        <f t="shared" si="1"/>
        <v>1</v>
      </c>
      <c r="G198" s="1">
        <v>0.0</v>
      </c>
      <c r="H198" s="1">
        <f t="shared" si="2"/>
        <v>34</v>
      </c>
      <c r="I198" s="1">
        <f t="shared" si="6"/>
        <v>10</v>
      </c>
      <c r="J198" s="1">
        <f t="shared" si="3"/>
        <v>197</v>
      </c>
      <c r="K198" s="2">
        <f t="shared" si="4"/>
        <v>45857</v>
      </c>
      <c r="L198" s="2">
        <f t="shared" si="5"/>
        <v>45858</v>
      </c>
      <c r="M198" s="1"/>
      <c r="N198" s="1"/>
    </row>
    <row r="199">
      <c r="A199" s="1">
        <v>198.0</v>
      </c>
      <c r="B199" s="1" t="s">
        <v>405</v>
      </c>
      <c r="C199" s="1" t="s">
        <v>406</v>
      </c>
      <c r="D199" s="1">
        <v>150.0</v>
      </c>
      <c r="E199" s="1">
        <v>8.0</v>
      </c>
      <c r="F199" s="1">
        <f t="shared" si="1"/>
        <v>0</v>
      </c>
      <c r="G199" s="1">
        <v>0.0</v>
      </c>
      <c r="H199" s="1">
        <f t="shared" si="2"/>
        <v>62</v>
      </c>
      <c r="I199" s="1">
        <f t="shared" si="6"/>
        <v>9</v>
      </c>
      <c r="J199" s="1">
        <f t="shared" si="3"/>
        <v>198</v>
      </c>
      <c r="K199" s="2">
        <f t="shared" si="4"/>
        <v>45857</v>
      </c>
      <c r="L199" s="2">
        <f t="shared" si="5"/>
        <v>45858</v>
      </c>
      <c r="M199" s="1"/>
      <c r="N199" s="1"/>
    </row>
    <row r="200">
      <c r="A200" s="1">
        <v>199.0</v>
      </c>
      <c r="B200" s="1" t="s">
        <v>407</v>
      </c>
      <c r="C200" s="1" t="s">
        <v>408</v>
      </c>
      <c r="D200" s="1">
        <v>100.0</v>
      </c>
      <c r="E200" s="1">
        <v>12.0</v>
      </c>
      <c r="F200" s="1">
        <f t="shared" si="1"/>
        <v>0</v>
      </c>
      <c r="G200" s="1">
        <v>0.0</v>
      </c>
      <c r="H200" s="1">
        <f t="shared" si="2"/>
        <v>77</v>
      </c>
      <c r="I200" s="1">
        <f t="shared" si="6"/>
        <v>9</v>
      </c>
      <c r="J200" s="1">
        <f t="shared" si="3"/>
        <v>199</v>
      </c>
      <c r="K200" s="2">
        <f t="shared" si="4"/>
        <v>45857</v>
      </c>
      <c r="L200" s="2">
        <f t="shared" si="5"/>
        <v>45858</v>
      </c>
      <c r="M200" s="1"/>
      <c r="N200" s="1"/>
    </row>
    <row r="201">
      <c r="A201" s="1">
        <v>200.0</v>
      </c>
      <c r="B201" s="1" t="s">
        <v>409</v>
      </c>
      <c r="C201" s="1" t="s">
        <v>410</v>
      </c>
      <c r="D201" s="1">
        <v>200.0</v>
      </c>
      <c r="E201" s="1">
        <v>7.0</v>
      </c>
      <c r="F201" s="1">
        <f t="shared" si="1"/>
        <v>1</v>
      </c>
      <c r="G201" s="1">
        <v>0.0</v>
      </c>
      <c r="H201" s="1">
        <f t="shared" si="2"/>
        <v>28</v>
      </c>
      <c r="I201" s="1">
        <f t="shared" si="6"/>
        <v>10</v>
      </c>
      <c r="J201" s="1">
        <f t="shared" si="3"/>
        <v>200</v>
      </c>
      <c r="K201" s="2">
        <f t="shared" si="4"/>
        <v>45857</v>
      </c>
      <c r="L201" s="2">
        <f t="shared" si="5"/>
        <v>45858</v>
      </c>
      <c r="M201" s="1"/>
      <c r="N201" s="1"/>
    </row>
    <row r="202">
      <c r="A202" s="1">
        <v>201.0</v>
      </c>
      <c r="B202" s="1" t="s">
        <v>411</v>
      </c>
      <c r="C202" s="1" t="s">
        <v>412</v>
      </c>
      <c r="D202" s="1">
        <v>250.0</v>
      </c>
      <c r="E202" s="1">
        <v>5.0</v>
      </c>
      <c r="F202" s="1">
        <f t="shared" si="1"/>
        <v>1</v>
      </c>
      <c r="G202" s="1">
        <v>0.0</v>
      </c>
      <c r="H202" s="1">
        <f t="shared" si="2"/>
        <v>7</v>
      </c>
      <c r="I202" s="1">
        <f t="shared" si="6"/>
        <v>5</v>
      </c>
      <c r="J202" s="1">
        <f t="shared" si="3"/>
        <v>201</v>
      </c>
      <c r="K202" s="2">
        <f t="shared" si="4"/>
        <v>45857</v>
      </c>
      <c r="L202" s="2">
        <f t="shared" si="5"/>
        <v>45858</v>
      </c>
      <c r="M202" s="1"/>
      <c r="N202" s="1"/>
    </row>
    <row r="203">
      <c r="A203" s="1">
        <v>202.0</v>
      </c>
      <c r="B203" s="1" t="s">
        <v>413</v>
      </c>
      <c r="C203" s="1" t="s">
        <v>414</v>
      </c>
      <c r="D203" s="1">
        <v>40.0</v>
      </c>
      <c r="E203" s="1">
        <v>30.0</v>
      </c>
      <c r="F203" s="1">
        <f t="shared" si="1"/>
        <v>0</v>
      </c>
      <c r="G203" s="1">
        <v>0.0</v>
      </c>
      <c r="H203" s="1">
        <f t="shared" si="2"/>
        <v>61</v>
      </c>
      <c r="I203" s="1">
        <f t="shared" si="6"/>
        <v>10</v>
      </c>
      <c r="J203" s="1">
        <f t="shared" si="3"/>
        <v>202</v>
      </c>
      <c r="K203" s="2">
        <f t="shared" si="4"/>
        <v>45857</v>
      </c>
      <c r="L203" s="2">
        <f t="shared" si="5"/>
        <v>45858</v>
      </c>
      <c r="M203" s="1"/>
      <c r="N203" s="1"/>
    </row>
    <row r="204">
      <c r="A204" s="1">
        <v>203.0</v>
      </c>
      <c r="B204" s="1" t="s">
        <v>415</v>
      </c>
      <c r="C204" s="1" t="s">
        <v>416</v>
      </c>
      <c r="D204" s="1">
        <v>50.0</v>
      </c>
      <c r="E204" s="1">
        <v>25.0</v>
      </c>
      <c r="F204" s="1">
        <f t="shared" si="1"/>
        <v>0</v>
      </c>
      <c r="G204" s="1">
        <v>0.0</v>
      </c>
      <c r="H204" s="1">
        <f t="shared" si="2"/>
        <v>77</v>
      </c>
      <c r="I204" s="1">
        <f t="shared" si="6"/>
        <v>4</v>
      </c>
      <c r="J204" s="1">
        <f t="shared" si="3"/>
        <v>203</v>
      </c>
      <c r="K204" s="2">
        <f t="shared" si="4"/>
        <v>45857</v>
      </c>
      <c r="L204" s="2">
        <f t="shared" si="5"/>
        <v>45858</v>
      </c>
      <c r="M204" s="1"/>
      <c r="N204" s="1"/>
    </row>
    <row r="205">
      <c r="A205" s="1">
        <v>204.0</v>
      </c>
      <c r="B205" s="1" t="s">
        <v>417</v>
      </c>
      <c r="C205" s="1" t="s">
        <v>418</v>
      </c>
      <c r="D205" s="1">
        <v>20.0</v>
      </c>
      <c r="E205" s="1">
        <v>40.0</v>
      </c>
      <c r="F205" s="1">
        <f t="shared" si="1"/>
        <v>0</v>
      </c>
      <c r="G205" s="1">
        <v>0.0</v>
      </c>
      <c r="H205" s="1">
        <f t="shared" si="2"/>
        <v>17</v>
      </c>
      <c r="I205" s="1">
        <f t="shared" si="6"/>
        <v>1</v>
      </c>
      <c r="J205" s="1">
        <f t="shared" si="3"/>
        <v>204</v>
      </c>
      <c r="K205" s="2">
        <f t="shared" si="4"/>
        <v>45857</v>
      </c>
      <c r="L205" s="2">
        <f t="shared" si="5"/>
        <v>45858</v>
      </c>
      <c r="M205" s="1"/>
      <c r="N205" s="1"/>
    </row>
    <row r="206">
      <c r="A206" s="1">
        <v>205.0</v>
      </c>
      <c r="B206" s="1" t="s">
        <v>419</v>
      </c>
      <c r="C206" s="1" t="s">
        <v>420</v>
      </c>
      <c r="D206" s="1">
        <v>60.0</v>
      </c>
      <c r="E206" s="1">
        <v>20.0</v>
      </c>
      <c r="F206" s="1">
        <f t="shared" si="1"/>
        <v>0</v>
      </c>
      <c r="G206" s="1">
        <v>0.0</v>
      </c>
      <c r="H206" s="1">
        <f t="shared" si="2"/>
        <v>61</v>
      </c>
      <c r="I206" s="1">
        <f t="shared" si="6"/>
        <v>3</v>
      </c>
      <c r="J206" s="1">
        <f t="shared" si="3"/>
        <v>205</v>
      </c>
      <c r="K206" s="2">
        <f t="shared" si="4"/>
        <v>45857</v>
      </c>
      <c r="L206" s="2">
        <f t="shared" si="5"/>
        <v>45858</v>
      </c>
      <c r="M206" s="1"/>
      <c r="N206" s="1"/>
    </row>
    <row r="207">
      <c r="A207" s="1">
        <v>206.0</v>
      </c>
      <c r="B207" s="1" t="s">
        <v>421</v>
      </c>
      <c r="C207" s="1" t="s">
        <v>422</v>
      </c>
      <c r="D207" s="1">
        <v>30.0</v>
      </c>
      <c r="E207" s="1">
        <v>50.0</v>
      </c>
      <c r="F207" s="1">
        <f t="shared" si="1"/>
        <v>0</v>
      </c>
      <c r="G207" s="1">
        <v>0.0</v>
      </c>
      <c r="H207" s="1">
        <f t="shared" si="2"/>
        <v>1</v>
      </c>
      <c r="I207" s="1">
        <f t="shared" si="6"/>
        <v>5</v>
      </c>
      <c r="J207" s="1">
        <f t="shared" si="3"/>
        <v>206</v>
      </c>
      <c r="K207" s="2">
        <f t="shared" si="4"/>
        <v>45857</v>
      </c>
      <c r="L207" s="2">
        <f t="shared" si="5"/>
        <v>45858</v>
      </c>
      <c r="M207" s="1"/>
      <c r="N207" s="1"/>
    </row>
    <row r="208">
      <c r="A208" s="1">
        <v>207.0</v>
      </c>
      <c r="B208" s="1" t="s">
        <v>423</v>
      </c>
      <c r="C208" s="1" t="s">
        <v>424</v>
      </c>
      <c r="D208" s="1">
        <v>100.0</v>
      </c>
      <c r="E208" s="1">
        <v>10.0</v>
      </c>
      <c r="F208" s="1">
        <f t="shared" si="1"/>
        <v>0</v>
      </c>
      <c r="G208" s="1">
        <v>0.0</v>
      </c>
      <c r="H208" s="1">
        <f t="shared" si="2"/>
        <v>20</v>
      </c>
      <c r="I208" s="1">
        <f t="shared" si="6"/>
        <v>5</v>
      </c>
      <c r="J208" s="1">
        <f t="shared" si="3"/>
        <v>207</v>
      </c>
      <c r="K208" s="2">
        <f t="shared" si="4"/>
        <v>45857</v>
      </c>
      <c r="L208" s="2">
        <f t="shared" si="5"/>
        <v>45858</v>
      </c>
      <c r="M208" s="1"/>
      <c r="N208" s="1"/>
    </row>
    <row r="209">
      <c r="A209" s="1">
        <v>208.0</v>
      </c>
      <c r="B209" s="1" t="s">
        <v>425</v>
      </c>
      <c r="C209" s="1" t="s">
        <v>426</v>
      </c>
      <c r="D209" s="1">
        <v>80.0</v>
      </c>
      <c r="E209" s="1">
        <v>12.0</v>
      </c>
      <c r="F209" s="1">
        <f t="shared" si="1"/>
        <v>1</v>
      </c>
      <c r="G209" s="1">
        <v>0.0</v>
      </c>
      <c r="H209" s="1">
        <f t="shared" si="2"/>
        <v>96</v>
      </c>
      <c r="I209" s="1">
        <f t="shared" si="6"/>
        <v>5</v>
      </c>
      <c r="J209" s="1">
        <f t="shared" si="3"/>
        <v>208</v>
      </c>
      <c r="K209" s="2">
        <f t="shared" si="4"/>
        <v>45857</v>
      </c>
      <c r="L209" s="2">
        <f t="shared" si="5"/>
        <v>45858</v>
      </c>
      <c r="M209" s="1"/>
      <c r="N209" s="1"/>
    </row>
    <row r="210">
      <c r="A210" s="1">
        <v>209.0</v>
      </c>
      <c r="B210" s="1" t="s">
        <v>427</v>
      </c>
      <c r="C210" s="1" t="s">
        <v>428</v>
      </c>
      <c r="D210" s="1">
        <v>70.0</v>
      </c>
      <c r="E210" s="1">
        <v>15.0</v>
      </c>
      <c r="F210" s="1">
        <f t="shared" si="1"/>
        <v>1</v>
      </c>
      <c r="G210" s="1">
        <v>0.0</v>
      </c>
      <c r="H210" s="1">
        <f t="shared" si="2"/>
        <v>47</v>
      </c>
      <c r="I210" s="1">
        <f t="shared" si="6"/>
        <v>3</v>
      </c>
      <c r="J210" s="1">
        <f t="shared" si="3"/>
        <v>209</v>
      </c>
      <c r="K210" s="2">
        <f t="shared" si="4"/>
        <v>45857</v>
      </c>
      <c r="L210" s="2">
        <f t="shared" si="5"/>
        <v>45858</v>
      </c>
      <c r="M210" s="1"/>
      <c r="N210" s="1"/>
    </row>
    <row r="211">
      <c r="A211" s="1">
        <v>210.0</v>
      </c>
      <c r="B211" s="1" t="s">
        <v>429</v>
      </c>
      <c r="C211" s="1" t="s">
        <v>430</v>
      </c>
      <c r="D211" s="1">
        <v>150.0</v>
      </c>
      <c r="E211" s="1">
        <v>4.0</v>
      </c>
      <c r="F211" s="1">
        <f t="shared" si="1"/>
        <v>0</v>
      </c>
      <c r="G211" s="1">
        <v>0.0</v>
      </c>
      <c r="H211" s="1">
        <f t="shared" si="2"/>
        <v>86</v>
      </c>
      <c r="I211" s="1">
        <f t="shared" si="6"/>
        <v>8</v>
      </c>
      <c r="J211" s="1">
        <f t="shared" si="3"/>
        <v>210</v>
      </c>
      <c r="K211" s="2">
        <f t="shared" si="4"/>
        <v>45857</v>
      </c>
      <c r="L211" s="2">
        <f t="shared" si="5"/>
        <v>45858</v>
      </c>
      <c r="M211" s="1"/>
      <c r="N211" s="1"/>
    </row>
    <row r="212">
      <c r="A212" s="1">
        <v>211.0</v>
      </c>
      <c r="B212" s="1" t="s">
        <v>431</v>
      </c>
      <c r="C212" s="1" t="s">
        <v>432</v>
      </c>
      <c r="D212" s="1">
        <v>120.0</v>
      </c>
      <c r="E212" s="1">
        <v>8.0</v>
      </c>
      <c r="F212" s="1">
        <f t="shared" si="1"/>
        <v>0</v>
      </c>
      <c r="G212" s="1">
        <v>0.0</v>
      </c>
      <c r="H212" s="1">
        <f t="shared" si="2"/>
        <v>42</v>
      </c>
      <c r="I212" s="1">
        <f t="shared" si="6"/>
        <v>9</v>
      </c>
      <c r="J212" s="1">
        <f t="shared" si="3"/>
        <v>211</v>
      </c>
      <c r="K212" s="2">
        <f t="shared" si="4"/>
        <v>45857</v>
      </c>
      <c r="L212" s="2">
        <f t="shared" si="5"/>
        <v>45858</v>
      </c>
      <c r="M212" s="1"/>
      <c r="N212" s="1"/>
    </row>
    <row r="213">
      <c r="A213" s="1">
        <v>212.0</v>
      </c>
      <c r="B213" s="1" t="s">
        <v>433</v>
      </c>
      <c r="C213" s="1" t="s">
        <v>434</v>
      </c>
      <c r="D213" s="1">
        <v>5.0</v>
      </c>
      <c r="E213" s="1">
        <v>90.0</v>
      </c>
      <c r="F213" s="1">
        <f t="shared" si="1"/>
        <v>1</v>
      </c>
      <c r="G213" s="1">
        <v>0.0</v>
      </c>
      <c r="H213" s="1">
        <f t="shared" si="2"/>
        <v>19</v>
      </c>
      <c r="I213" s="1">
        <f t="shared" si="6"/>
        <v>7</v>
      </c>
      <c r="J213" s="1">
        <f t="shared" si="3"/>
        <v>212</v>
      </c>
      <c r="K213" s="2">
        <f t="shared" si="4"/>
        <v>45857</v>
      </c>
      <c r="L213" s="2">
        <f t="shared" si="5"/>
        <v>45858</v>
      </c>
      <c r="M213" s="2">
        <v>46034.40625</v>
      </c>
      <c r="N213" s="1"/>
    </row>
    <row r="214">
      <c r="A214" s="1">
        <v>213.0</v>
      </c>
      <c r="B214" s="1" t="s">
        <v>435</v>
      </c>
      <c r="C214" s="1" t="s">
        <v>436</v>
      </c>
      <c r="D214" s="1">
        <v>50.0</v>
      </c>
      <c r="E214" s="1">
        <v>25.0</v>
      </c>
      <c r="F214" s="1">
        <f t="shared" si="1"/>
        <v>1</v>
      </c>
      <c r="G214" s="1">
        <v>0.0</v>
      </c>
      <c r="H214" s="1">
        <f t="shared" si="2"/>
        <v>11</v>
      </c>
      <c r="I214" s="1">
        <f t="shared" si="6"/>
        <v>8</v>
      </c>
      <c r="J214" s="1">
        <f t="shared" si="3"/>
        <v>213</v>
      </c>
      <c r="K214" s="2">
        <f t="shared" si="4"/>
        <v>45857</v>
      </c>
      <c r="L214" s="2">
        <f t="shared" si="5"/>
        <v>45858</v>
      </c>
      <c r="M214" s="1"/>
      <c r="N214" s="1"/>
    </row>
    <row r="215">
      <c r="A215" s="1">
        <v>214.0</v>
      </c>
      <c r="B215" s="1" t="s">
        <v>437</v>
      </c>
      <c r="C215" s="1" t="s">
        <v>438</v>
      </c>
      <c r="D215" s="1">
        <v>70.0</v>
      </c>
      <c r="E215" s="1">
        <v>30.0</v>
      </c>
      <c r="F215" s="1">
        <f t="shared" si="1"/>
        <v>1</v>
      </c>
      <c r="G215" s="1">
        <v>0.0</v>
      </c>
      <c r="H215" s="1">
        <f t="shared" si="2"/>
        <v>87</v>
      </c>
      <c r="I215" s="1">
        <f t="shared" si="6"/>
        <v>9</v>
      </c>
      <c r="J215" s="1">
        <f t="shared" si="3"/>
        <v>214</v>
      </c>
      <c r="K215" s="2">
        <f t="shared" si="4"/>
        <v>45857</v>
      </c>
      <c r="L215" s="2">
        <f t="shared" si="5"/>
        <v>45858</v>
      </c>
      <c r="M215" s="1"/>
      <c r="N215" s="1"/>
    </row>
    <row r="216">
      <c r="A216" s="1">
        <v>215.0</v>
      </c>
      <c r="B216" s="1" t="s">
        <v>439</v>
      </c>
      <c r="C216" s="1" t="s">
        <v>440</v>
      </c>
      <c r="D216" s="1">
        <v>80.0</v>
      </c>
      <c r="E216" s="1">
        <v>12.0</v>
      </c>
      <c r="F216" s="1">
        <f t="shared" si="1"/>
        <v>1</v>
      </c>
      <c r="G216" s="1">
        <v>0.0</v>
      </c>
      <c r="H216" s="1">
        <f t="shared" si="2"/>
        <v>41</v>
      </c>
      <c r="I216" s="1">
        <f t="shared" si="6"/>
        <v>8</v>
      </c>
      <c r="J216" s="1">
        <f t="shared" si="3"/>
        <v>215</v>
      </c>
      <c r="K216" s="2">
        <f t="shared" si="4"/>
        <v>45857</v>
      </c>
      <c r="L216" s="2">
        <f t="shared" si="5"/>
        <v>45858</v>
      </c>
      <c r="M216" s="1"/>
      <c r="N216" s="1"/>
    </row>
    <row r="217">
      <c r="A217" s="1">
        <v>216.0</v>
      </c>
      <c r="B217" s="1" t="s">
        <v>441</v>
      </c>
      <c r="C217" s="1" t="s">
        <v>442</v>
      </c>
      <c r="D217" s="1">
        <v>30.0</v>
      </c>
      <c r="E217" s="1">
        <v>50.0</v>
      </c>
      <c r="F217" s="1">
        <f t="shared" si="1"/>
        <v>1</v>
      </c>
      <c r="G217" s="1">
        <v>0.0</v>
      </c>
      <c r="H217" s="1">
        <f t="shared" si="2"/>
        <v>56</v>
      </c>
      <c r="I217" s="1">
        <f t="shared" si="6"/>
        <v>3</v>
      </c>
      <c r="J217" s="1">
        <f t="shared" si="3"/>
        <v>216</v>
      </c>
      <c r="K217" s="2">
        <f t="shared" si="4"/>
        <v>45857</v>
      </c>
      <c r="L217" s="2">
        <f t="shared" si="5"/>
        <v>45858</v>
      </c>
      <c r="M217" s="1"/>
      <c r="N217" s="1"/>
    </row>
    <row r="218">
      <c r="A218" s="1">
        <v>217.0</v>
      </c>
      <c r="B218" s="1" t="s">
        <v>443</v>
      </c>
      <c r="C218" s="1" t="s">
        <v>444</v>
      </c>
      <c r="D218" s="1">
        <v>25.0</v>
      </c>
      <c r="E218" s="1">
        <v>70.0</v>
      </c>
      <c r="F218" s="1">
        <f t="shared" si="1"/>
        <v>0</v>
      </c>
      <c r="G218" s="1">
        <v>0.0</v>
      </c>
      <c r="H218" s="1">
        <f t="shared" si="2"/>
        <v>50</v>
      </c>
      <c r="I218" s="1">
        <f t="shared" si="6"/>
        <v>9</v>
      </c>
      <c r="J218" s="1">
        <f t="shared" si="3"/>
        <v>217</v>
      </c>
      <c r="K218" s="2">
        <f t="shared" si="4"/>
        <v>45857</v>
      </c>
      <c r="L218" s="2">
        <f t="shared" si="5"/>
        <v>45858</v>
      </c>
      <c r="M218" s="1"/>
      <c r="N218" s="1"/>
    </row>
    <row r="219">
      <c r="A219" s="1">
        <v>218.0</v>
      </c>
      <c r="B219" s="1" t="s">
        <v>445</v>
      </c>
      <c r="C219" s="1" t="s">
        <v>446</v>
      </c>
      <c r="D219" s="1">
        <v>15.0</v>
      </c>
      <c r="E219" s="1">
        <v>90.0</v>
      </c>
      <c r="F219" s="1">
        <f t="shared" si="1"/>
        <v>0</v>
      </c>
      <c r="G219" s="1">
        <v>0.0</v>
      </c>
      <c r="H219" s="1">
        <f t="shared" si="2"/>
        <v>65</v>
      </c>
      <c r="I219" s="1">
        <f t="shared" si="6"/>
        <v>1</v>
      </c>
      <c r="J219" s="1">
        <f t="shared" si="3"/>
        <v>218</v>
      </c>
      <c r="K219" s="2">
        <f t="shared" si="4"/>
        <v>45857</v>
      </c>
      <c r="L219" s="2">
        <f t="shared" si="5"/>
        <v>45858</v>
      </c>
      <c r="M219" s="1"/>
      <c r="N219" s="1"/>
    </row>
    <row r="220">
      <c r="A220" s="1">
        <v>219.0</v>
      </c>
      <c r="B220" s="1" t="s">
        <v>447</v>
      </c>
      <c r="C220" s="1" t="s">
        <v>448</v>
      </c>
      <c r="D220" s="1">
        <v>35.0</v>
      </c>
      <c r="E220" s="1">
        <v>60.0</v>
      </c>
      <c r="F220" s="1">
        <f t="shared" si="1"/>
        <v>0</v>
      </c>
      <c r="G220" s="1">
        <v>0.0</v>
      </c>
      <c r="H220" s="1">
        <f t="shared" si="2"/>
        <v>90</v>
      </c>
      <c r="I220" s="1">
        <f t="shared" si="6"/>
        <v>9</v>
      </c>
      <c r="J220" s="1">
        <f t="shared" si="3"/>
        <v>219</v>
      </c>
      <c r="K220" s="2">
        <f t="shared" si="4"/>
        <v>45857</v>
      </c>
      <c r="L220" s="2">
        <f t="shared" si="5"/>
        <v>45858</v>
      </c>
      <c r="M220" s="1"/>
      <c r="N220" s="1"/>
    </row>
    <row r="221">
      <c r="A221" s="1">
        <v>220.0</v>
      </c>
      <c r="B221" s="1" t="s">
        <v>449</v>
      </c>
      <c r="C221" s="1" t="s">
        <v>450</v>
      </c>
      <c r="D221" s="1">
        <v>45.0</v>
      </c>
      <c r="E221" s="1">
        <v>35.0</v>
      </c>
      <c r="F221" s="1">
        <f t="shared" si="1"/>
        <v>1</v>
      </c>
      <c r="G221" s="1">
        <v>0.0</v>
      </c>
      <c r="H221" s="1">
        <f t="shared" si="2"/>
        <v>100</v>
      </c>
      <c r="I221" s="1">
        <f t="shared" si="6"/>
        <v>3</v>
      </c>
      <c r="J221" s="1">
        <f t="shared" si="3"/>
        <v>220</v>
      </c>
      <c r="K221" s="2">
        <f t="shared" si="4"/>
        <v>45857</v>
      </c>
      <c r="L221" s="2">
        <f t="shared" si="5"/>
        <v>45858</v>
      </c>
      <c r="M221" s="1"/>
      <c r="N221" s="1"/>
    </row>
    <row r="222">
      <c r="A222" s="1">
        <v>221.0</v>
      </c>
      <c r="B222" s="1" t="s">
        <v>451</v>
      </c>
      <c r="C222" s="1" t="s">
        <v>452</v>
      </c>
      <c r="D222" s="1">
        <v>20.0</v>
      </c>
      <c r="E222" s="1">
        <v>40.0</v>
      </c>
      <c r="F222" s="1">
        <f t="shared" si="1"/>
        <v>1</v>
      </c>
      <c r="G222" s="1">
        <v>0.0</v>
      </c>
      <c r="H222" s="1">
        <f t="shared" si="2"/>
        <v>85</v>
      </c>
      <c r="I222" s="1">
        <f t="shared" si="6"/>
        <v>6</v>
      </c>
      <c r="J222" s="1">
        <f t="shared" si="3"/>
        <v>221</v>
      </c>
      <c r="K222" s="2">
        <f t="shared" si="4"/>
        <v>45857</v>
      </c>
      <c r="L222" s="2">
        <f t="shared" si="5"/>
        <v>45858</v>
      </c>
      <c r="M222" s="1"/>
      <c r="N222" s="1"/>
    </row>
    <row r="223">
      <c r="A223" s="1">
        <v>222.0</v>
      </c>
      <c r="B223" s="1" t="s">
        <v>453</v>
      </c>
      <c r="C223" s="1" t="s">
        <v>454</v>
      </c>
      <c r="D223" s="1">
        <v>50.0</v>
      </c>
      <c r="E223" s="1">
        <v>55.0</v>
      </c>
      <c r="F223" s="1">
        <f t="shared" si="1"/>
        <v>0</v>
      </c>
      <c r="G223" s="1">
        <v>0.0</v>
      </c>
      <c r="H223" s="1">
        <f t="shared" si="2"/>
        <v>82</v>
      </c>
      <c r="I223" s="1">
        <f t="shared" si="6"/>
        <v>1</v>
      </c>
      <c r="J223" s="1">
        <f t="shared" si="3"/>
        <v>222</v>
      </c>
      <c r="K223" s="2">
        <f t="shared" si="4"/>
        <v>45857</v>
      </c>
      <c r="L223" s="2">
        <f t="shared" si="5"/>
        <v>45858</v>
      </c>
      <c r="M223" s="1"/>
      <c r="N223" s="1"/>
    </row>
    <row r="224">
      <c r="A224" s="1">
        <v>223.0</v>
      </c>
      <c r="B224" s="1" t="s">
        <v>455</v>
      </c>
      <c r="C224" s="1" t="s">
        <v>456</v>
      </c>
      <c r="D224" s="1">
        <v>60.0</v>
      </c>
      <c r="E224" s="1">
        <v>45.0</v>
      </c>
      <c r="F224" s="1">
        <f t="shared" si="1"/>
        <v>0</v>
      </c>
      <c r="G224" s="1">
        <v>0.0</v>
      </c>
      <c r="H224" s="1">
        <f t="shared" si="2"/>
        <v>68</v>
      </c>
      <c r="I224" s="1">
        <f t="shared" si="6"/>
        <v>6</v>
      </c>
      <c r="J224" s="1">
        <f t="shared" si="3"/>
        <v>223</v>
      </c>
      <c r="K224" s="2">
        <f t="shared" si="4"/>
        <v>45857</v>
      </c>
      <c r="L224" s="2">
        <f t="shared" si="5"/>
        <v>45858</v>
      </c>
      <c r="M224" s="1"/>
      <c r="N224" s="1"/>
    </row>
    <row r="225">
      <c r="A225" s="1">
        <v>224.0</v>
      </c>
      <c r="B225" s="1" t="s">
        <v>457</v>
      </c>
      <c r="C225" s="1" t="s">
        <v>458</v>
      </c>
      <c r="D225" s="1">
        <v>30.0</v>
      </c>
      <c r="E225" s="1">
        <v>50.0</v>
      </c>
      <c r="F225" s="1">
        <f t="shared" si="1"/>
        <v>0</v>
      </c>
      <c r="G225" s="1">
        <v>0.0</v>
      </c>
      <c r="H225" s="1">
        <f t="shared" si="2"/>
        <v>22</v>
      </c>
      <c r="I225" s="1">
        <f t="shared" si="6"/>
        <v>3</v>
      </c>
      <c r="J225" s="1">
        <f t="shared" si="3"/>
        <v>224</v>
      </c>
      <c r="K225" s="2">
        <f t="shared" si="4"/>
        <v>45857</v>
      </c>
      <c r="L225" s="2">
        <f t="shared" si="5"/>
        <v>45858</v>
      </c>
      <c r="M225" s="1"/>
      <c r="N225" s="1"/>
    </row>
    <row r="226">
      <c r="A226" s="1">
        <v>225.0</v>
      </c>
      <c r="B226" s="1" t="s">
        <v>459</v>
      </c>
      <c r="C226" s="1" t="s">
        <v>460</v>
      </c>
      <c r="D226" s="1">
        <v>25.0</v>
      </c>
      <c r="E226" s="1">
        <v>65.0</v>
      </c>
      <c r="F226" s="1">
        <f t="shared" si="1"/>
        <v>1</v>
      </c>
      <c r="G226" s="1">
        <v>0.0</v>
      </c>
      <c r="H226" s="1">
        <f t="shared" si="2"/>
        <v>99</v>
      </c>
      <c r="I226" s="1">
        <f t="shared" si="6"/>
        <v>5</v>
      </c>
      <c r="J226" s="1">
        <f t="shared" si="3"/>
        <v>225</v>
      </c>
      <c r="K226" s="2">
        <f t="shared" si="4"/>
        <v>45857</v>
      </c>
      <c r="L226" s="2">
        <f t="shared" si="5"/>
        <v>45858</v>
      </c>
      <c r="M226" s="1"/>
      <c r="N226" s="1"/>
    </row>
    <row r="227">
      <c r="A227" s="1">
        <v>226.0</v>
      </c>
      <c r="B227" s="1" t="s">
        <v>461</v>
      </c>
      <c r="C227" s="1" t="s">
        <v>462</v>
      </c>
      <c r="D227" s="1">
        <v>80.0</v>
      </c>
      <c r="E227" s="1">
        <v>15.0</v>
      </c>
      <c r="F227" s="1">
        <f t="shared" si="1"/>
        <v>0</v>
      </c>
      <c r="G227" s="1">
        <v>0.0</v>
      </c>
      <c r="H227" s="1">
        <f t="shared" si="2"/>
        <v>90</v>
      </c>
      <c r="I227" s="1">
        <f t="shared" si="6"/>
        <v>6</v>
      </c>
      <c r="J227" s="1">
        <f t="shared" si="3"/>
        <v>226</v>
      </c>
      <c r="K227" s="2">
        <f t="shared" si="4"/>
        <v>45857</v>
      </c>
      <c r="L227" s="2">
        <f t="shared" si="5"/>
        <v>45858</v>
      </c>
      <c r="M227" s="1"/>
      <c r="N227" s="1"/>
    </row>
    <row r="228">
      <c r="A228" s="1">
        <v>227.0</v>
      </c>
      <c r="B228" s="1" t="s">
        <v>463</v>
      </c>
      <c r="C228" s="1" t="s">
        <v>464</v>
      </c>
      <c r="D228" s="1">
        <v>100.0</v>
      </c>
      <c r="E228" s="1">
        <v>8.0</v>
      </c>
      <c r="F228" s="1">
        <f t="shared" si="1"/>
        <v>1</v>
      </c>
      <c r="G228" s="1">
        <v>0.0</v>
      </c>
      <c r="H228" s="1">
        <f t="shared" si="2"/>
        <v>23</v>
      </c>
      <c r="I228" s="1">
        <f t="shared" si="6"/>
        <v>5</v>
      </c>
      <c r="J228" s="1">
        <f t="shared" si="3"/>
        <v>227</v>
      </c>
      <c r="K228" s="2">
        <f t="shared" si="4"/>
        <v>45857</v>
      </c>
      <c r="L228" s="2">
        <f t="shared" si="5"/>
        <v>45858</v>
      </c>
      <c r="M228" s="1"/>
      <c r="N228" s="1"/>
    </row>
    <row r="229">
      <c r="A229" s="1">
        <v>228.0</v>
      </c>
      <c r="B229" s="1" t="s">
        <v>465</v>
      </c>
      <c r="C229" s="1" t="s">
        <v>466</v>
      </c>
      <c r="D229" s="1">
        <v>150.0</v>
      </c>
      <c r="E229" s="1">
        <v>10.0</v>
      </c>
      <c r="F229" s="1">
        <f t="shared" si="1"/>
        <v>1</v>
      </c>
      <c r="G229" s="1">
        <v>0.0</v>
      </c>
      <c r="H229" s="1">
        <f t="shared" si="2"/>
        <v>19</v>
      </c>
      <c r="I229" s="1">
        <f t="shared" si="6"/>
        <v>4</v>
      </c>
      <c r="J229" s="1">
        <f t="shared" si="3"/>
        <v>228</v>
      </c>
      <c r="K229" s="2">
        <f t="shared" si="4"/>
        <v>45857</v>
      </c>
      <c r="L229" s="2">
        <f t="shared" si="5"/>
        <v>45858</v>
      </c>
      <c r="M229" s="1"/>
      <c r="N229" s="1"/>
    </row>
    <row r="230">
      <c r="A230" s="1">
        <v>229.0</v>
      </c>
      <c r="B230" s="1" t="s">
        <v>467</v>
      </c>
      <c r="C230" s="1" t="s">
        <v>468</v>
      </c>
      <c r="D230" s="1">
        <v>200.0</v>
      </c>
      <c r="E230" s="1">
        <v>7.0</v>
      </c>
      <c r="F230" s="1">
        <f t="shared" si="1"/>
        <v>1</v>
      </c>
      <c r="G230" s="1">
        <v>0.0</v>
      </c>
      <c r="H230" s="1">
        <f t="shared" si="2"/>
        <v>14</v>
      </c>
      <c r="I230" s="1">
        <f t="shared" si="6"/>
        <v>4</v>
      </c>
      <c r="J230" s="1">
        <f t="shared" si="3"/>
        <v>229</v>
      </c>
      <c r="K230" s="2">
        <f t="shared" si="4"/>
        <v>45857</v>
      </c>
      <c r="L230" s="2">
        <f t="shared" si="5"/>
        <v>45858</v>
      </c>
      <c r="M230" s="1"/>
      <c r="N230" s="1"/>
    </row>
    <row r="231">
      <c r="A231" s="1">
        <v>230.0</v>
      </c>
      <c r="B231" s="1" t="s">
        <v>469</v>
      </c>
      <c r="C231" s="1" t="s">
        <v>470</v>
      </c>
      <c r="D231" s="1">
        <v>30.0</v>
      </c>
      <c r="E231" s="1">
        <v>40.0</v>
      </c>
      <c r="F231" s="1">
        <f t="shared" si="1"/>
        <v>0</v>
      </c>
      <c r="G231" s="1">
        <v>0.0</v>
      </c>
      <c r="H231" s="1">
        <f t="shared" si="2"/>
        <v>16</v>
      </c>
      <c r="I231" s="1">
        <f t="shared" si="6"/>
        <v>5</v>
      </c>
      <c r="J231" s="1">
        <f t="shared" si="3"/>
        <v>230</v>
      </c>
      <c r="K231" s="2">
        <f t="shared" si="4"/>
        <v>45857</v>
      </c>
      <c r="L231" s="2">
        <f t="shared" si="5"/>
        <v>45858</v>
      </c>
      <c r="M231" s="1"/>
      <c r="N231" s="1"/>
    </row>
    <row r="232">
      <c r="A232" s="1">
        <v>231.0</v>
      </c>
      <c r="B232" s="1" t="s">
        <v>471</v>
      </c>
      <c r="C232" s="1" t="s">
        <v>472</v>
      </c>
      <c r="D232" s="1">
        <v>50.0</v>
      </c>
      <c r="E232" s="1">
        <v>50.0</v>
      </c>
      <c r="F232" s="1">
        <f t="shared" si="1"/>
        <v>0</v>
      </c>
      <c r="G232" s="1">
        <v>0.0</v>
      </c>
      <c r="H232" s="1">
        <f t="shared" si="2"/>
        <v>23</v>
      </c>
      <c r="I232" s="1">
        <f t="shared" si="6"/>
        <v>9</v>
      </c>
      <c r="J232" s="1">
        <f t="shared" si="3"/>
        <v>231</v>
      </c>
      <c r="K232" s="2">
        <f t="shared" si="4"/>
        <v>45857</v>
      </c>
      <c r="L232" s="2">
        <f t="shared" si="5"/>
        <v>45858</v>
      </c>
      <c r="M232" s="1"/>
      <c r="N232" s="1"/>
    </row>
    <row r="233">
      <c r="A233" s="1">
        <v>232.0</v>
      </c>
      <c r="B233" s="1" t="s">
        <v>473</v>
      </c>
      <c r="C233" s="1" t="s">
        <v>474</v>
      </c>
      <c r="D233" s="1">
        <v>40.0</v>
      </c>
      <c r="E233" s="1">
        <v>60.0</v>
      </c>
      <c r="F233" s="1">
        <f t="shared" si="1"/>
        <v>1</v>
      </c>
      <c r="G233" s="1">
        <v>0.0</v>
      </c>
      <c r="H233" s="1">
        <f t="shared" si="2"/>
        <v>3</v>
      </c>
      <c r="I233" s="1">
        <f t="shared" si="6"/>
        <v>5</v>
      </c>
      <c r="J233" s="1">
        <f t="shared" si="3"/>
        <v>232</v>
      </c>
      <c r="K233" s="2">
        <f t="shared" si="4"/>
        <v>45857</v>
      </c>
      <c r="L233" s="2">
        <f t="shared" si="5"/>
        <v>45858</v>
      </c>
      <c r="M233" s="1"/>
      <c r="N233" s="1"/>
    </row>
    <row r="234">
      <c r="A234" s="1">
        <v>233.0</v>
      </c>
      <c r="B234" s="1" t="s">
        <v>475</v>
      </c>
      <c r="C234" s="1" t="s">
        <v>476</v>
      </c>
      <c r="D234" s="1">
        <v>70.0</v>
      </c>
      <c r="E234" s="1">
        <v>20.0</v>
      </c>
      <c r="F234" s="1">
        <f t="shared" si="1"/>
        <v>0</v>
      </c>
      <c r="G234" s="1">
        <v>0.0</v>
      </c>
      <c r="H234" s="1">
        <f t="shared" si="2"/>
        <v>57</v>
      </c>
      <c r="I234" s="1">
        <f t="shared" si="6"/>
        <v>8</v>
      </c>
      <c r="J234" s="1">
        <f t="shared" si="3"/>
        <v>233</v>
      </c>
      <c r="K234" s="2">
        <f t="shared" si="4"/>
        <v>45857</v>
      </c>
      <c r="L234" s="2">
        <f t="shared" si="5"/>
        <v>45858</v>
      </c>
      <c r="M234" s="1"/>
      <c r="N234" s="1"/>
    </row>
    <row r="235">
      <c r="A235" s="1">
        <v>234.0</v>
      </c>
      <c r="B235" s="1" t="s">
        <v>477</v>
      </c>
      <c r="C235" s="1" t="s">
        <v>478</v>
      </c>
      <c r="D235" s="1">
        <v>180.0</v>
      </c>
      <c r="E235" s="1">
        <v>9.0</v>
      </c>
      <c r="F235" s="1">
        <f t="shared" si="1"/>
        <v>1</v>
      </c>
      <c r="G235" s="1">
        <v>0.0</v>
      </c>
      <c r="H235" s="1">
        <f t="shared" si="2"/>
        <v>43</v>
      </c>
      <c r="I235" s="1">
        <f t="shared" si="6"/>
        <v>8</v>
      </c>
      <c r="J235" s="1">
        <f t="shared" si="3"/>
        <v>234</v>
      </c>
      <c r="K235" s="2">
        <f t="shared" si="4"/>
        <v>45857</v>
      </c>
      <c r="L235" s="2">
        <f t="shared" si="5"/>
        <v>45858</v>
      </c>
      <c r="M235" s="1"/>
      <c r="N235" s="1"/>
    </row>
    <row r="236">
      <c r="A236" s="1">
        <v>235.0</v>
      </c>
      <c r="B236" s="1" t="s">
        <v>479</v>
      </c>
      <c r="C236" s="1" t="s">
        <v>480</v>
      </c>
      <c r="D236" s="1">
        <v>200.0</v>
      </c>
      <c r="E236" s="1">
        <v>10.0</v>
      </c>
      <c r="F236" s="1">
        <f t="shared" si="1"/>
        <v>0</v>
      </c>
      <c r="G236" s="1">
        <v>0.0</v>
      </c>
      <c r="H236" s="1">
        <f t="shared" si="2"/>
        <v>40</v>
      </c>
      <c r="I236" s="1">
        <f t="shared" si="6"/>
        <v>7</v>
      </c>
      <c r="J236" s="1">
        <f t="shared" si="3"/>
        <v>235</v>
      </c>
      <c r="K236" s="2">
        <f t="shared" si="4"/>
        <v>45857</v>
      </c>
      <c r="L236" s="2">
        <f t="shared" si="5"/>
        <v>45858</v>
      </c>
      <c r="M236" s="1"/>
      <c r="N236" s="1"/>
    </row>
    <row r="237">
      <c r="A237" s="1">
        <v>236.0</v>
      </c>
      <c r="B237" s="1" t="s">
        <v>481</v>
      </c>
      <c r="C237" s="1" t="s">
        <v>482</v>
      </c>
      <c r="D237" s="1">
        <v>300.0</v>
      </c>
      <c r="E237" s="1">
        <v>3.0</v>
      </c>
      <c r="F237" s="1">
        <f t="shared" si="1"/>
        <v>0</v>
      </c>
      <c r="G237" s="1">
        <v>0.0</v>
      </c>
      <c r="H237" s="1">
        <f t="shared" si="2"/>
        <v>25</v>
      </c>
      <c r="I237" s="1">
        <f t="shared" si="6"/>
        <v>9</v>
      </c>
      <c r="J237" s="1">
        <f t="shared" si="3"/>
        <v>236</v>
      </c>
      <c r="K237" s="2">
        <f t="shared" si="4"/>
        <v>45857</v>
      </c>
      <c r="L237" s="2">
        <f t="shared" si="5"/>
        <v>45858</v>
      </c>
      <c r="M237" s="1"/>
      <c r="N237" s="1"/>
    </row>
    <row r="238">
      <c r="A238" s="1">
        <v>237.0</v>
      </c>
      <c r="B238" s="1" t="s">
        <v>483</v>
      </c>
      <c r="C238" s="1" t="s">
        <v>484</v>
      </c>
      <c r="D238" s="1">
        <v>100.0</v>
      </c>
      <c r="E238" s="1">
        <v>15.0</v>
      </c>
      <c r="F238" s="1">
        <f t="shared" si="1"/>
        <v>1</v>
      </c>
      <c r="G238" s="1">
        <v>0.0</v>
      </c>
      <c r="H238" s="1">
        <f t="shared" si="2"/>
        <v>35</v>
      </c>
      <c r="I238" s="1">
        <f t="shared" si="6"/>
        <v>9</v>
      </c>
      <c r="J238" s="1">
        <f t="shared" si="3"/>
        <v>237</v>
      </c>
      <c r="K238" s="2">
        <f t="shared" si="4"/>
        <v>45857</v>
      </c>
      <c r="L238" s="2">
        <f t="shared" si="5"/>
        <v>45858</v>
      </c>
      <c r="M238" s="1"/>
      <c r="N238" s="1"/>
    </row>
    <row r="239">
      <c r="A239" s="1">
        <v>238.0</v>
      </c>
      <c r="B239" s="1" t="s">
        <v>485</v>
      </c>
      <c r="C239" s="1" t="s">
        <v>486</v>
      </c>
      <c r="D239" s="1">
        <v>50.0</v>
      </c>
      <c r="E239" s="1">
        <v>22.0</v>
      </c>
      <c r="F239" s="1">
        <f t="shared" si="1"/>
        <v>1</v>
      </c>
      <c r="G239" s="1">
        <v>0.0</v>
      </c>
      <c r="H239" s="1">
        <f t="shared" si="2"/>
        <v>82</v>
      </c>
      <c r="I239" s="1">
        <f t="shared" si="6"/>
        <v>1</v>
      </c>
      <c r="J239" s="1">
        <f t="shared" si="3"/>
        <v>238</v>
      </c>
      <c r="K239" s="2">
        <f t="shared" si="4"/>
        <v>45857</v>
      </c>
      <c r="L239" s="2">
        <f t="shared" si="5"/>
        <v>45858</v>
      </c>
      <c r="M239" s="1"/>
      <c r="N239" s="1"/>
    </row>
    <row r="240">
      <c r="A240" s="1">
        <v>239.0</v>
      </c>
      <c r="B240" s="1" t="s">
        <v>487</v>
      </c>
      <c r="C240" s="1" t="s">
        <v>488</v>
      </c>
      <c r="D240" s="1">
        <v>12.0</v>
      </c>
      <c r="E240" s="1">
        <v>120.0</v>
      </c>
      <c r="F240" s="1">
        <f t="shared" si="1"/>
        <v>1</v>
      </c>
      <c r="G240" s="1">
        <v>0.0</v>
      </c>
      <c r="H240" s="1">
        <f t="shared" si="2"/>
        <v>57</v>
      </c>
      <c r="I240" s="1">
        <f t="shared" si="6"/>
        <v>7</v>
      </c>
      <c r="J240" s="1">
        <f t="shared" si="3"/>
        <v>239</v>
      </c>
      <c r="K240" s="2">
        <f t="shared" si="4"/>
        <v>45857</v>
      </c>
      <c r="L240" s="2">
        <f t="shared" si="5"/>
        <v>45858</v>
      </c>
      <c r="M240" s="2">
        <v>46061.5</v>
      </c>
      <c r="N240" s="1"/>
    </row>
    <row r="241">
      <c r="A241" s="1">
        <v>240.0</v>
      </c>
      <c r="B241" s="1" t="s">
        <v>489</v>
      </c>
      <c r="C241" s="1" t="s">
        <v>490</v>
      </c>
      <c r="D241" s="1">
        <v>150.0</v>
      </c>
      <c r="E241" s="1">
        <v>5.0</v>
      </c>
      <c r="F241" s="1">
        <f t="shared" si="1"/>
        <v>0</v>
      </c>
      <c r="G241" s="1">
        <v>0.0</v>
      </c>
      <c r="H241" s="1">
        <f t="shared" si="2"/>
        <v>80</v>
      </c>
      <c r="I241" s="1">
        <f t="shared" si="6"/>
        <v>3</v>
      </c>
      <c r="J241" s="1">
        <f t="shared" si="3"/>
        <v>240</v>
      </c>
      <c r="K241" s="2">
        <f t="shared" si="4"/>
        <v>45857</v>
      </c>
      <c r="L241" s="2">
        <f t="shared" si="5"/>
        <v>45858</v>
      </c>
      <c r="M241" s="1"/>
      <c r="N241" s="1"/>
    </row>
    <row r="242">
      <c r="A242" s="1">
        <v>241.0</v>
      </c>
      <c r="B242" s="1" t="s">
        <v>491</v>
      </c>
      <c r="C242" s="1" t="s">
        <v>492</v>
      </c>
      <c r="D242" s="1">
        <v>20.0</v>
      </c>
      <c r="E242" s="1">
        <v>60.0</v>
      </c>
      <c r="F242" s="1">
        <f t="shared" si="1"/>
        <v>1</v>
      </c>
      <c r="G242" s="1">
        <v>0.0</v>
      </c>
      <c r="H242" s="1">
        <f t="shared" si="2"/>
        <v>79</v>
      </c>
      <c r="I242" s="1">
        <f t="shared" si="6"/>
        <v>8</v>
      </c>
      <c r="J242" s="1">
        <f t="shared" si="3"/>
        <v>241</v>
      </c>
      <c r="K242" s="2">
        <f t="shared" si="4"/>
        <v>45857</v>
      </c>
      <c r="L242" s="2">
        <f t="shared" si="5"/>
        <v>45858</v>
      </c>
      <c r="M242" s="1"/>
      <c r="N242" s="1"/>
    </row>
    <row r="243">
      <c r="A243" s="1">
        <v>242.0</v>
      </c>
      <c r="B243" s="1" t="s">
        <v>493</v>
      </c>
      <c r="C243" s="1" t="s">
        <v>494</v>
      </c>
      <c r="D243" s="1">
        <v>80.0</v>
      </c>
      <c r="E243" s="1">
        <v>10.0</v>
      </c>
      <c r="F243" s="1">
        <f t="shared" si="1"/>
        <v>0</v>
      </c>
      <c r="G243" s="1">
        <v>0.0</v>
      </c>
      <c r="H243" s="1">
        <f t="shared" si="2"/>
        <v>49</v>
      </c>
      <c r="I243" s="1">
        <f t="shared" si="6"/>
        <v>2</v>
      </c>
      <c r="J243" s="1">
        <f t="shared" si="3"/>
        <v>242</v>
      </c>
      <c r="K243" s="2">
        <f t="shared" si="4"/>
        <v>45857</v>
      </c>
      <c r="L243" s="2">
        <f t="shared" si="5"/>
        <v>45858</v>
      </c>
      <c r="M243" s="1"/>
      <c r="N243" s="1"/>
    </row>
    <row r="244">
      <c r="A244" s="1">
        <v>243.0</v>
      </c>
      <c r="B244" s="1" t="s">
        <v>495</v>
      </c>
      <c r="C244" s="1" t="s">
        <v>496</v>
      </c>
      <c r="D244" s="1">
        <v>40.0</v>
      </c>
      <c r="E244" s="1">
        <v>35.0</v>
      </c>
      <c r="F244" s="1">
        <f t="shared" si="1"/>
        <v>0</v>
      </c>
      <c r="G244" s="1">
        <v>0.0</v>
      </c>
      <c r="H244" s="1">
        <f t="shared" si="2"/>
        <v>96</v>
      </c>
      <c r="I244" s="1">
        <f t="shared" si="6"/>
        <v>4</v>
      </c>
      <c r="J244" s="1">
        <f t="shared" si="3"/>
        <v>243</v>
      </c>
      <c r="K244" s="2">
        <f t="shared" si="4"/>
        <v>45857</v>
      </c>
      <c r="L244" s="2">
        <f t="shared" si="5"/>
        <v>45858</v>
      </c>
      <c r="M244" s="1"/>
      <c r="N244" s="1"/>
    </row>
    <row r="245">
      <c r="A245" s="1">
        <v>244.0</v>
      </c>
      <c r="B245" s="1" t="s">
        <v>497</v>
      </c>
      <c r="C245" s="1" t="s">
        <v>498</v>
      </c>
      <c r="D245" s="1">
        <v>100.0</v>
      </c>
      <c r="E245" s="1">
        <v>8.0</v>
      </c>
      <c r="F245" s="1">
        <f t="shared" si="1"/>
        <v>1</v>
      </c>
      <c r="G245" s="1">
        <v>0.0</v>
      </c>
      <c r="H245" s="1">
        <f t="shared" si="2"/>
        <v>2</v>
      </c>
      <c r="I245" s="1">
        <f t="shared" si="6"/>
        <v>3</v>
      </c>
      <c r="J245" s="1">
        <f t="shared" si="3"/>
        <v>244</v>
      </c>
      <c r="K245" s="2">
        <f t="shared" si="4"/>
        <v>45857</v>
      </c>
      <c r="L245" s="2">
        <f t="shared" si="5"/>
        <v>45858</v>
      </c>
      <c r="M245" s="1"/>
      <c r="N245" s="1"/>
    </row>
    <row r="246">
      <c r="A246" s="1">
        <v>245.0</v>
      </c>
      <c r="B246" s="1" t="s">
        <v>499</v>
      </c>
      <c r="C246" s="1" t="s">
        <v>500</v>
      </c>
      <c r="D246" s="1">
        <v>30.0</v>
      </c>
      <c r="E246" s="1">
        <v>45.0</v>
      </c>
      <c r="F246" s="1">
        <f t="shared" si="1"/>
        <v>1</v>
      </c>
      <c r="G246" s="1">
        <v>0.0</v>
      </c>
      <c r="H246" s="1">
        <f t="shared" si="2"/>
        <v>83</v>
      </c>
      <c r="I246" s="1">
        <f t="shared" si="6"/>
        <v>4</v>
      </c>
      <c r="J246" s="1">
        <f t="shared" si="3"/>
        <v>245</v>
      </c>
      <c r="K246" s="2">
        <f t="shared" si="4"/>
        <v>45857</v>
      </c>
      <c r="L246" s="2">
        <f t="shared" si="5"/>
        <v>45858</v>
      </c>
      <c r="M246" s="1"/>
      <c r="N246" s="1"/>
    </row>
    <row r="247">
      <c r="A247" s="1">
        <v>246.0</v>
      </c>
      <c r="B247" s="1" t="s">
        <v>501</v>
      </c>
      <c r="C247" s="1" t="s">
        <v>502</v>
      </c>
      <c r="D247" s="1">
        <v>15.0</v>
      </c>
      <c r="E247" s="1">
        <v>75.0</v>
      </c>
      <c r="F247" s="1">
        <f t="shared" si="1"/>
        <v>1</v>
      </c>
      <c r="G247" s="1">
        <v>0.0</v>
      </c>
      <c r="H247" s="1">
        <f t="shared" si="2"/>
        <v>39</v>
      </c>
      <c r="I247" s="1">
        <f t="shared" si="6"/>
        <v>2</v>
      </c>
      <c r="J247" s="1">
        <f t="shared" si="3"/>
        <v>246</v>
      </c>
      <c r="K247" s="2">
        <f t="shared" si="4"/>
        <v>45857</v>
      </c>
      <c r="L247" s="2">
        <f t="shared" si="5"/>
        <v>45858</v>
      </c>
      <c r="M247" s="1"/>
      <c r="N247" s="1"/>
    </row>
    <row r="248">
      <c r="A248" s="1">
        <v>247.0</v>
      </c>
      <c r="B248" s="1" t="s">
        <v>503</v>
      </c>
      <c r="C248" s="1" t="s">
        <v>504</v>
      </c>
      <c r="D248" s="1">
        <v>40.0</v>
      </c>
      <c r="E248" s="1">
        <v>50.0</v>
      </c>
      <c r="F248" s="1">
        <f t="shared" si="1"/>
        <v>0</v>
      </c>
      <c r="G248" s="1">
        <v>0.0</v>
      </c>
      <c r="H248" s="1">
        <f t="shared" si="2"/>
        <v>76</v>
      </c>
      <c r="I248" s="1">
        <f t="shared" si="6"/>
        <v>6</v>
      </c>
      <c r="J248" s="1">
        <f t="shared" si="3"/>
        <v>247</v>
      </c>
      <c r="K248" s="2">
        <f t="shared" si="4"/>
        <v>45857</v>
      </c>
      <c r="L248" s="2">
        <f t="shared" si="5"/>
        <v>45858</v>
      </c>
      <c r="M248" s="1"/>
      <c r="N248" s="1"/>
    </row>
    <row r="249">
      <c r="A249" s="1">
        <v>248.0</v>
      </c>
      <c r="B249" s="1" t="s">
        <v>505</v>
      </c>
      <c r="C249" s="1" t="s">
        <v>506</v>
      </c>
      <c r="D249" s="1">
        <v>50.0</v>
      </c>
      <c r="E249" s="1">
        <v>30.0</v>
      </c>
      <c r="F249" s="1">
        <f t="shared" si="1"/>
        <v>0</v>
      </c>
      <c r="G249" s="1">
        <v>0.0</v>
      </c>
      <c r="H249" s="1">
        <f t="shared" si="2"/>
        <v>54</v>
      </c>
      <c r="I249" s="1">
        <f t="shared" si="6"/>
        <v>4</v>
      </c>
      <c r="J249" s="1">
        <f t="shared" si="3"/>
        <v>248</v>
      </c>
      <c r="K249" s="2">
        <f t="shared" si="4"/>
        <v>45857</v>
      </c>
      <c r="L249" s="2">
        <f t="shared" si="5"/>
        <v>45858</v>
      </c>
      <c r="M249" s="1"/>
      <c r="N249" s="1"/>
    </row>
    <row r="250">
      <c r="A250" s="1">
        <v>249.0</v>
      </c>
      <c r="B250" s="1" t="s">
        <v>507</v>
      </c>
      <c r="C250" s="1" t="s">
        <v>508</v>
      </c>
      <c r="D250" s="1">
        <v>60.0</v>
      </c>
      <c r="E250" s="1">
        <v>18.0</v>
      </c>
      <c r="F250" s="1">
        <f t="shared" si="1"/>
        <v>1</v>
      </c>
      <c r="G250" s="1">
        <v>0.0</v>
      </c>
      <c r="H250" s="1">
        <f t="shared" si="2"/>
        <v>5</v>
      </c>
      <c r="I250" s="1">
        <f t="shared" si="6"/>
        <v>3</v>
      </c>
      <c r="J250" s="1">
        <f t="shared" si="3"/>
        <v>249</v>
      </c>
      <c r="K250" s="2">
        <f t="shared" si="4"/>
        <v>45857</v>
      </c>
      <c r="L250" s="2">
        <f t="shared" si="5"/>
        <v>45858</v>
      </c>
      <c r="M250" s="1"/>
      <c r="N250" s="1"/>
    </row>
    <row r="251">
      <c r="A251" s="1">
        <v>250.0</v>
      </c>
      <c r="B251" s="1" t="s">
        <v>509</v>
      </c>
      <c r="C251" s="1" t="s">
        <v>510</v>
      </c>
      <c r="D251" s="1">
        <v>25.0</v>
      </c>
      <c r="E251" s="1">
        <v>35.0</v>
      </c>
      <c r="F251" s="1">
        <f t="shared" si="1"/>
        <v>1</v>
      </c>
      <c r="G251" s="1">
        <v>0.0</v>
      </c>
      <c r="H251" s="1">
        <f t="shared" si="2"/>
        <v>24</v>
      </c>
      <c r="I251" s="1">
        <f t="shared" si="6"/>
        <v>7</v>
      </c>
      <c r="J251" s="1">
        <f t="shared" si="3"/>
        <v>250</v>
      </c>
      <c r="K251" s="2">
        <f t="shared" si="4"/>
        <v>45857</v>
      </c>
      <c r="L251" s="2">
        <f t="shared" si="5"/>
        <v>45858</v>
      </c>
      <c r="M251" s="1"/>
      <c r="N251" s="1"/>
    </row>
    <row r="252">
      <c r="A252" s="1">
        <v>251.0</v>
      </c>
      <c r="B252" s="1" t="s">
        <v>511</v>
      </c>
      <c r="C252" s="1" t="s">
        <v>512</v>
      </c>
      <c r="D252" s="1">
        <v>20.0</v>
      </c>
      <c r="E252" s="1">
        <v>45.0</v>
      </c>
      <c r="F252" s="1">
        <f t="shared" si="1"/>
        <v>0</v>
      </c>
      <c r="G252" s="1">
        <v>0.0</v>
      </c>
      <c r="H252" s="1">
        <f t="shared" si="2"/>
        <v>64</v>
      </c>
      <c r="I252" s="1">
        <f t="shared" si="6"/>
        <v>5</v>
      </c>
      <c r="J252" s="1">
        <f t="shared" si="3"/>
        <v>251</v>
      </c>
      <c r="K252" s="2">
        <f t="shared" si="4"/>
        <v>45857</v>
      </c>
      <c r="L252" s="2">
        <f t="shared" si="5"/>
        <v>45858</v>
      </c>
      <c r="M252" s="1"/>
      <c r="N252" s="1"/>
    </row>
    <row r="253">
      <c r="A253" s="1">
        <v>252.0</v>
      </c>
      <c r="B253" s="1" t="s">
        <v>513</v>
      </c>
      <c r="C253" s="1" t="s">
        <v>514</v>
      </c>
      <c r="D253" s="1">
        <v>15.0</v>
      </c>
      <c r="E253" s="1">
        <v>85.0</v>
      </c>
      <c r="F253" s="1">
        <f t="shared" si="1"/>
        <v>1</v>
      </c>
      <c r="G253" s="1">
        <v>0.0</v>
      </c>
      <c r="H253" s="1">
        <f t="shared" si="2"/>
        <v>90</v>
      </c>
      <c r="I253" s="1">
        <f t="shared" si="6"/>
        <v>6</v>
      </c>
      <c r="J253" s="1">
        <f t="shared" si="3"/>
        <v>252</v>
      </c>
      <c r="K253" s="2">
        <f t="shared" si="4"/>
        <v>45857</v>
      </c>
      <c r="L253" s="2">
        <f t="shared" si="5"/>
        <v>45858</v>
      </c>
      <c r="M253" s="1"/>
      <c r="N253" s="1"/>
    </row>
    <row r="254">
      <c r="A254" s="1">
        <v>253.0</v>
      </c>
      <c r="B254" s="1" t="s">
        <v>515</v>
      </c>
      <c r="C254" s="1" t="s">
        <v>516</v>
      </c>
      <c r="D254" s="1">
        <v>30.0</v>
      </c>
      <c r="E254" s="1">
        <v>40.0</v>
      </c>
      <c r="F254" s="1">
        <f t="shared" si="1"/>
        <v>1</v>
      </c>
      <c r="G254" s="1">
        <v>0.0</v>
      </c>
      <c r="H254" s="1">
        <f t="shared" si="2"/>
        <v>60</v>
      </c>
      <c r="I254" s="1">
        <f t="shared" si="6"/>
        <v>1</v>
      </c>
      <c r="J254" s="1">
        <f t="shared" si="3"/>
        <v>253</v>
      </c>
      <c r="K254" s="2">
        <f t="shared" si="4"/>
        <v>45857</v>
      </c>
      <c r="L254" s="2">
        <f t="shared" si="5"/>
        <v>45858</v>
      </c>
      <c r="M254" s="1"/>
      <c r="N254" s="1"/>
    </row>
    <row r="255">
      <c r="A255" s="1">
        <v>254.0</v>
      </c>
      <c r="B255" s="1" t="s">
        <v>517</v>
      </c>
      <c r="C255" s="1" t="s">
        <v>518</v>
      </c>
      <c r="D255" s="1">
        <v>70.0</v>
      </c>
      <c r="E255" s="1">
        <v>10.0</v>
      </c>
      <c r="F255" s="1">
        <f t="shared" si="1"/>
        <v>1</v>
      </c>
      <c r="G255" s="1">
        <v>0.0</v>
      </c>
      <c r="H255" s="1">
        <f t="shared" si="2"/>
        <v>59</v>
      </c>
      <c r="I255" s="1">
        <f t="shared" si="6"/>
        <v>5</v>
      </c>
      <c r="J255" s="1">
        <f t="shared" si="3"/>
        <v>254</v>
      </c>
      <c r="K255" s="2">
        <f t="shared" si="4"/>
        <v>45857</v>
      </c>
      <c r="L255" s="2">
        <f t="shared" si="5"/>
        <v>45858</v>
      </c>
      <c r="M255" s="1"/>
      <c r="N255" s="1"/>
    </row>
    <row r="256">
      <c r="A256" s="1">
        <v>255.0</v>
      </c>
      <c r="B256" s="1" t="s">
        <v>519</v>
      </c>
      <c r="C256" s="1" t="s">
        <v>520</v>
      </c>
      <c r="D256" s="1">
        <v>40.0</v>
      </c>
      <c r="E256" s="1">
        <v>30.0</v>
      </c>
      <c r="F256" s="1">
        <f t="shared" si="1"/>
        <v>0</v>
      </c>
      <c r="G256" s="1">
        <v>0.0</v>
      </c>
      <c r="H256" s="1">
        <f t="shared" si="2"/>
        <v>29</v>
      </c>
      <c r="I256" s="1">
        <f t="shared" si="6"/>
        <v>10</v>
      </c>
      <c r="J256" s="1">
        <f t="shared" si="3"/>
        <v>255</v>
      </c>
      <c r="K256" s="2">
        <f t="shared" si="4"/>
        <v>45857</v>
      </c>
      <c r="L256" s="2">
        <f t="shared" si="5"/>
        <v>45858</v>
      </c>
      <c r="M256" s="1"/>
      <c r="N256" s="1"/>
    </row>
    <row r="257">
      <c r="A257" s="1">
        <v>256.0</v>
      </c>
      <c r="B257" s="1" t="s">
        <v>521</v>
      </c>
      <c r="C257" s="1" t="s">
        <v>522</v>
      </c>
      <c r="D257" s="1">
        <v>100.0</v>
      </c>
      <c r="E257" s="1">
        <v>5.0</v>
      </c>
      <c r="F257" s="1">
        <f t="shared" si="1"/>
        <v>1</v>
      </c>
      <c r="G257" s="1">
        <v>0.0</v>
      </c>
      <c r="H257" s="1">
        <f t="shared" si="2"/>
        <v>78</v>
      </c>
      <c r="I257" s="1">
        <f t="shared" si="6"/>
        <v>8</v>
      </c>
      <c r="J257" s="1">
        <f t="shared" si="3"/>
        <v>256</v>
      </c>
      <c r="K257" s="2">
        <f t="shared" si="4"/>
        <v>45857</v>
      </c>
      <c r="L257" s="2">
        <f t="shared" si="5"/>
        <v>45858</v>
      </c>
      <c r="M257" s="1"/>
      <c r="N257" s="1"/>
    </row>
    <row r="258">
      <c r="A258" s="1">
        <v>257.0</v>
      </c>
      <c r="B258" s="1" t="s">
        <v>523</v>
      </c>
      <c r="C258" s="1" t="s">
        <v>524</v>
      </c>
      <c r="D258" s="1">
        <v>50.0</v>
      </c>
      <c r="E258" s="1">
        <v>20.0</v>
      </c>
      <c r="F258" s="1">
        <f t="shared" si="1"/>
        <v>1</v>
      </c>
      <c r="G258" s="1">
        <v>0.0</v>
      </c>
      <c r="H258" s="1">
        <f t="shared" si="2"/>
        <v>45</v>
      </c>
      <c r="I258" s="1">
        <f t="shared" si="6"/>
        <v>1</v>
      </c>
      <c r="J258" s="1">
        <f t="shared" si="3"/>
        <v>257</v>
      </c>
      <c r="K258" s="2">
        <f t="shared" si="4"/>
        <v>45857</v>
      </c>
      <c r="L258" s="2">
        <f t="shared" si="5"/>
        <v>45858</v>
      </c>
      <c r="M258" s="1"/>
      <c r="N258" s="1"/>
    </row>
    <row r="259">
      <c r="A259" s="1">
        <v>258.0</v>
      </c>
      <c r="B259" s="1" t="s">
        <v>525</v>
      </c>
      <c r="C259" s="1" t="s">
        <v>526</v>
      </c>
      <c r="D259" s="1">
        <v>10.0</v>
      </c>
      <c r="E259" s="1">
        <v>50.0</v>
      </c>
      <c r="F259" s="1">
        <f t="shared" si="1"/>
        <v>0</v>
      </c>
      <c r="G259" s="1">
        <v>0.0</v>
      </c>
      <c r="H259" s="1">
        <f t="shared" si="2"/>
        <v>71</v>
      </c>
      <c r="I259" s="1">
        <f t="shared" si="6"/>
        <v>2</v>
      </c>
      <c r="J259" s="1">
        <f t="shared" si="3"/>
        <v>258</v>
      </c>
      <c r="K259" s="2">
        <f t="shared" si="4"/>
        <v>45857</v>
      </c>
      <c r="L259" s="2">
        <f t="shared" si="5"/>
        <v>45858</v>
      </c>
      <c r="M259" s="1"/>
      <c r="N259" s="1"/>
    </row>
    <row r="260">
      <c r="A260" s="1">
        <v>259.0</v>
      </c>
      <c r="B260" s="1" t="s">
        <v>527</v>
      </c>
      <c r="C260" s="1" t="s">
        <v>528</v>
      </c>
      <c r="D260" s="1">
        <v>8.0</v>
      </c>
      <c r="E260" s="1">
        <v>300.0</v>
      </c>
      <c r="F260" s="1">
        <f t="shared" si="1"/>
        <v>1</v>
      </c>
      <c r="G260" s="1">
        <v>1.0</v>
      </c>
      <c r="H260" s="1">
        <f t="shared" si="2"/>
        <v>91</v>
      </c>
      <c r="I260" s="1">
        <f t="shared" si="6"/>
        <v>10</v>
      </c>
      <c r="J260" s="1">
        <f t="shared" si="3"/>
        <v>259</v>
      </c>
      <c r="K260" s="2">
        <f t="shared" si="4"/>
        <v>45857</v>
      </c>
      <c r="L260" s="2">
        <f t="shared" si="5"/>
        <v>45858</v>
      </c>
      <c r="M260" s="1"/>
      <c r="N260" s="1"/>
    </row>
    <row r="261">
      <c r="A261" s="1">
        <v>260.0</v>
      </c>
      <c r="B261" s="1" t="s">
        <v>529</v>
      </c>
      <c r="C261" s="1" t="s">
        <v>530</v>
      </c>
      <c r="D261" s="1">
        <v>12.0</v>
      </c>
      <c r="E261" s="1">
        <v>150.0</v>
      </c>
      <c r="F261" s="1">
        <f t="shared" si="1"/>
        <v>0</v>
      </c>
      <c r="G261" s="1">
        <v>0.0</v>
      </c>
      <c r="H261" s="1">
        <f t="shared" si="2"/>
        <v>58</v>
      </c>
      <c r="I261" s="1">
        <f t="shared" si="6"/>
        <v>4</v>
      </c>
      <c r="J261" s="1">
        <f t="shared" si="3"/>
        <v>260</v>
      </c>
      <c r="K261" s="2">
        <f t="shared" si="4"/>
        <v>45857</v>
      </c>
      <c r="L261" s="2">
        <f t="shared" si="5"/>
        <v>45858</v>
      </c>
      <c r="M261" s="1"/>
      <c r="N261" s="1"/>
    </row>
    <row r="262">
      <c r="A262" s="1">
        <v>261.0</v>
      </c>
      <c r="B262" s="1" t="s">
        <v>531</v>
      </c>
      <c r="C262" s="1" t="s">
        <v>532</v>
      </c>
      <c r="D262" s="1">
        <v>150.0</v>
      </c>
      <c r="E262" s="1">
        <v>15.0</v>
      </c>
      <c r="F262" s="1">
        <f t="shared" si="1"/>
        <v>0</v>
      </c>
      <c r="G262" s="1">
        <v>0.0</v>
      </c>
      <c r="H262" s="1">
        <f t="shared" si="2"/>
        <v>37</v>
      </c>
      <c r="I262" s="1">
        <f t="shared" si="6"/>
        <v>8</v>
      </c>
      <c r="J262" s="1">
        <f t="shared" si="3"/>
        <v>261</v>
      </c>
      <c r="K262" s="2">
        <f t="shared" si="4"/>
        <v>45857</v>
      </c>
      <c r="L262" s="2">
        <f t="shared" si="5"/>
        <v>45858</v>
      </c>
      <c r="M262" s="1"/>
      <c r="N262" s="1"/>
    </row>
    <row r="263">
      <c r="A263" s="1">
        <v>262.0</v>
      </c>
      <c r="B263" s="1" t="s">
        <v>533</v>
      </c>
      <c r="C263" s="1" t="s">
        <v>534</v>
      </c>
      <c r="D263" s="1">
        <v>100.0</v>
      </c>
      <c r="E263" s="1">
        <v>8.0</v>
      </c>
      <c r="F263" s="1">
        <f t="shared" si="1"/>
        <v>0</v>
      </c>
      <c r="G263" s="1">
        <v>0.0</v>
      </c>
      <c r="H263" s="1">
        <f t="shared" si="2"/>
        <v>38</v>
      </c>
      <c r="I263" s="1">
        <f t="shared" si="6"/>
        <v>3</v>
      </c>
      <c r="J263" s="1">
        <f t="shared" si="3"/>
        <v>262</v>
      </c>
      <c r="K263" s="2">
        <f t="shared" si="4"/>
        <v>45857</v>
      </c>
      <c r="L263" s="2">
        <f t="shared" si="5"/>
        <v>45858</v>
      </c>
      <c r="M263" s="1"/>
      <c r="N263" s="1"/>
    </row>
    <row r="264">
      <c r="A264" s="1">
        <v>263.0</v>
      </c>
      <c r="B264" s="1" t="s">
        <v>535</v>
      </c>
      <c r="C264" s="1" t="s">
        <v>536</v>
      </c>
      <c r="D264" s="1">
        <v>25.0</v>
      </c>
      <c r="E264" s="1">
        <v>50.0</v>
      </c>
      <c r="F264" s="1">
        <f t="shared" si="1"/>
        <v>1</v>
      </c>
      <c r="G264" s="1">
        <v>0.0</v>
      </c>
      <c r="H264" s="1">
        <f t="shared" si="2"/>
        <v>26</v>
      </c>
      <c r="I264" s="1">
        <f t="shared" si="6"/>
        <v>8</v>
      </c>
      <c r="J264" s="1">
        <f t="shared" si="3"/>
        <v>263</v>
      </c>
      <c r="K264" s="2">
        <f t="shared" si="4"/>
        <v>45857</v>
      </c>
      <c r="L264" s="2">
        <f t="shared" si="5"/>
        <v>45858</v>
      </c>
      <c r="M264" s="1"/>
      <c r="N264" s="1"/>
    </row>
    <row r="265">
      <c r="A265" s="1">
        <v>264.0</v>
      </c>
      <c r="B265" s="1" t="s">
        <v>537</v>
      </c>
      <c r="C265" s="1" t="s">
        <v>538</v>
      </c>
      <c r="D265" s="1">
        <v>50.0</v>
      </c>
      <c r="E265" s="1">
        <v>25.0</v>
      </c>
      <c r="F265" s="1">
        <f t="shared" si="1"/>
        <v>0</v>
      </c>
      <c r="G265" s="1">
        <v>0.0</v>
      </c>
      <c r="H265" s="1">
        <f t="shared" si="2"/>
        <v>20</v>
      </c>
      <c r="I265" s="1">
        <f t="shared" si="6"/>
        <v>8</v>
      </c>
      <c r="J265" s="1">
        <f t="shared" si="3"/>
        <v>264</v>
      </c>
      <c r="K265" s="2">
        <f t="shared" si="4"/>
        <v>45857</v>
      </c>
      <c r="L265" s="2">
        <f t="shared" si="5"/>
        <v>45858</v>
      </c>
      <c r="M265" s="1"/>
      <c r="N265" s="1"/>
    </row>
    <row r="266">
      <c r="A266" s="1">
        <v>265.0</v>
      </c>
      <c r="B266" s="1" t="s">
        <v>539</v>
      </c>
      <c r="C266" s="1" t="s">
        <v>540</v>
      </c>
      <c r="D266" s="1">
        <v>80.0</v>
      </c>
      <c r="E266" s="1">
        <v>12.0</v>
      </c>
      <c r="F266" s="1">
        <f t="shared" si="1"/>
        <v>1</v>
      </c>
      <c r="G266" s="1">
        <v>0.0</v>
      </c>
      <c r="H266" s="1">
        <f t="shared" si="2"/>
        <v>95</v>
      </c>
      <c r="I266" s="1">
        <f t="shared" si="6"/>
        <v>6</v>
      </c>
      <c r="J266" s="1">
        <f t="shared" si="3"/>
        <v>265</v>
      </c>
      <c r="K266" s="2">
        <f t="shared" si="4"/>
        <v>45857</v>
      </c>
      <c r="L266" s="2">
        <f t="shared" si="5"/>
        <v>45858</v>
      </c>
      <c r="M266" s="1"/>
      <c r="N266" s="1"/>
    </row>
    <row r="267">
      <c r="A267" s="1">
        <v>266.0</v>
      </c>
      <c r="B267" s="1" t="s">
        <v>541</v>
      </c>
      <c r="C267" s="1" t="s">
        <v>542</v>
      </c>
      <c r="D267" s="1">
        <v>20.0</v>
      </c>
      <c r="E267" s="1">
        <v>100.0</v>
      </c>
      <c r="F267" s="1">
        <f t="shared" si="1"/>
        <v>0</v>
      </c>
      <c r="G267" s="1">
        <v>0.0</v>
      </c>
      <c r="H267" s="1">
        <f t="shared" si="2"/>
        <v>71</v>
      </c>
      <c r="I267" s="1">
        <f t="shared" si="6"/>
        <v>7</v>
      </c>
      <c r="J267" s="1">
        <f t="shared" si="3"/>
        <v>266</v>
      </c>
      <c r="K267" s="2">
        <f t="shared" si="4"/>
        <v>45857</v>
      </c>
      <c r="L267" s="2">
        <f t="shared" si="5"/>
        <v>45858</v>
      </c>
      <c r="M267" s="1"/>
      <c r="N267" s="1"/>
    </row>
    <row r="268">
      <c r="A268" s="1">
        <v>267.0</v>
      </c>
      <c r="B268" s="1" t="s">
        <v>543</v>
      </c>
      <c r="C268" s="1" t="s">
        <v>544</v>
      </c>
      <c r="D268" s="1">
        <v>70.0</v>
      </c>
      <c r="E268" s="1">
        <v>15.0</v>
      </c>
      <c r="F268" s="1">
        <f t="shared" si="1"/>
        <v>1</v>
      </c>
      <c r="G268" s="1">
        <v>0.0</v>
      </c>
      <c r="H268" s="1">
        <f t="shared" si="2"/>
        <v>14</v>
      </c>
      <c r="I268" s="1">
        <f t="shared" si="6"/>
        <v>5</v>
      </c>
      <c r="J268" s="1">
        <f t="shared" si="3"/>
        <v>267</v>
      </c>
      <c r="K268" s="2">
        <f t="shared" si="4"/>
        <v>45857</v>
      </c>
      <c r="L268" s="2">
        <f t="shared" si="5"/>
        <v>45858</v>
      </c>
      <c r="M268" s="1"/>
      <c r="N268" s="1"/>
    </row>
    <row r="269">
      <c r="A269" s="1">
        <v>268.0</v>
      </c>
      <c r="B269" s="1" t="s">
        <v>545</v>
      </c>
      <c r="C269" s="1" t="s">
        <v>546</v>
      </c>
      <c r="D269" s="1">
        <v>50.0</v>
      </c>
      <c r="E269" s="1">
        <v>30.0</v>
      </c>
      <c r="F269" s="1">
        <f t="shared" si="1"/>
        <v>1</v>
      </c>
      <c r="G269" s="1">
        <v>0.0</v>
      </c>
      <c r="H269" s="1">
        <f t="shared" si="2"/>
        <v>66</v>
      </c>
      <c r="I269" s="1">
        <f t="shared" si="6"/>
        <v>10</v>
      </c>
      <c r="J269" s="1">
        <f t="shared" si="3"/>
        <v>268</v>
      </c>
      <c r="K269" s="2">
        <f t="shared" si="4"/>
        <v>45857</v>
      </c>
      <c r="L269" s="2">
        <f t="shared" si="5"/>
        <v>45858</v>
      </c>
      <c r="M269" s="1"/>
      <c r="N269" s="1"/>
    </row>
    <row r="270">
      <c r="A270" s="1">
        <v>269.0</v>
      </c>
      <c r="B270" s="1" t="s">
        <v>547</v>
      </c>
      <c r="C270" s="1" t="s">
        <v>548</v>
      </c>
      <c r="D270" s="1">
        <v>120.0</v>
      </c>
      <c r="E270" s="1">
        <v>10.0</v>
      </c>
      <c r="F270" s="1">
        <f t="shared" si="1"/>
        <v>1</v>
      </c>
      <c r="G270" s="1">
        <v>0.0</v>
      </c>
      <c r="H270" s="1">
        <f t="shared" si="2"/>
        <v>34</v>
      </c>
      <c r="I270" s="1">
        <f t="shared" si="6"/>
        <v>8</v>
      </c>
      <c r="J270" s="1">
        <f t="shared" si="3"/>
        <v>269</v>
      </c>
      <c r="K270" s="2">
        <f t="shared" si="4"/>
        <v>45857</v>
      </c>
      <c r="L270" s="2">
        <f t="shared" si="5"/>
        <v>45858</v>
      </c>
      <c r="M270" s="1"/>
      <c r="N270" s="1"/>
    </row>
    <row r="271">
      <c r="A271" s="1">
        <v>270.0</v>
      </c>
      <c r="B271" s="1" t="s">
        <v>549</v>
      </c>
      <c r="C271" s="1" t="s">
        <v>311</v>
      </c>
      <c r="D271" s="1">
        <v>13.0</v>
      </c>
      <c r="E271" s="1">
        <v>150.0</v>
      </c>
      <c r="F271" s="1">
        <f t="shared" si="1"/>
        <v>1</v>
      </c>
      <c r="G271" s="1">
        <v>0.0</v>
      </c>
      <c r="H271" s="1">
        <f t="shared" si="2"/>
        <v>49</v>
      </c>
      <c r="I271" s="1">
        <f t="shared" si="6"/>
        <v>1</v>
      </c>
      <c r="J271" s="1">
        <f t="shared" si="3"/>
        <v>270</v>
      </c>
      <c r="K271" s="2">
        <f t="shared" si="4"/>
        <v>45857</v>
      </c>
      <c r="L271" s="2">
        <f t="shared" si="5"/>
        <v>45858</v>
      </c>
      <c r="M271" s="2">
        <v>46092.541666666664</v>
      </c>
      <c r="N271" s="1"/>
    </row>
    <row r="272">
      <c r="A272" s="1">
        <v>271.0</v>
      </c>
      <c r="B272" s="1" t="s">
        <v>550</v>
      </c>
      <c r="C272" s="1" t="s">
        <v>551</v>
      </c>
      <c r="D272" s="1">
        <v>80.0</v>
      </c>
      <c r="E272" s="1">
        <v>25.0</v>
      </c>
      <c r="F272" s="1">
        <f t="shared" si="1"/>
        <v>0</v>
      </c>
      <c r="G272" s="1">
        <v>0.0</v>
      </c>
      <c r="H272" s="1">
        <f t="shared" si="2"/>
        <v>74</v>
      </c>
      <c r="I272" s="1">
        <f t="shared" si="6"/>
        <v>7</v>
      </c>
      <c r="J272" s="1">
        <f t="shared" si="3"/>
        <v>271</v>
      </c>
      <c r="K272" s="2">
        <f t="shared" si="4"/>
        <v>45857</v>
      </c>
      <c r="L272" s="2">
        <f t="shared" si="5"/>
        <v>45858</v>
      </c>
      <c r="M272" s="1"/>
      <c r="N272" s="1"/>
    </row>
    <row r="273">
      <c r="A273" s="1">
        <v>272.0</v>
      </c>
      <c r="B273" s="1" t="s">
        <v>552</v>
      </c>
      <c r="C273" s="1" t="s">
        <v>553</v>
      </c>
      <c r="D273" s="1">
        <v>90.0</v>
      </c>
      <c r="E273" s="1">
        <v>12.0</v>
      </c>
      <c r="F273" s="1">
        <f t="shared" si="1"/>
        <v>1</v>
      </c>
      <c r="G273" s="1">
        <v>0.0</v>
      </c>
      <c r="H273" s="1">
        <f t="shared" si="2"/>
        <v>47</v>
      </c>
      <c r="I273" s="1">
        <f t="shared" si="6"/>
        <v>7</v>
      </c>
      <c r="J273" s="1">
        <f t="shared" si="3"/>
        <v>272</v>
      </c>
      <c r="K273" s="2">
        <f t="shared" si="4"/>
        <v>45857</v>
      </c>
      <c r="L273" s="2">
        <f t="shared" si="5"/>
        <v>45858</v>
      </c>
      <c r="M273" s="1"/>
      <c r="N273" s="1"/>
    </row>
    <row r="274">
      <c r="A274" s="1">
        <v>273.0</v>
      </c>
      <c r="B274" s="1" t="s">
        <v>554</v>
      </c>
      <c r="C274" s="1" t="s">
        <v>555</v>
      </c>
      <c r="D274" s="1">
        <v>100.0</v>
      </c>
      <c r="E274" s="1">
        <v>14.0</v>
      </c>
      <c r="F274" s="1">
        <f t="shared" si="1"/>
        <v>1</v>
      </c>
      <c r="G274" s="1">
        <v>0.0</v>
      </c>
      <c r="H274" s="1">
        <f t="shared" si="2"/>
        <v>60</v>
      </c>
      <c r="I274" s="1">
        <f t="shared" si="6"/>
        <v>4</v>
      </c>
      <c r="J274" s="1">
        <f t="shared" si="3"/>
        <v>273</v>
      </c>
      <c r="K274" s="2">
        <f t="shared" si="4"/>
        <v>45857</v>
      </c>
      <c r="L274" s="2">
        <f t="shared" si="5"/>
        <v>45858</v>
      </c>
      <c r="M274" s="1"/>
      <c r="N274" s="1"/>
    </row>
    <row r="275">
      <c r="A275" s="1">
        <v>274.0</v>
      </c>
      <c r="B275" s="1" t="s">
        <v>556</v>
      </c>
      <c r="C275" s="1" t="s">
        <v>557</v>
      </c>
      <c r="D275" s="1">
        <v>60.0</v>
      </c>
      <c r="E275" s="1">
        <v>20.0</v>
      </c>
      <c r="F275" s="1">
        <f t="shared" si="1"/>
        <v>0</v>
      </c>
      <c r="G275" s="1">
        <v>0.0</v>
      </c>
      <c r="H275" s="1">
        <f t="shared" si="2"/>
        <v>92</v>
      </c>
      <c r="I275" s="1">
        <f t="shared" si="6"/>
        <v>2</v>
      </c>
      <c r="J275" s="1">
        <f t="shared" si="3"/>
        <v>274</v>
      </c>
      <c r="K275" s="2">
        <f t="shared" si="4"/>
        <v>45857</v>
      </c>
      <c r="L275" s="2">
        <f t="shared" si="5"/>
        <v>45858</v>
      </c>
      <c r="M275" s="1"/>
      <c r="N275" s="1"/>
    </row>
    <row r="276">
      <c r="A276" s="1">
        <v>275.0</v>
      </c>
      <c r="B276" s="1" t="s">
        <v>558</v>
      </c>
      <c r="C276" s="1" t="s">
        <v>559</v>
      </c>
      <c r="D276" s="1">
        <v>70.0</v>
      </c>
      <c r="E276" s="1">
        <v>16.0</v>
      </c>
      <c r="F276" s="1">
        <f t="shared" si="1"/>
        <v>0</v>
      </c>
      <c r="G276" s="1">
        <v>0.0</v>
      </c>
      <c r="H276" s="1">
        <f t="shared" si="2"/>
        <v>43</v>
      </c>
      <c r="I276" s="1">
        <f t="shared" si="6"/>
        <v>1</v>
      </c>
      <c r="J276" s="1">
        <f t="shared" si="3"/>
        <v>275</v>
      </c>
      <c r="K276" s="2">
        <f t="shared" si="4"/>
        <v>45857</v>
      </c>
      <c r="L276" s="2">
        <f t="shared" si="5"/>
        <v>45858</v>
      </c>
      <c r="M276" s="1"/>
      <c r="N276" s="1"/>
    </row>
    <row r="277">
      <c r="A277" s="1">
        <v>276.0</v>
      </c>
      <c r="B277" s="1" t="s">
        <v>560</v>
      </c>
      <c r="C277" s="1" t="s">
        <v>561</v>
      </c>
      <c r="D277" s="1">
        <v>40.0</v>
      </c>
      <c r="E277" s="1">
        <v>30.0</v>
      </c>
      <c r="F277" s="1">
        <f t="shared" si="1"/>
        <v>0</v>
      </c>
      <c r="G277" s="1">
        <v>0.0</v>
      </c>
      <c r="H277" s="1">
        <f t="shared" si="2"/>
        <v>6</v>
      </c>
      <c r="I277" s="1">
        <f t="shared" si="6"/>
        <v>1</v>
      </c>
      <c r="J277" s="1">
        <f t="shared" si="3"/>
        <v>276</v>
      </c>
      <c r="K277" s="2">
        <f t="shared" si="4"/>
        <v>45857</v>
      </c>
      <c r="L277" s="2">
        <f t="shared" si="5"/>
        <v>45858</v>
      </c>
      <c r="M277" s="1"/>
      <c r="N277" s="1"/>
    </row>
    <row r="278">
      <c r="A278" s="1">
        <v>277.0</v>
      </c>
      <c r="B278" s="1" t="s">
        <v>562</v>
      </c>
      <c r="C278" s="1" t="s">
        <v>563</v>
      </c>
      <c r="D278" s="1">
        <v>15.0</v>
      </c>
      <c r="E278" s="1">
        <v>120.0</v>
      </c>
      <c r="F278" s="1">
        <f t="shared" si="1"/>
        <v>0</v>
      </c>
      <c r="G278" s="1">
        <v>0.0</v>
      </c>
      <c r="H278" s="1">
        <f t="shared" si="2"/>
        <v>72</v>
      </c>
      <c r="I278" s="1">
        <f t="shared" si="6"/>
        <v>5</v>
      </c>
      <c r="J278" s="1">
        <f t="shared" si="3"/>
        <v>277</v>
      </c>
      <c r="K278" s="2">
        <f t="shared" si="4"/>
        <v>45857</v>
      </c>
      <c r="L278" s="2">
        <f t="shared" si="5"/>
        <v>45858</v>
      </c>
      <c r="M278" s="1"/>
      <c r="N278" s="1"/>
    </row>
    <row r="279">
      <c r="A279" s="1">
        <v>278.0</v>
      </c>
      <c r="B279" s="1" t="s">
        <v>564</v>
      </c>
      <c r="C279" s="1" t="s">
        <v>565</v>
      </c>
      <c r="D279" s="1">
        <v>25.0</v>
      </c>
      <c r="E279" s="1">
        <v>40.0</v>
      </c>
      <c r="F279" s="1">
        <f t="shared" si="1"/>
        <v>0</v>
      </c>
      <c r="G279" s="1">
        <v>0.0</v>
      </c>
      <c r="H279" s="1">
        <f t="shared" si="2"/>
        <v>100</v>
      </c>
      <c r="I279" s="1">
        <f t="shared" si="6"/>
        <v>4</v>
      </c>
      <c r="J279" s="1">
        <f t="shared" si="3"/>
        <v>278</v>
      </c>
      <c r="K279" s="2">
        <f t="shared" si="4"/>
        <v>45857</v>
      </c>
      <c r="L279" s="2">
        <f t="shared" si="5"/>
        <v>45858</v>
      </c>
      <c r="M279" s="1"/>
      <c r="N279" s="1"/>
    </row>
    <row r="280">
      <c r="A280" s="1">
        <v>279.0</v>
      </c>
      <c r="B280" s="1" t="s">
        <v>566</v>
      </c>
      <c r="C280" s="1" t="s">
        <v>567</v>
      </c>
      <c r="D280" s="1">
        <v>150.0</v>
      </c>
      <c r="E280" s="1">
        <v>8.0</v>
      </c>
      <c r="F280" s="1">
        <f t="shared" si="1"/>
        <v>1</v>
      </c>
      <c r="G280" s="1">
        <v>0.0</v>
      </c>
      <c r="H280" s="1">
        <f t="shared" si="2"/>
        <v>7</v>
      </c>
      <c r="I280" s="1">
        <f t="shared" si="6"/>
        <v>5</v>
      </c>
      <c r="J280" s="1">
        <f t="shared" si="3"/>
        <v>279</v>
      </c>
      <c r="K280" s="2">
        <f t="shared" si="4"/>
        <v>45857</v>
      </c>
      <c r="L280" s="2">
        <f t="shared" si="5"/>
        <v>45858</v>
      </c>
      <c r="M280" s="1"/>
      <c r="N280" s="1"/>
    </row>
    <row r="281">
      <c r="A281" s="1">
        <v>280.0</v>
      </c>
      <c r="B281" s="1" t="s">
        <v>568</v>
      </c>
      <c r="C281" s="1" t="s">
        <v>569</v>
      </c>
      <c r="D281" s="1">
        <v>100.0</v>
      </c>
      <c r="E281" s="1">
        <v>15.0</v>
      </c>
      <c r="F281" s="1">
        <f t="shared" si="1"/>
        <v>1</v>
      </c>
      <c r="G281" s="1">
        <v>0.0</v>
      </c>
      <c r="H281" s="1">
        <f t="shared" si="2"/>
        <v>96</v>
      </c>
      <c r="I281" s="1">
        <f t="shared" si="6"/>
        <v>4</v>
      </c>
      <c r="J281" s="1">
        <f t="shared" si="3"/>
        <v>280</v>
      </c>
      <c r="K281" s="2">
        <f t="shared" si="4"/>
        <v>45857</v>
      </c>
      <c r="L281" s="2">
        <f t="shared" si="5"/>
        <v>45858</v>
      </c>
      <c r="M281" s="1"/>
      <c r="N281" s="1"/>
    </row>
    <row r="282">
      <c r="A282" s="1">
        <v>281.0</v>
      </c>
      <c r="B282" s="1" t="s">
        <v>570</v>
      </c>
      <c r="C282" s="1" t="s">
        <v>571</v>
      </c>
      <c r="D282" s="1">
        <v>50.0</v>
      </c>
      <c r="E282" s="1">
        <v>35.0</v>
      </c>
      <c r="F282" s="1">
        <f t="shared" si="1"/>
        <v>0</v>
      </c>
      <c r="G282" s="1">
        <v>0.0</v>
      </c>
      <c r="H282" s="1">
        <f t="shared" si="2"/>
        <v>46</v>
      </c>
      <c r="I282" s="1">
        <f t="shared" si="6"/>
        <v>4</v>
      </c>
      <c r="J282" s="1">
        <f t="shared" si="3"/>
        <v>281</v>
      </c>
      <c r="K282" s="2">
        <f t="shared" si="4"/>
        <v>45857</v>
      </c>
      <c r="L282" s="2">
        <f t="shared" si="5"/>
        <v>45858</v>
      </c>
      <c r="M282" s="1"/>
      <c r="N282" s="1"/>
    </row>
    <row r="283">
      <c r="A283" s="1">
        <v>282.0</v>
      </c>
      <c r="B283" s="1" t="s">
        <v>572</v>
      </c>
      <c r="C283" s="1" t="s">
        <v>573</v>
      </c>
      <c r="D283" s="1">
        <v>200.0</v>
      </c>
      <c r="E283" s="1">
        <v>9.0</v>
      </c>
      <c r="F283" s="1">
        <f t="shared" si="1"/>
        <v>1</v>
      </c>
      <c r="G283" s="1">
        <v>0.0</v>
      </c>
      <c r="H283" s="1">
        <f t="shared" si="2"/>
        <v>14</v>
      </c>
      <c r="I283" s="1">
        <f t="shared" si="6"/>
        <v>6</v>
      </c>
      <c r="J283" s="1">
        <f t="shared" si="3"/>
        <v>282</v>
      </c>
      <c r="K283" s="2">
        <f t="shared" si="4"/>
        <v>45857</v>
      </c>
      <c r="L283" s="2">
        <f t="shared" si="5"/>
        <v>45858</v>
      </c>
      <c r="M283" s="1"/>
      <c r="N283" s="1"/>
    </row>
    <row r="284">
      <c r="A284" s="1">
        <v>283.0</v>
      </c>
      <c r="B284" s="1" t="s">
        <v>574</v>
      </c>
      <c r="C284" s="1" t="s">
        <v>575</v>
      </c>
      <c r="D284" s="1">
        <v>80.0</v>
      </c>
      <c r="E284" s="1">
        <v>12.0</v>
      </c>
      <c r="F284" s="1">
        <f t="shared" si="1"/>
        <v>0</v>
      </c>
      <c r="G284" s="1">
        <v>0.0</v>
      </c>
      <c r="H284" s="1">
        <f t="shared" si="2"/>
        <v>29</v>
      </c>
      <c r="I284" s="1">
        <f t="shared" si="6"/>
        <v>10</v>
      </c>
      <c r="J284" s="1">
        <f t="shared" si="3"/>
        <v>283</v>
      </c>
      <c r="K284" s="2">
        <f t="shared" si="4"/>
        <v>45857</v>
      </c>
      <c r="L284" s="2">
        <f t="shared" si="5"/>
        <v>45858</v>
      </c>
      <c r="M284" s="1"/>
      <c r="N284" s="1"/>
    </row>
    <row r="285">
      <c r="A285" s="1">
        <v>284.0</v>
      </c>
      <c r="B285" s="1" t="s">
        <v>576</v>
      </c>
      <c r="C285" s="1" t="s">
        <v>577</v>
      </c>
      <c r="D285" s="1">
        <v>60.0</v>
      </c>
      <c r="E285" s="1">
        <v>10.0</v>
      </c>
      <c r="F285" s="1">
        <f t="shared" si="1"/>
        <v>1</v>
      </c>
      <c r="G285" s="1">
        <v>0.0</v>
      </c>
      <c r="H285" s="1">
        <f t="shared" si="2"/>
        <v>9</v>
      </c>
      <c r="I285" s="1">
        <f t="shared" si="6"/>
        <v>8</v>
      </c>
      <c r="J285" s="1">
        <f t="shared" si="3"/>
        <v>284</v>
      </c>
      <c r="K285" s="2">
        <f t="shared" si="4"/>
        <v>45857</v>
      </c>
      <c r="L285" s="2">
        <f t="shared" si="5"/>
        <v>45858</v>
      </c>
      <c r="M285" s="1"/>
      <c r="N285" s="1"/>
    </row>
    <row r="286">
      <c r="A286" s="1">
        <v>285.0</v>
      </c>
      <c r="B286" s="1" t="s">
        <v>578</v>
      </c>
      <c r="C286" s="1" t="s">
        <v>579</v>
      </c>
      <c r="D286" s="1">
        <v>150.0</v>
      </c>
      <c r="E286" s="1">
        <v>7.0</v>
      </c>
      <c r="F286" s="1">
        <f t="shared" si="1"/>
        <v>1</v>
      </c>
      <c r="G286" s="1">
        <v>0.0</v>
      </c>
      <c r="H286" s="1">
        <f t="shared" si="2"/>
        <v>27</v>
      </c>
      <c r="I286" s="1">
        <f t="shared" si="6"/>
        <v>5</v>
      </c>
      <c r="J286" s="1">
        <f t="shared" si="3"/>
        <v>285</v>
      </c>
      <c r="K286" s="2">
        <f t="shared" si="4"/>
        <v>45857</v>
      </c>
      <c r="L286" s="2">
        <f t="shared" si="5"/>
        <v>45858</v>
      </c>
      <c r="M286" s="1"/>
      <c r="N286" s="1"/>
    </row>
    <row r="287">
      <c r="A287" s="1">
        <v>286.0</v>
      </c>
      <c r="B287" s="1" t="s">
        <v>580</v>
      </c>
      <c r="C287" s="1" t="s">
        <v>581</v>
      </c>
      <c r="D287" s="1">
        <v>70.0</v>
      </c>
      <c r="E287" s="1">
        <v>18.0</v>
      </c>
      <c r="F287" s="1">
        <f t="shared" si="1"/>
        <v>1</v>
      </c>
      <c r="G287" s="1">
        <v>0.0</v>
      </c>
      <c r="H287" s="1">
        <f t="shared" si="2"/>
        <v>49</v>
      </c>
      <c r="I287" s="1">
        <f t="shared" si="6"/>
        <v>8</v>
      </c>
      <c r="J287" s="1">
        <f t="shared" si="3"/>
        <v>286</v>
      </c>
      <c r="K287" s="2">
        <f t="shared" si="4"/>
        <v>45857</v>
      </c>
      <c r="L287" s="2">
        <f t="shared" si="5"/>
        <v>45858</v>
      </c>
      <c r="M287" s="1"/>
      <c r="N287" s="1"/>
    </row>
    <row r="288">
      <c r="A288" s="1">
        <v>287.0</v>
      </c>
      <c r="B288" s="1" t="s">
        <v>582</v>
      </c>
      <c r="C288" s="1" t="s">
        <v>583</v>
      </c>
      <c r="D288" s="1">
        <v>90.0</v>
      </c>
      <c r="E288" s="1">
        <v>10.0</v>
      </c>
      <c r="F288" s="1">
        <f t="shared" si="1"/>
        <v>1</v>
      </c>
      <c r="G288" s="1">
        <v>0.0</v>
      </c>
      <c r="H288" s="1">
        <f t="shared" si="2"/>
        <v>72</v>
      </c>
      <c r="I288" s="1">
        <f t="shared" si="6"/>
        <v>10</v>
      </c>
      <c r="J288" s="1">
        <f t="shared" si="3"/>
        <v>287</v>
      </c>
      <c r="K288" s="2">
        <f t="shared" si="4"/>
        <v>45857</v>
      </c>
      <c r="L288" s="2">
        <f t="shared" si="5"/>
        <v>45858</v>
      </c>
      <c r="M288" s="1"/>
      <c r="N288" s="1"/>
    </row>
    <row r="289">
      <c r="A289" s="1">
        <v>288.0</v>
      </c>
      <c r="B289" s="1" t="s">
        <v>584</v>
      </c>
      <c r="C289" s="1" t="s">
        <v>585</v>
      </c>
      <c r="D289" s="1">
        <v>100.0</v>
      </c>
      <c r="E289" s="1">
        <v>15.0</v>
      </c>
      <c r="F289" s="1">
        <f t="shared" si="1"/>
        <v>1</v>
      </c>
      <c r="G289" s="1">
        <v>0.0</v>
      </c>
      <c r="H289" s="1">
        <f t="shared" si="2"/>
        <v>58</v>
      </c>
      <c r="I289" s="1">
        <f t="shared" si="6"/>
        <v>9</v>
      </c>
      <c r="J289" s="1">
        <f t="shared" si="3"/>
        <v>288</v>
      </c>
      <c r="K289" s="2">
        <f t="shared" si="4"/>
        <v>45857</v>
      </c>
      <c r="L289" s="2">
        <f t="shared" si="5"/>
        <v>45858</v>
      </c>
      <c r="M289" s="1"/>
      <c r="N289" s="1"/>
    </row>
    <row r="290">
      <c r="A290" s="1">
        <v>289.0</v>
      </c>
      <c r="B290" s="1" t="s">
        <v>586</v>
      </c>
      <c r="C290" s="1" t="s">
        <v>587</v>
      </c>
      <c r="D290" s="1">
        <v>50.0</v>
      </c>
      <c r="E290" s="1">
        <v>12.0</v>
      </c>
      <c r="F290" s="1">
        <f t="shared" si="1"/>
        <v>0</v>
      </c>
      <c r="G290" s="1">
        <v>0.0</v>
      </c>
      <c r="H290" s="1">
        <f t="shared" si="2"/>
        <v>41</v>
      </c>
      <c r="I290" s="1">
        <f t="shared" si="6"/>
        <v>9</v>
      </c>
      <c r="J290" s="1">
        <f t="shared" si="3"/>
        <v>289</v>
      </c>
      <c r="K290" s="2">
        <f t="shared" si="4"/>
        <v>45857</v>
      </c>
      <c r="L290" s="2">
        <f t="shared" si="5"/>
        <v>45858</v>
      </c>
      <c r="M290" s="1"/>
      <c r="N290" s="1"/>
    </row>
    <row r="291">
      <c r="A291" s="1">
        <v>290.0</v>
      </c>
      <c r="B291" s="1" t="s">
        <v>588</v>
      </c>
      <c r="C291" s="1" t="s">
        <v>589</v>
      </c>
      <c r="D291" s="1">
        <v>60.0</v>
      </c>
      <c r="E291" s="1">
        <v>9.0</v>
      </c>
      <c r="F291" s="1">
        <f t="shared" si="1"/>
        <v>1</v>
      </c>
      <c r="G291" s="1">
        <v>0.0</v>
      </c>
      <c r="H291" s="1">
        <f t="shared" si="2"/>
        <v>52</v>
      </c>
      <c r="I291" s="1">
        <f t="shared" si="6"/>
        <v>1</v>
      </c>
      <c r="J291" s="1">
        <f t="shared" si="3"/>
        <v>290</v>
      </c>
      <c r="K291" s="2">
        <f t="shared" si="4"/>
        <v>45857</v>
      </c>
      <c r="L291" s="2">
        <f t="shared" si="5"/>
        <v>45858</v>
      </c>
      <c r="M291" s="1"/>
      <c r="N291" s="1"/>
    </row>
    <row r="292">
      <c r="A292" s="1">
        <v>291.0</v>
      </c>
      <c r="B292" s="1" t="s">
        <v>590</v>
      </c>
      <c r="C292" s="1" t="s">
        <v>591</v>
      </c>
      <c r="D292" s="1">
        <v>40.0</v>
      </c>
      <c r="E292" s="1">
        <v>20.0</v>
      </c>
      <c r="F292" s="1">
        <f t="shared" si="1"/>
        <v>0</v>
      </c>
      <c r="G292" s="1">
        <v>0.0</v>
      </c>
      <c r="H292" s="1">
        <f t="shared" si="2"/>
        <v>80</v>
      </c>
      <c r="I292" s="1">
        <f t="shared" si="6"/>
        <v>7</v>
      </c>
      <c r="J292" s="1">
        <f t="shared" si="3"/>
        <v>291</v>
      </c>
      <c r="K292" s="2">
        <f t="shared" si="4"/>
        <v>45857</v>
      </c>
      <c r="L292" s="2">
        <f t="shared" si="5"/>
        <v>45858</v>
      </c>
      <c r="M292" s="1"/>
      <c r="N292" s="1"/>
    </row>
    <row r="293">
      <c r="A293" s="1">
        <v>292.0</v>
      </c>
      <c r="B293" s="1" t="s">
        <v>592</v>
      </c>
      <c r="C293" s="1" t="s">
        <v>593</v>
      </c>
      <c r="D293" s="1">
        <v>35.0</v>
      </c>
      <c r="E293" s="1">
        <v>22.0</v>
      </c>
      <c r="F293" s="1">
        <f t="shared" si="1"/>
        <v>0</v>
      </c>
      <c r="G293" s="1">
        <v>0.0</v>
      </c>
      <c r="H293" s="1">
        <f t="shared" si="2"/>
        <v>86</v>
      </c>
      <c r="I293" s="1">
        <f t="shared" si="6"/>
        <v>4</v>
      </c>
      <c r="J293" s="1">
        <f t="shared" si="3"/>
        <v>292</v>
      </c>
      <c r="K293" s="2">
        <f t="shared" si="4"/>
        <v>45857</v>
      </c>
      <c r="L293" s="2">
        <f t="shared" si="5"/>
        <v>45858</v>
      </c>
      <c r="M293" s="1"/>
      <c r="N293" s="1"/>
    </row>
    <row r="294">
      <c r="A294" s="1">
        <v>293.0</v>
      </c>
      <c r="B294" s="1" t="s">
        <v>594</v>
      </c>
      <c r="C294" s="1" t="s">
        <v>595</v>
      </c>
      <c r="D294" s="1">
        <v>120.0</v>
      </c>
      <c r="E294" s="1">
        <v>8.0</v>
      </c>
      <c r="F294" s="1">
        <f t="shared" si="1"/>
        <v>1</v>
      </c>
      <c r="G294" s="1">
        <v>0.0</v>
      </c>
      <c r="H294" s="1">
        <f t="shared" si="2"/>
        <v>76</v>
      </c>
      <c r="I294" s="1">
        <f t="shared" si="6"/>
        <v>2</v>
      </c>
      <c r="J294" s="1">
        <f t="shared" si="3"/>
        <v>293</v>
      </c>
      <c r="K294" s="2">
        <f t="shared" si="4"/>
        <v>45857</v>
      </c>
      <c r="L294" s="2">
        <f t="shared" si="5"/>
        <v>45858</v>
      </c>
      <c r="M294" s="1"/>
      <c r="N294" s="1"/>
    </row>
    <row r="295">
      <c r="A295" s="1">
        <v>294.0</v>
      </c>
      <c r="B295" s="1" t="s">
        <v>596</v>
      </c>
      <c r="C295" s="1" t="s">
        <v>597</v>
      </c>
      <c r="D295" s="1">
        <v>100.0</v>
      </c>
      <c r="E295" s="1">
        <v>7.0</v>
      </c>
      <c r="F295" s="1">
        <f t="shared" si="1"/>
        <v>0</v>
      </c>
      <c r="G295" s="1">
        <v>0.0</v>
      </c>
      <c r="H295" s="1">
        <f t="shared" si="2"/>
        <v>81</v>
      </c>
      <c r="I295" s="1">
        <f t="shared" si="6"/>
        <v>5</v>
      </c>
      <c r="J295" s="1">
        <f t="shared" si="3"/>
        <v>294</v>
      </c>
      <c r="K295" s="2">
        <f t="shared" si="4"/>
        <v>45857</v>
      </c>
      <c r="L295" s="2">
        <f t="shared" si="5"/>
        <v>45858</v>
      </c>
      <c r="M295" s="1"/>
      <c r="N295" s="1"/>
    </row>
    <row r="296">
      <c r="A296" s="1">
        <v>295.0</v>
      </c>
      <c r="B296" s="1" t="s">
        <v>598</v>
      </c>
      <c r="C296" s="1" t="s">
        <v>599</v>
      </c>
      <c r="D296" s="1">
        <v>80.0</v>
      </c>
      <c r="E296" s="1">
        <v>10.0</v>
      </c>
      <c r="F296" s="1">
        <f t="shared" si="1"/>
        <v>1</v>
      </c>
      <c r="G296" s="1">
        <v>0.0</v>
      </c>
      <c r="H296" s="1">
        <f t="shared" si="2"/>
        <v>66</v>
      </c>
      <c r="I296" s="1">
        <f t="shared" si="6"/>
        <v>4</v>
      </c>
      <c r="J296" s="1">
        <f t="shared" si="3"/>
        <v>295</v>
      </c>
      <c r="K296" s="2">
        <f t="shared" si="4"/>
        <v>45857</v>
      </c>
      <c r="L296" s="2">
        <f t="shared" si="5"/>
        <v>45858</v>
      </c>
      <c r="M296" s="1"/>
      <c r="N296" s="1"/>
    </row>
    <row r="297">
      <c r="A297" s="1">
        <v>296.0</v>
      </c>
      <c r="B297" s="1" t="s">
        <v>600</v>
      </c>
      <c r="C297" s="1" t="s">
        <v>601</v>
      </c>
      <c r="D297" s="1">
        <v>70.0</v>
      </c>
      <c r="E297" s="1">
        <v>15.0</v>
      </c>
      <c r="F297" s="1">
        <f t="shared" si="1"/>
        <v>0</v>
      </c>
      <c r="G297" s="1">
        <v>0.0</v>
      </c>
      <c r="H297" s="1">
        <f t="shared" si="2"/>
        <v>9</v>
      </c>
      <c r="I297" s="1">
        <f t="shared" si="6"/>
        <v>9</v>
      </c>
      <c r="J297" s="1">
        <f t="shared" si="3"/>
        <v>296</v>
      </c>
      <c r="K297" s="2">
        <f t="shared" si="4"/>
        <v>45857</v>
      </c>
      <c r="L297" s="2">
        <f t="shared" si="5"/>
        <v>45858</v>
      </c>
      <c r="M297" s="1"/>
      <c r="N297" s="1"/>
    </row>
    <row r="298">
      <c r="A298" s="1">
        <v>297.0</v>
      </c>
      <c r="B298" s="1" t="s">
        <v>602</v>
      </c>
      <c r="C298" s="1" t="s">
        <v>603</v>
      </c>
      <c r="D298" s="1">
        <v>60.0</v>
      </c>
      <c r="E298" s="1">
        <v>18.0</v>
      </c>
      <c r="F298" s="1">
        <f t="shared" si="1"/>
        <v>1</v>
      </c>
      <c r="G298" s="1">
        <v>0.0</v>
      </c>
      <c r="H298" s="1">
        <f t="shared" si="2"/>
        <v>98</v>
      </c>
      <c r="I298" s="1">
        <f t="shared" si="6"/>
        <v>2</v>
      </c>
      <c r="J298" s="1">
        <f t="shared" si="3"/>
        <v>297</v>
      </c>
      <c r="K298" s="2">
        <f t="shared" si="4"/>
        <v>45857</v>
      </c>
      <c r="L298" s="2">
        <f t="shared" si="5"/>
        <v>45858</v>
      </c>
      <c r="M298" s="1"/>
      <c r="N298" s="1"/>
    </row>
    <row r="299">
      <c r="A299" s="1">
        <v>298.0</v>
      </c>
      <c r="B299" s="1" t="s">
        <v>604</v>
      </c>
      <c r="C299" s="1" t="s">
        <v>605</v>
      </c>
      <c r="D299" s="1">
        <v>50.0</v>
      </c>
      <c r="E299" s="1">
        <v>12.0</v>
      </c>
      <c r="F299" s="1">
        <f t="shared" si="1"/>
        <v>0</v>
      </c>
      <c r="G299" s="1">
        <v>0.0</v>
      </c>
      <c r="H299" s="1">
        <f t="shared" si="2"/>
        <v>89</v>
      </c>
      <c r="I299" s="1">
        <f t="shared" si="6"/>
        <v>9</v>
      </c>
      <c r="J299" s="1">
        <f t="shared" si="3"/>
        <v>298</v>
      </c>
      <c r="K299" s="2">
        <f t="shared" si="4"/>
        <v>45857</v>
      </c>
      <c r="L299" s="2">
        <f t="shared" si="5"/>
        <v>45858</v>
      </c>
      <c r="M299" s="1"/>
      <c r="N299" s="1"/>
    </row>
    <row r="300">
      <c r="A300" s="1">
        <v>299.0</v>
      </c>
      <c r="B300" s="1" t="s">
        <v>606</v>
      </c>
      <c r="C300" s="1" t="s">
        <v>607</v>
      </c>
      <c r="D300" s="1">
        <v>30.0</v>
      </c>
      <c r="E300" s="1">
        <v>45.0</v>
      </c>
      <c r="F300" s="1">
        <f t="shared" si="1"/>
        <v>1</v>
      </c>
      <c r="G300" s="1">
        <v>0.0</v>
      </c>
      <c r="H300" s="1">
        <f t="shared" si="2"/>
        <v>42</v>
      </c>
      <c r="I300" s="1">
        <f t="shared" si="6"/>
        <v>1</v>
      </c>
      <c r="J300" s="1">
        <f t="shared" si="3"/>
        <v>299</v>
      </c>
      <c r="K300" s="2">
        <f t="shared" si="4"/>
        <v>45857</v>
      </c>
      <c r="L300" s="2">
        <f t="shared" si="5"/>
        <v>45858</v>
      </c>
      <c r="M300" s="1"/>
      <c r="N300" s="1"/>
    </row>
    <row r="301">
      <c r="A301" s="1">
        <v>300.0</v>
      </c>
      <c r="B301" s="1" t="s">
        <v>608</v>
      </c>
      <c r="C301" s="1" t="s">
        <v>609</v>
      </c>
      <c r="D301" s="1">
        <v>150.0</v>
      </c>
      <c r="E301" s="1">
        <v>6.0</v>
      </c>
      <c r="F301" s="1">
        <f t="shared" si="1"/>
        <v>1</v>
      </c>
      <c r="G301" s="1">
        <v>0.0</v>
      </c>
      <c r="H301" s="1">
        <f t="shared" si="2"/>
        <v>9</v>
      </c>
      <c r="I301" s="1">
        <f t="shared" si="6"/>
        <v>3</v>
      </c>
      <c r="J301" s="1">
        <f t="shared" si="3"/>
        <v>300</v>
      </c>
      <c r="K301" s="2">
        <f t="shared" si="4"/>
        <v>45857</v>
      </c>
      <c r="L301" s="2">
        <f t="shared" si="5"/>
        <v>45858</v>
      </c>
      <c r="M301" s="1"/>
      <c r="N30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38"/>
    <col customWidth="1" min="4" max="4" width="48.75"/>
    <col customWidth="1" min="5" max="5" width="31.63"/>
    <col customWidth="1" min="6" max="6" width="30.0"/>
  </cols>
  <sheetData>
    <row r="1">
      <c r="A1" s="1" t="s">
        <v>0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614</v>
      </c>
      <c r="G1" s="1" t="s">
        <v>10</v>
      </c>
      <c r="H1" s="1" t="s">
        <v>11</v>
      </c>
    </row>
    <row r="2">
      <c r="A2" s="1">
        <v>1.0</v>
      </c>
      <c r="B2" s="1" t="s">
        <v>615</v>
      </c>
      <c r="C2" s="1" t="s">
        <v>616</v>
      </c>
      <c r="D2" s="1" t="s">
        <v>617</v>
      </c>
      <c r="E2" s="1" t="s">
        <v>618</v>
      </c>
      <c r="F2" s="1" t="s">
        <v>12</v>
      </c>
      <c r="G2" s="1" t="s">
        <v>619</v>
      </c>
      <c r="H2" s="1" t="s">
        <v>619</v>
      </c>
    </row>
    <row r="3">
      <c r="A3" s="1">
        <v>2.0</v>
      </c>
      <c r="B3" s="1" t="s">
        <v>620</v>
      </c>
      <c r="C3" s="1" t="s">
        <v>616</v>
      </c>
      <c r="D3" s="1" t="s">
        <v>621</v>
      </c>
      <c r="E3" s="1" t="s">
        <v>622</v>
      </c>
      <c r="F3" s="1" t="s">
        <v>14</v>
      </c>
      <c r="G3" s="1" t="s">
        <v>619</v>
      </c>
      <c r="H3" s="1" t="s">
        <v>619</v>
      </c>
    </row>
    <row r="4">
      <c r="A4" s="1">
        <v>3.0</v>
      </c>
      <c r="B4" s="1" t="s">
        <v>623</v>
      </c>
      <c r="C4" s="1" t="s">
        <v>616</v>
      </c>
      <c r="D4" s="1" t="s">
        <v>624</v>
      </c>
      <c r="E4" s="1" t="s">
        <v>625</v>
      </c>
      <c r="F4" s="1" t="s">
        <v>16</v>
      </c>
      <c r="G4" s="1" t="s">
        <v>619</v>
      </c>
      <c r="H4" s="1" t="s">
        <v>619</v>
      </c>
    </row>
    <row r="5">
      <c r="A5" s="1">
        <v>4.0</v>
      </c>
      <c r="B5" s="1" t="s">
        <v>626</v>
      </c>
      <c r="C5" s="1" t="s">
        <v>616</v>
      </c>
      <c r="D5" s="1" t="s">
        <v>627</v>
      </c>
      <c r="E5" s="1" t="s">
        <v>628</v>
      </c>
      <c r="F5" s="1" t="s">
        <v>18</v>
      </c>
      <c r="G5" s="1" t="s">
        <v>619</v>
      </c>
      <c r="H5" s="1" t="s">
        <v>619</v>
      </c>
    </row>
    <row r="6">
      <c r="A6" s="1">
        <v>5.0</v>
      </c>
      <c r="B6" s="1" t="s">
        <v>629</v>
      </c>
      <c r="C6" s="1" t="s">
        <v>616</v>
      </c>
      <c r="D6" s="1" t="s">
        <v>630</v>
      </c>
      <c r="E6" s="1" t="s">
        <v>631</v>
      </c>
      <c r="F6" s="1" t="s">
        <v>20</v>
      </c>
      <c r="G6" s="1" t="s">
        <v>619</v>
      </c>
      <c r="H6" s="1" t="s">
        <v>619</v>
      </c>
    </row>
    <row r="7">
      <c r="A7" s="1">
        <v>6.0</v>
      </c>
      <c r="B7" s="1" t="s">
        <v>632</v>
      </c>
      <c r="C7" s="1" t="s">
        <v>616</v>
      </c>
      <c r="D7" s="1" t="s">
        <v>633</v>
      </c>
      <c r="E7" s="1" t="s">
        <v>634</v>
      </c>
      <c r="F7" s="1" t="s">
        <v>22</v>
      </c>
      <c r="G7" s="1" t="s">
        <v>619</v>
      </c>
      <c r="H7" s="1" t="s">
        <v>619</v>
      </c>
    </row>
    <row r="8">
      <c r="A8" s="1">
        <v>7.0</v>
      </c>
      <c r="B8" s="1" t="s">
        <v>635</v>
      </c>
      <c r="C8" s="1" t="s">
        <v>616</v>
      </c>
      <c r="D8" s="1" t="s">
        <v>636</v>
      </c>
      <c r="E8" s="1" t="s">
        <v>637</v>
      </c>
      <c r="F8" s="1" t="s">
        <v>24</v>
      </c>
      <c r="G8" s="1" t="s">
        <v>619</v>
      </c>
      <c r="H8" s="1" t="s">
        <v>619</v>
      </c>
    </row>
    <row r="9">
      <c r="A9" s="1">
        <v>8.0</v>
      </c>
      <c r="B9" s="1" t="s">
        <v>638</v>
      </c>
      <c r="C9" s="1" t="s">
        <v>616</v>
      </c>
      <c r="D9" s="1" t="s">
        <v>639</v>
      </c>
      <c r="E9" s="1" t="s">
        <v>640</v>
      </c>
      <c r="F9" s="1" t="s">
        <v>26</v>
      </c>
      <c r="G9" s="1" t="s">
        <v>619</v>
      </c>
      <c r="H9" s="1" t="s">
        <v>619</v>
      </c>
    </row>
    <row r="10">
      <c r="A10" s="1">
        <v>9.0</v>
      </c>
      <c r="B10" s="1" t="s">
        <v>641</v>
      </c>
      <c r="C10" s="1" t="s">
        <v>616</v>
      </c>
      <c r="D10" s="1" t="s">
        <v>642</v>
      </c>
      <c r="E10" s="1" t="s">
        <v>643</v>
      </c>
      <c r="F10" s="1" t="s">
        <v>28</v>
      </c>
      <c r="G10" s="1" t="s">
        <v>619</v>
      </c>
      <c r="H10" s="1" t="s">
        <v>619</v>
      </c>
    </row>
    <row r="11">
      <c r="A11" s="1">
        <v>10.0</v>
      </c>
      <c r="B11" s="1" t="s">
        <v>644</v>
      </c>
      <c r="C11" s="1" t="s">
        <v>616</v>
      </c>
      <c r="D11" s="1" t="s">
        <v>645</v>
      </c>
      <c r="E11" s="1" t="s">
        <v>646</v>
      </c>
      <c r="F11" s="1" t="s">
        <v>30</v>
      </c>
      <c r="G11" s="1" t="s">
        <v>619</v>
      </c>
      <c r="H11" s="1" t="s">
        <v>619</v>
      </c>
    </row>
    <row r="12">
      <c r="A12" s="1">
        <v>11.0</v>
      </c>
      <c r="B12" s="1" t="s">
        <v>647</v>
      </c>
      <c r="C12" s="1" t="s">
        <v>616</v>
      </c>
      <c r="D12" s="1" t="s">
        <v>648</v>
      </c>
      <c r="E12" s="1" t="s">
        <v>649</v>
      </c>
      <c r="F12" s="1" t="s">
        <v>32</v>
      </c>
      <c r="G12" s="1" t="s">
        <v>619</v>
      </c>
      <c r="H12" s="1" t="s">
        <v>619</v>
      </c>
    </row>
    <row r="13">
      <c r="A13" s="1">
        <v>12.0</v>
      </c>
      <c r="B13" s="1" t="s">
        <v>650</v>
      </c>
      <c r="C13" s="1" t="s">
        <v>616</v>
      </c>
      <c r="D13" s="1" t="s">
        <v>651</v>
      </c>
      <c r="E13" s="1" t="s">
        <v>652</v>
      </c>
      <c r="F13" s="1" t="s">
        <v>34</v>
      </c>
      <c r="G13" s="1" t="s">
        <v>619</v>
      </c>
      <c r="H13" s="1" t="s">
        <v>619</v>
      </c>
    </row>
    <row r="14">
      <c r="A14" s="1">
        <v>13.0</v>
      </c>
      <c r="B14" s="1" t="s">
        <v>653</v>
      </c>
      <c r="C14" s="1" t="s">
        <v>616</v>
      </c>
      <c r="D14" s="1" t="s">
        <v>654</v>
      </c>
      <c r="E14" s="1" t="s">
        <v>655</v>
      </c>
      <c r="F14" s="1" t="s">
        <v>36</v>
      </c>
      <c r="G14" s="1" t="s">
        <v>619</v>
      </c>
      <c r="H14" s="1" t="s">
        <v>619</v>
      </c>
    </row>
    <row r="15">
      <c r="A15" s="1">
        <v>14.0</v>
      </c>
      <c r="B15" s="1" t="s">
        <v>656</v>
      </c>
      <c r="C15" s="1" t="s">
        <v>616</v>
      </c>
      <c r="D15" s="1" t="s">
        <v>657</v>
      </c>
      <c r="E15" s="1" t="s">
        <v>658</v>
      </c>
      <c r="F15" s="1" t="s">
        <v>38</v>
      </c>
      <c r="G15" s="1" t="s">
        <v>619</v>
      </c>
      <c r="H15" s="1" t="s">
        <v>619</v>
      </c>
    </row>
    <row r="16">
      <c r="A16" s="1">
        <v>15.0</v>
      </c>
      <c r="B16" s="1" t="s">
        <v>659</v>
      </c>
      <c r="C16" s="1" t="s">
        <v>616</v>
      </c>
      <c r="D16" s="1" t="s">
        <v>660</v>
      </c>
      <c r="E16" s="1" t="s">
        <v>661</v>
      </c>
      <c r="F16" s="1" t="s">
        <v>40</v>
      </c>
      <c r="G16" s="1" t="s">
        <v>619</v>
      </c>
      <c r="H16" s="1" t="s">
        <v>619</v>
      </c>
    </row>
    <row r="17">
      <c r="A17" s="1">
        <v>16.0</v>
      </c>
      <c r="B17" s="1" t="s">
        <v>662</v>
      </c>
      <c r="C17" s="1" t="s">
        <v>616</v>
      </c>
      <c r="D17" s="1" t="s">
        <v>663</v>
      </c>
      <c r="E17" s="1" t="s">
        <v>664</v>
      </c>
      <c r="F17" s="1" t="s">
        <v>42</v>
      </c>
      <c r="G17" s="1" t="s">
        <v>619</v>
      </c>
      <c r="H17" s="1" t="s">
        <v>619</v>
      </c>
    </row>
    <row r="18">
      <c r="A18" s="1">
        <v>17.0</v>
      </c>
      <c r="B18" s="1" t="s">
        <v>665</v>
      </c>
      <c r="C18" s="1" t="s">
        <v>616</v>
      </c>
      <c r="D18" s="1" t="s">
        <v>666</v>
      </c>
      <c r="E18" s="1" t="s">
        <v>667</v>
      </c>
      <c r="F18" s="1" t="s">
        <v>44</v>
      </c>
      <c r="G18" s="1" t="s">
        <v>619</v>
      </c>
      <c r="H18" s="1" t="s">
        <v>619</v>
      </c>
    </row>
    <row r="19">
      <c r="A19" s="1">
        <v>18.0</v>
      </c>
      <c r="B19" s="1" t="s">
        <v>668</v>
      </c>
      <c r="C19" s="1" t="s">
        <v>616</v>
      </c>
      <c r="D19" s="1" t="s">
        <v>669</v>
      </c>
      <c r="E19" s="1" t="s">
        <v>670</v>
      </c>
      <c r="F19" s="1" t="s">
        <v>46</v>
      </c>
      <c r="G19" s="1" t="s">
        <v>619</v>
      </c>
      <c r="H19" s="1" t="s">
        <v>619</v>
      </c>
    </row>
    <row r="20">
      <c r="A20" s="1">
        <v>19.0</v>
      </c>
      <c r="B20" s="1" t="s">
        <v>671</v>
      </c>
      <c r="C20" s="1" t="s">
        <v>616</v>
      </c>
      <c r="D20" s="1" t="s">
        <v>672</v>
      </c>
      <c r="E20" s="1" t="s">
        <v>673</v>
      </c>
      <c r="F20" s="1" t="s">
        <v>48</v>
      </c>
      <c r="G20" s="1" t="s">
        <v>619</v>
      </c>
      <c r="H20" s="1" t="s">
        <v>619</v>
      </c>
    </row>
    <row r="21">
      <c r="A21" s="1">
        <v>20.0</v>
      </c>
      <c r="B21" s="1" t="s">
        <v>674</v>
      </c>
      <c r="C21" s="1" t="s">
        <v>616</v>
      </c>
      <c r="D21" s="1" t="s">
        <v>675</v>
      </c>
      <c r="E21" s="1" t="s">
        <v>676</v>
      </c>
      <c r="F21" s="1" t="s">
        <v>50</v>
      </c>
      <c r="G21" s="1" t="s">
        <v>619</v>
      </c>
      <c r="H21" s="1" t="s">
        <v>619</v>
      </c>
    </row>
    <row r="22">
      <c r="A22" s="1">
        <v>21.0</v>
      </c>
      <c r="B22" s="1" t="s">
        <v>677</v>
      </c>
      <c r="C22" s="1" t="s">
        <v>616</v>
      </c>
      <c r="D22" s="1" t="s">
        <v>678</v>
      </c>
      <c r="E22" s="1" t="s">
        <v>679</v>
      </c>
      <c r="F22" s="1" t="s">
        <v>52</v>
      </c>
      <c r="G22" s="1" t="s">
        <v>619</v>
      </c>
      <c r="H22" s="1" t="s">
        <v>619</v>
      </c>
    </row>
    <row r="23">
      <c r="A23" s="1">
        <v>22.0</v>
      </c>
      <c r="B23" s="1" t="s">
        <v>680</v>
      </c>
      <c r="C23" s="1" t="s">
        <v>616</v>
      </c>
      <c r="D23" s="1" t="s">
        <v>681</v>
      </c>
      <c r="E23" s="1" t="s">
        <v>682</v>
      </c>
      <c r="F23" s="1" t="s">
        <v>54</v>
      </c>
      <c r="G23" s="1" t="s">
        <v>619</v>
      </c>
      <c r="H23" s="1" t="s">
        <v>619</v>
      </c>
    </row>
    <row r="24">
      <c r="A24" s="1">
        <v>23.0</v>
      </c>
      <c r="B24" s="1" t="s">
        <v>683</v>
      </c>
      <c r="C24" s="1" t="s">
        <v>616</v>
      </c>
      <c r="D24" s="1" t="s">
        <v>684</v>
      </c>
      <c r="E24" s="1" t="s">
        <v>685</v>
      </c>
      <c r="F24" s="1" t="s">
        <v>56</v>
      </c>
      <c r="G24" s="1" t="s">
        <v>619</v>
      </c>
      <c r="H24" s="1" t="s">
        <v>619</v>
      </c>
    </row>
    <row r="25">
      <c r="A25" s="1">
        <v>24.0</v>
      </c>
      <c r="B25" s="1" t="s">
        <v>686</v>
      </c>
      <c r="C25" s="1" t="s">
        <v>616</v>
      </c>
      <c r="D25" s="1" t="s">
        <v>687</v>
      </c>
      <c r="E25" s="1" t="s">
        <v>688</v>
      </c>
      <c r="F25" s="1" t="s">
        <v>58</v>
      </c>
      <c r="G25" s="1" t="s">
        <v>619</v>
      </c>
      <c r="H25" s="1" t="s">
        <v>619</v>
      </c>
    </row>
    <row r="26">
      <c r="A26" s="1">
        <v>25.0</v>
      </c>
      <c r="B26" s="1" t="s">
        <v>689</v>
      </c>
      <c r="C26" s="1" t="s">
        <v>616</v>
      </c>
      <c r="D26" s="1" t="s">
        <v>690</v>
      </c>
      <c r="E26" s="1" t="s">
        <v>691</v>
      </c>
      <c r="F26" s="1" t="s">
        <v>60</v>
      </c>
      <c r="G26" s="1" t="s">
        <v>619</v>
      </c>
      <c r="H26" s="1" t="s">
        <v>619</v>
      </c>
    </row>
    <row r="27">
      <c r="A27" s="1">
        <v>26.0</v>
      </c>
      <c r="B27" s="1" t="s">
        <v>692</v>
      </c>
      <c r="C27" s="1" t="s">
        <v>616</v>
      </c>
      <c r="D27" s="1" t="s">
        <v>693</v>
      </c>
      <c r="E27" s="1" t="s">
        <v>694</v>
      </c>
      <c r="F27" s="1" t="s">
        <v>62</v>
      </c>
      <c r="G27" s="1" t="s">
        <v>619</v>
      </c>
      <c r="H27" s="1" t="s">
        <v>619</v>
      </c>
    </row>
    <row r="28">
      <c r="A28" s="1">
        <v>27.0</v>
      </c>
      <c r="B28" s="1" t="s">
        <v>695</v>
      </c>
      <c r="C28" s="1" t="s">
        <v>616</v>
      </c>
      <c r="D28" s="1" t="s">
        <v>696</v>
      </c>
      <c r="E28" s="1" t="s">
        <v>697</v>
      </c>
      <c r="F28" s="1" t="s">
        <v>64</v>
      </c>
      <c r="G28" s="1" t="s">
        <v>619</v>
      </c>
      <c r="H28" s="1" t="s">
        <v>619</v>
      </c>
    </row>
    <row r="29">
      <c r="A29" s="1">
        <v>28.0</v>
      </c>
      <c r="B29" s="1" t="s">
        <v>698</v>
      </c>
      <c r="C29" s="1" t="s">
        <v>616</v>
      </c>
      <c r="D29" s="1" t="s">
        <v>699</v>
      </c>
      <c r="E29" s="1" t="s">
        <v>700</v>
      </c>
      <c r="F29" s="1" t="s">
        <v>66</v>
      </c>
      <c r="G29" s="1" t="s">
        <v>619</v>
      </c>
      <c r="H29" s="1" t="s">
        <v>619</v>
      </c>
    </row>
    <row r="30">
      <c r="A30" s="1">
        <v>29.0</v>
      </c>
      <c r="B30" s="1" t="s">
        <v>701</v>
      </c>
      <c r="C30" s="1" t="s">
        <v>616</v>
      </c>
      <c r="D30" s="1" t="s">
        <v>702</v>
      </c>
      <c r="E30" s="1" t="s">
        <v>703</v>
      </c>
      <c r="F30" s="1" t="s">
        <v>68</v>
      </c>
      <c r="G30" s="1" t="s">
        <v>619</v>
      </c>
      <c r="H30" s="1" t="s">
        <v>619</v>
      </c>
    </row>
    <row r="31">
      <c r="A31" s="1">
        <v>30.0</v>
      </c>
      <c r="B31" s="1" t="s">
        <v>704</v>
      </c>
      <c r="C31" s="1" t="s">
        <v>616</v>
      </c>
      <c r="D31" s="1" t="s">
        <v>705</v>
      </c>
      <c r="E31" s="1" t="s">
        <v>706</v>
      </c>
      <c r="F31" s="1" t="s">
        <v>70</v>
      </c>
      <c r="G31" s="1" t="s">
        <v>619</v>
      </c>
      <c r="H31" s="1" t="s">
        <v>619</v>
      </c>
    </row>
    <row r="32">
      <c r="A32" s="1">
        <v>31.0</v>
      </c>
      <c r="B32" s="1" t="s">
        <v>707</v>
      </c>
      <c r="C32" s="1" t="s">
        <v>616</v>
      </c>
      <c r="D32" s="1" t="s">
        <v>708</v>
      </c>
      <c r="E32" s="1" t="s">
        <v>709</v>
      </c>
      <c r="F32" s="1" t="s">
        <v>72</v>
      </c>
      <c r="G32" s="1" t="s">
        <v>619</v>
      </c>
      <c r="H32" s="1" t="s">
        <v>619</v>
      </c>
    </row>
    <row r="33">
      <c r="A33" s="1">
        <v>32.0</v>
      </c>
      <c r="B33" s="1" t="s">
        <v>710</v>
      </c>
      <c r="C33" s="1" t="s">
        <v>616</v>
      </c>
      <c r="D33" s="1" t="s">
        <v>711</v>
      </c>
      <c r="E33" s="1" t="s">
        <v>712</v>
      </c>
      <c r="F33" s="1" t="s">
        <v>74</v>
      </c>
      <c r="G33" s="1" t="s">
        <v>619</v>
      </c>
      <c r="H33" s="1" t="s">
        <v>619</v>
      </c>
    </row>
    <row r="34">
      <c r="A34" s="1">
        <v>33.0</v>
      </c>
      <c r="B34" s="1" t="s">
        <v>713</v>
      </c>
      <c r="C34" s="1" t="s">
        <v>616</v>
      </c>
      <c r="D34" s="1" t="s">
        <v>714</v>
      </c>
      <c r="E34" s="1" t="s">
        <v>715</v>
      </c>
      <c r="F34" s="1" t="s">
        <v>76</v>
      </c>
      <c r="G34" s="1" t="s">
        <v>619</v>
      </c>
      <c r="H34" s="1" t="s">
        <v>619</v>
      </c>
    </row>
    <row r="35">
      <c r="A35" s="1">
        <v>34.0</v>
      </c>
      <c r="B35" s="1" t="s">
        <v>716</v>
      </c>
      <c r="C35" s="1" t="s">
        <v>616</v>
      </c>
      <c r="D35" s="1" t="s">
        <v>717</v>
      </c>
      <c r="E35" s="1" t="s">
        <v>718</v>
      </c>
      <c r="F35" s="1" t="s">
        <v>78</v>
      </c>
      <c r="G35" s="1" t="s">
        <v>619</v>
      </c>
      <c r="H35" s="1" t="s">
        <v>619</v>
      </c>
    </row>
    <row r="36">
      <c r="A36" s="1">
        <v>35.0</v>
      </c>
      <c r="B36" s="1" t="s">
        <v>719</v>
      </c>
      <c r="C36" s="1" t="s">
        <v>616</v>
      </c>
      <c r="D36" s="1" t="s">
        <v>720</v>
      </c>
      <c r="E36" s="1" t="s">
        <v>721</v>
      </c>
      <c r="F36" s="1" t="s">
        <v>80</v>
      </c>
      <c r="G36" s="1" t="s">
        <v>619</v>
      </c>
      <c r="H36" s="1" t="s">
        <v>619</v>
      </c>
    </row>
    <row r="37">
      <c r="A37" s="1">
        <v>36.0</v>
      </c>
      <c r="B37" s="1" t="s">
        <v>722</v>
      </c>
      <c r="C37" s="1" t="s">
        <v>616</v>
      </c>
      <c r="D37" s="1" t="s">
        <v>723</v>
      </c>
      <c r="E37" s="1" t="s">
        <v>724</v>
      </c>
      <c r="F37" s="1" t="s">
        <v>82</v>
      </c>
      <c r="G37" s="1" t="s">
        <v>619</v>
      </c>
      <c r="H37" s="1" t="s">
        <v>619</v>
      </c>
    </row>
    <row r="38">
      <c r="A38" s="1">
        <v>37.0</v>
      </c>
      <c r="B38" s="1" t="s">
        <v>725</v>
      </c>
      <c r="C38" s="1" t="s">
        <v>616</v>
      </c>
      <c r="D38" s="1" t="s">
        <v>726</v>
      </c>
      <c r="E38" s="1" t="s">
        <v>727</v>
      </c>
      <c r="F38" s="1" t="s">
        <v>84</v>
      </c>
      <c r="G38" s="1" t="s">
        <v>619</v>
      </c>
      <c r="H38" s="1" t="s">
        <v>619</v>
      </c>
    </row>
    <row r="39">
      <c r="A39" s="1">
        <v>38.0</v>
      </c>
      <c r="B39" s="1" t="s">
        <v>728</v>
      </c>
      <c r="C39" s="1" t="s">
        <v>616</v>
      </c>
      <c r="D39" s="1" t="s">
        <v>729</v>
      </c>
      <c r="E39" s="1" t="s">
        <v>730</v>
      </c>
      <c r="F39" s="1" t="s">
        <v>86</v>
      </c>
      <c r="G39" s="1" t="s">
        <v>619</v>
      </c>
      <c r="H39" s="1" t="s">
        <v>619</v>
      </c>
    </row>
    <row r="40">
      <c r="A40" s="1">
        <v>39.0</v>
      </c>
      <c r="B40" s="1" t="s">
        <v>731</v>
      </c>
      <c r="C40" s="1" t="s">
        <v>616</v>
      </c>
      <c r="D40" s="1" t="s">
        <v>732</v>
      </c>
      <c r="E40" s="1" t="s">
        <v>733</v>
      </c>
      <c r="F40" s="1" t="s">
        <v>88</v>
      </c>
      <c r="G40" s="1" t="s">
        <v>619</v>
      </c>
      <c r="H40" s="1" t="s">
        <v>619</v>
      </c>
    </row>
    <row r="41">
      <c r="A41" s="1">
        <v>40.0</v>
      </c>
      <c r="B41" s="1" t="s">
        <v>734</v>
      </c>
      <c r="C41" s="1" t="s">
        <v>616</v>
      </c>
      <c r="D41" s="1" t="s">
        <v>735</v>
      </c>
      <c r="E41" s="1" t="s">
        <v>736</v>
      </c>
      <c r="F41" s="1" t="s">
        <v>90</v>
      </c>
      <c r="G41" s="1" t="s">
        <v>619</v>
      </c>
      <c r="H41" s="1" t="s">
        <v>619</v>
      </c>
    </row>
    <row r="42">
      <c r="A42" s="1">
        <v>41.0</v>
      </c>
      <c r="B42" s="1" t="s">
        <v>737</v>
      </c>
      <c r="C42" s="1" t="s">
        <v>616</v>
      </c>
      <c r="D42" s="1" t="s">
        <v>738</v>
      </c>
      <c r="E42" s="1" t="s">
        <v>739</v>
      </c>
      <c r="F42" s="1" t="s">
        <v>92</v>
      </c>
      <c r="G42" s="1" t="s">
        <v>619</v>
      </c>
      <c r="H42" s="1" t="s">
        <v>619</v>
      </c>
    </row>
    <row r="43">
      <c r="A43" s="1">
        <v>42.0</v>
      </c>
      <c r="B43" s="1" t="s">
        <v>740</v>
      </c>
      <c r="C43" s="1" t="s">
        <v>616</v>
      </c>
      <c r="D43" s="1" t="s">
        <v>741</v>
      </c>
      <c r="E43" s="1" t="s">
        <v>742</v>
      </c>
      <c r="F43" s="1" t="s">
        <v>94</v>
      </c>
      <c r="G43" s="1" t="s">
        <v>619</v>
      </c>
      <c r="H43" s="1" t="s">
        <v>619</v>
      </c>
    </row>
    <row r="44">
      <c r="A44" s="1">
        <v>43.0</v>
      </c>
      <c r="B44" s="1" t="s">
        <v>743</v>
      </c>
      <c r="C44" s="1" t="s">
        <v>616</v>
      </c>
      <c r="D44" s="1" t="s">
        <v>744</v>
      </c>
      <c r="E44" s="1" t="s">
        <v>745</v>
      </c>
      <c r="F44" s="1" t="s">
        <v>96</v>
      </c>
      <c r="G44" s="1" t="s">
        <v>619</v>
      </c>
      <c r="H44" s="1" t="s">
        <v>619</v>
      </c>
    </row>
    <row r="45">
      <c r="A45" s="1">
        <v>44.0</v>
      </c>
      <c r="B45" s="1" t="s">
        <v>746</v>
      </c>
      <c r="C45" s="1" t="s">
        <v>616</v>
      </c>
      <c r="D45" s="1" t="s">
        <v>747</v>
      </c>
      <c r="E45" s="1" t="s">
        <v>748</v>
      </c>
      <c r="F45" s="1" t="s">
        <v>98</v>
      </c>
      <c r="G45" s="1" t="s">
        <v>619</v>
      </c>
      <c r="H45" s="1" t="s">
        <v>619</v>
      </c>
    </row>
    <row r="46">
      <c r="A46" s="1">
        <v>45.0</v>
      </c>
      <c r="B46" s="1" t="s">
        <v>749</v>
      </c>
      <c r="C46" s="1" t="s">
        <v>616</v>
      </c>
      <c r="D46" s="1" t="s">
        <v>750</v>
      </c>
      <c r="E46" s="1" t="s">
        <v>751</v>
      </c>
      <c r="F46" s="1" t="s">
        <v>100</v>
      </c>
      <c r="G46" s="1" t="s">
        <v>619</v>
      </c>
      <c r="H46" s="1" t="s">
        <v>619</v>
      </c>
    </row>
    <row r="47">
      <c r="A47" s="1">
        <v>46.0</v>
      </c>
      <c r="B47" s="1" t="s">
        <v>752</v>
      </c>
      <c r="C47" s="1" t="s">
        <v>616</v>
      </c>
      <c r="D47" s="1" t="s">
        <v>753</v>
      </c>
      <c r="E47" s="1" t="s">
        <v>754</v>
      </c>
      <c r="F47" s="1" t="s">
        <v>102</v>
      </c>
      <c r="G47" s="1" t="s">
        <v>619</v>
      </c>
      <c r="H47" s="1" t="s">
        <v>619</v>
      </c>
    </row>
    <row r="48">
      <c r="A48" s="1">
        <v>47.0</v>
      </c>
      <c r="B48" s="1" t="s">
        <v>755</v>
      </c>
      <c r="C48" s="1" t="s">
        <v>616</v>
      </c>
      <c r="D48" s="1" t="s">
        <v>756</v>
      </c>
      <c r="E48" s="1" t="s">
        <v>757</v>
      </c>
      <c r="F48" s="1" t="s">
        <v>104</v>
      </c>
      <c r="G48" s="1" t="s">
        <v>619</v>
      </c>
      <c r="H48" s="1" t="s">
        <v>619</v>
      </c>
    </row>
    <row r="49">
      <c r="A49" s="1">
        <v>48.0</v>
      </c>
      <c r="B49" s="1" t="s">
        <v>758</v>
      </c>
      <c r="C49" s="1" t="s">
        <v>616</v>
      </c>
      <c r="D49" s="1" t="s">
        <v>759</v>
      </c>
      <c r="E49" s="1" t="s">
        <v>760</v>
      </c>
      <c r="F49" s="1" t="s">
        <v>106</v>
      </c>
      <c r="G49" s="1" t="s">
        <v>619</v>
      </c>
      <c r="H49" s="1" t="s">
        <v>619</v>
      </c>
    </row>
    <row r="50">
      <c r="A50" s="1">
        <v>49.0</v>
      </c>
      <c r="B50" s="1" t="s">
        <v>761</v>
      </c>
      <c r="C50" s="1" t="s">
        <v>616</v>
      </c>
      <c r="D50" s="1" t="s">
        <v>762</v>
      </c>
      <c r="E50" s="1" t="s">
        <v>763</v>
      </c>
      <c r="F50" s="1" t="s">
        <v>108</v>
      </c>
      <c r="G50" s="1" t="s">
        <v>619</v>
      </c>
      <c r="H50" s="1" t="s">
        <v>619</v>
      </c>
    </row>
    <row r="51">
      <c r="A51" s="1">
        <v>50.0</v>
      </c>
      <c r="B51" s="1" t="s">
        <v>764</v>
      </c>
      <c r="C51" s="1" t="s">
        <v>616</v>
      </c>
      <c r="D51" s="1" t="s">
        <v>765</v>
      </c>
      <c r="E51" s="1" t="s">
        <v>766</v>
      </c>
      <c r="F51" s="1" t="s">
        <v>110</v>
      </c>
      <c r="G51" s="1" t="s">
        <v>619</v>
      </c>
      <c r="H51" s="1" t="s">
        <v>619</v>
      </c>
    </row>
    <row r="52">
      <c r="A52" s="1">
        <v>51.0</v>
      </c>
      <c r="B52" s="1" t="s">
        <v>767</v>
      </c>
      <c r="C52" s="1" t="s">
        <v>616</v>
      </c>
      <c r="D52" s="1" t="s">
        <v>768</v>
      </c>
      <c r="E52" s="1" t="s">
        <v>769</v>
      </c>
      <c r="F52" s="1" t="s">
        <v>112</v>
      </c>
      <c r="G52" s="1" t="s">
        <v>619</v>
      </c>
      <c r="H52" s="1" t="s">
        <v>619</v>
      </c>
    </row>
    <row r="53">
      <c r="A53" s="1">
        <v>52.0</v>
      </c>
      <c r="B53" s="1" t="s">
        <v>770</v>
      </c>
      <c r="C53" s="1" t="s">
        <v>616</v>
      </c>
      <c r="D53" s="1" t="s">
        <v>771</v>
      </c>
      <c r="E53" s="1" t="s">
        <v>772</v>
      </c>
      <c r="F53" s="1" t="s">
        <v>114</v>
      </c>
      <c r="G53" s="1" t="s">
        <v>619</v>
      </c>
      <c r="H53" s="1" t="s">
        <v>619</v>
      </c>
    </row>
    <row r="54">
      <c r="A54" s="1">
        <v>53.0</v>
      </c>
      <c r="B54" s="1" t="s">
        <v>773</v>
      </c>
      <c r="C54" s="1" t="s">
        <v>616</v>
      </c>
      <c r="D54" s="1" t="s">
        <v>774</v>
      </c>
      <c r="E54" s="1" t="s">
        <v>775</v>
      </c>
      <c r="F54" s="1" t="s">
        <v>116</v>
      </c>
      <c r="G54" s="1" t="s">
        <v>619</v>
      </c>
      <c r="H54" s="1" t="s">
        <v>619</v>
      </c>
    </row>
    <row r="55">
      <c r="A55" s="1">
        <v>54.0</v>
      </c>
      <c r="B55" s="1" t="s">
        <v>776</v>
      </c>
      <c r="C55" s="1" t="s">
        <v>616</v>
      </c>
      <c r="D55" s="1" t="s">
        <v>777</v>
      </c>
      <c r="E55" s="1" t="s">
        <v>778</v>
      </c>
      <c r="F55" s="1" t="s">
        <v>118</v>
      </c>
      <c r="G55" s="1" t="s">
        <v>619</v>
      </c>
      <c r="H55" s="1" t="s">
        <v>619</v>
      </c>
    </row>
    <row r="56">
      <c r="A56" s="1">
        <v>55.0</v>
      </c>
      <c r="B56" s="1" t="s">
        <v>779</v>
      </c>
      <c r="C56" s="1" t="s">
        <v>616</v>
      </c>
      <c r="D56" s="1" t="s">
        <v>780</v>
      </c>
      <c r="E56" s="1" t="s">
        <v>781</v>
      </c>
      <c r="F56" s="1" t="s">
        <v>120</v>
      </c>
      <c r="G56" s="1" t="s">
        <v>619</v>
      </c>
      <c r="H56" s="1" t="s">
        <v>619</v>
      </c>
    </row>
    <row r="57">
      <c r="A57" s="1">
        <v>56.0</v>
      </c>
      <c r="B57" s="1" t="s">
        <v>782</v>
      </c>
      <c r="C57" s="1" t="s">
        <v>616</v>
      </c>
      <c r="D57" s="1" t="s">
        <v>783</v>
      </c>
      <c r="E57" s="1" t="s">
        <v>784</v>
      </c>
      <c r="F57" s="1" t="s">
        <v>122</v>
      </c>
      <c r="G57" s="1" t="s">
        <v>619</v>
      </c>
      <c r="H57" s="1" t="s">
        <v>619</v>
      </c>
    </row>
    <row r="58">
      <c r="A58" s="1">
        <v>57.0</v>
      </c>
      <c r="B58" s="1" t="s">
        <v>785</v>
      </c>
      <c r="C58" s="1" t="s">
        <v>616</v>
      </c>
      <c r="D58" s="1" t="s">
        <v>786</v>
      </c>
      <c r="E58" s="1" t="s">
        <v>787</v>
      </c>
      <c r="F58" s="1" t="s">
        <v>124</v>
      </c>
      <c r="G58" s="1" t="s">
        <v>619</v>
      </c>
      <c r="H58" s="1" t="s">
        <v>619</v>
      </c>
    </row>
    <row r="59">
      <c r="A59" s="1">
        <v>58.0</v>
      </c>
      <c r="B59" s="1" t="s">
        <v>788</v>
      </c>
      <c r="C59" s="1" t="s">
        <v>616</v>
      </c>
      <c r="D59" s="1" t="s">
        <v>789</v>
      </c>
      <c r="E59" s="1" t="s">
        <v>790</v>
      </c>
      <c r="F59" s="1" t="s">
        <v>126</v>
      </c>
      <c r="G59" s="1" t="s">
        <v>619</v>
      </c>
      <c r="H59" s="1" t="s">
        <v>619</v>
      </c>
    </row>
    <row r="60">
      <c r="A60" s="1">
        <v>59.0</v>
      </c>
      <c r="B60" s="1" t="s">
        <v>791</v>
      </c>
      <c r="C60" s="1" t="s">
        <v>616</v>
      </c>
      <c r="D60" s="1" t="s">
        <v>792</v>
      </c>
      <c r="E60" s="1" t="s">
        <v>793</v>
      </c>
      <c r="F60" s="1" t="s">
        <v>128</v>
      </c>
      <c r="G60" s="1" t="s">
        <v>619</v>
      </c>
      <c r="H60" s="1" t="s">
        <v>619</v>
      </c>
    </row>
    <row r="61">
      <c r="A61" s="1">
        <v>60.0</v>
      </c>
      <c r="B61" s="1" t="s">
        <v>794</v>
      </c>
      <c r="C61" s="1" t="s">
        <v>616</v>
      </c>
      <c r="D61" s="1" t="s">
        <v>795</v>
      </c>
      <c r="E61" s="1" t="s">
        <v>796</v>
      </c>
      <c r="F61" s="1" t="s">
        <v>130</v>
      </c>
      <c r="G61" s="1" t="s">
        <v>619</v>
      </c>
      <c r="H61" s="1" t="s">
        <v>619</v>
      </c>
    </row>
    <row r="62">
      <c r="A62" s="1">
        <v>61.0</v>
      </c>
      <c r="B62" s="1" t="s">
        <v>797</v>
      </c>
      <c r="C62" s="1" t="s">
        <v>616</v>
      </c>
      <c r="D62" s="1" t="s">
        <v>798</v>
      </c>
      <c r="E62" s="1" t="s">
        <v>799</v>
      </c>
      <c r="F62" s="1" t="s">
        <v>132</v>
      </c>
      <c r="G62" s="1" t="s">
        <v>619</v>
      </c>
      <c r="H62" s="1" t="s">
        <v>619</v>
      </c>
    </row>
    <row r="63">
      <c r="A63" s="1">
        <v>62.0</v>
      </c>
      <c r="B63" s="1" t="s">
        <v>800</v>
      </c>
      <c r="C63" s="1" t="s">
        <v>616</v>
      </c>
      <c r="D63" s="1" t="s">
        <v>801</v>
      </c>
      <c r="E63" s="1" t="s">
        <v>802</v>
      </c>
      <c r="F63" s="1" t="s">
        <v>134</v>
      </c>
      <c r="G63" s="1" t="s">
        <v>619</v>
      </c>
      <c r="H63" s="1" t="s">
        <v>619</v>
      </c>
    </row>
    <row r="64">
      <c r="A64" s="1">
        <v>63.0</v>
      </c>
      <c r="B64" s="1" t="s">
        <v>803</v>
      </c>
      <c r="C64" s="1" t="s">
        <v>616</v>
      </c>
      <c r="D64" s="1" t="s">
        <v>804</v>
      </c>
      <c r="E64" s="1" t="s">
        <v>805</v>
      </c>
      <c r="F64" s="1" t="s">
        <v>136</v>
      </c>
      <c r="G64" s="1" t="s">
        <v>619</v>
      </c>
      <c r="H64" s="1" t="s">
        <v>619</v>
      </c>
    </row>
    <row r="65">
      <c r="A65" s="1">
        <v>64.0</v>
      </c>
      <c r="B65" s="1" t="s">
        <v>806</v>
      </c>
      <c r="C65" s="1" t="s">
        <v>616</v>
      </c>
      <c r="D65" s="1" t="s">
        <v>807</v>
      </c>
      <c r="E65" s="1" t="s">
        <v>808</v>
      </c>
      <c r="F65" s="1" t="s">
        <v>138</v>
      </c>
      <c r="G65" s="1" t="s">
        <v>619</v>
      </c>
      <c r="H65" s="1" t="s">
        <v>619</v>
      </c>
    </row>
    <row r="66">
      <c r="A66" s="1">
        <v>65.0</v>
      </c>
      <c r="B66" s="1" t="s">
        <v>809</v>
      </c>
      <c r="C66" s="1" t="s">
        <v>616</v>
      </c>
      <c r="D66" s="1" t="s">
        <v>810</v>
      </c>
      <c r="E66" s="1" t="s">
        <v>811</v>
      </c>
      <c r="F66" s="1" t="s">
        <v>140</v>
      </c>
      <c r="G66" s="1" t="s">
        <v>619</v>
      </c>
      <c r="H66" s="1" t="s">
        <v>619</v>
      </c>
    </row>
    <row r="67">
      <c r="A67" s="1">
        <v>66.0</v>
      </c>
      <c r="B67" s="1" t="s">
        <v>812</v>
      </c>
      <c r="C67" s="1" t="s">
        <v>616</v>
      </c>
      <c r="D67" s="1" t="s">
        <v>813</v>
      </c>
      <c r="E67" s="1" t="s">
        <v>814</v>
      </c>
      <c r="F67" s="1" t="s">
        <v>142</v>
      </c>
      <c r="G67" s="1" t="s">
        <v>619</v>
      </c>
      <c r="H67" s="1" t="s">
        <v>619</v>
      </c>
    </row>
    <row r="68">
      <c r="A68" s="1">
        <v>67.0</v>
      </c>
      <c r="B68" s="1" t="s">
        <v>815</v>
      </c>
      <c r="C68" s="1" t="s">
        <v>616</v>
      </c>
      <c r="D68" s="1" t="s">
        <v>816</v>
      </c>
      <c r="E68" s="1" t="s">
        <v>817</v>
      </c>
      <c r="F68" s="1" t="s">
        <v>144</v>
      </c>
      <c r="G68" s="1" t="s">
        <v>619</v>
      </c>
      <c r="H68" s="1" t="s">
        <v>619</v>
      </c>
    </row>
    <row r="69">
      <c r="A69" s="1">
        <v>68.0</v>
      </c>
      <c r="B69" s="1" t="s">
        <v>818</v>
      </c>
      <c r="C69" s="1" t="s">
        <v>616</v>
      </c>
      <c r="D69" s="1" t="s">
        <v>819</v>
      </c>
      <c r="E69" s="1" t="s">
        <v>820</v>
      </c>
      <c r="F69" s="1" t="s">
        <v>146</v>
      </c>
      <c r="G69" s="1" t="s">
        <v>619</v>
      </c>
      <c r="H69" s="1" t="s">
        <v>619</v>
      </c>
    </row>
    <row r="70">
      <c r="A70" s="1">
        <v>69.0</v>
      </c>
      <c r="B70" s="1" t="s">
        <v>821</v>
      </c>
      <c r="C70" s="1" t="s">
        <v>616</v>
      </c>
      <c r="D70" s="1" t="s">
        <v>822</v>
      </c>
      <c r="E70" s="1" t="s">
        <v>823</v>
      </c>
      <c r="F70" s="1" t="s">
        <v>148</v>
      </c>
      <c r="G70" s="1" t="s">
        <v>619</v>
      </c>
      <c r="H70" s="1" t="s">
        <v>619</v>
      </c>
    </row>
    <row r="71">
      <c r="A71" s="1">
        <v>70.0</v>
      </c>
      <c r="B71" s="1" t="s">
        <v>824</v>
      </c>
      <c r="C71" s="1" t="s">
        <v>616</v>
      </c>
      <c r="D71" s="1" t="s">
        <v>825</v>
      </c>
      <c r="E71" s="1" t="s">
        <v>826</v>
      </c>
      <c r="F71" s="1" t="s">
        <v>150</v>
      </c>
      <c r="G71" s="1" t="s">
        <v>619</v>
      </c>
      <c r="H71" s="1" t="s">
        <v>619</v>
      </c>
    </row>
    <row r="72">
      <c r="A72" s="1">
        <v>71.0</v>
      </c>
      <c r="B72" s="1" t="s">
        <v>827</v>
      </c>
      <c r="C72" s="1" t="s">
        <v>616</v>
      </c>
      <c r="D72" s="1" t="s">
        <v>828</v>
      </c>
      <c r="E72" s="1" t="s">
        <v>829</v>
      </c>
      <c r="F72" s="1" t="s">
        <v>152</v>
      </c>
      <c r="G72" s="1" t="s">
        <v>619</v>
      </c>
      <c r="H72" s="1" t="s">
        <v>619</v>
      </c>
    </row>
    <row r="73">
      <c r="A73" s="1">
        <v>72.0</v>
      </c>
      <c r="B73" s="1" t="s">
        <v>830</v>
      </c>
      <c r="C73" s="1" t="s">
        <v>616</v>
      </c>
      <c r="D73" s="1" t="s">
        <v>831</v>
      </c>
      <c r="E73" s="1" t="s">
        <v>832</v>
      </c>
      <c r="F73" s="1" t="s">
        <v>154</v>
      </c>
      <c r="G73" s="1" t="s">
        <v>619</v>
      </c>
      <c r="H73" s="1" t="s">
        <v>619</v>
      </c>
    </row>
    <row r="74">
      <c r="A74" s="1">
        <v>73.0</v>
      </c>
      <c r="B74" s="1" t="s">
        <v>833</v>
      </c>
      <c r="C74" s="1" t="s">
        <v>616</v>
      </c>
      <c r="D74" s="1" t="s">
        <v>834</v>
      </c>
      <c r="E74" s="1" t="s">
        <v>835</v>
      </c>
      <c r="F74" s="1" t="s">
        <v>156</v>
      </c>
      <c r="G74" s="1" t="s">
        <v>619</v>
      </c>
      <c r="H74" s="1" t="s">
        <v>619</v>
      </c>
    </row>
    <row r="75">
      <c r="A75" s="1">
        <v>74.0</v>
      </c>
      <c r="B75" s="1" t="s">
        <v>836</v>
      </c>
      <c r="C75" s="1" t="s">
        <v>616</v>
      </c>
      <c r="D75" s="1" t="s">
        <v>837</v>
      </c>
      <c r="E75" s="1" t="s">
        <v>838</v>
      </c>
      <c r="F75" s="1" t="s">
        <v>158</v>
      </c>
      <c r="G75" s="1" t="s">
        <v>619</v>
      </c>
      <c r="H75" s="1" t="s">
        <v>619</v>
      </c>
    </row>
    <row r="76">
      <c r="A76" s="1">
        <v>75.0</v>
      </c>
      <c r="B76" s="1" t="s">
        <v>839</v>
      </c>
      <c r="C76" s="1" t="s">
        <v>616</v>
      </c>
      <c r="D76" s="1" t="s">
        <v>840</v>
      </c>
      <c r="E76" s="1" t="s">
        <v>841</v>
      </c>
      <c r="F76" s="1" t="s">
        <v>160</v>
      </c>
      <c r="G76" s="1" t="s">
        <v>619</v>
      </c>
      <c r="H76" s="1" t="s">
        <v>619</v>
      </c>
    </row>
    <row r="77">
      <c r="A77" s="1">
        <v>76.0</v>
      </c>
      <c r="B77" s="1" t="s">
        <v>842</v>
      </c>
      <c r="C77" s="1" t="s">
        <v>616</v>
      </c>
      <c r="D77" s="1" t="s">
        <v>843</v>
      </c>
      <c r="E77" s="1" t="s">
        <v>844</v>
      </c>
      <c r="F77" s="1" t="s">
        <v>162</v>
      </c>
      <c r="G77" s="1" t="s">
        <v>619</v>
      </c>
      <c r="H77" s="1" t="s">
        <v>619</v>
      </c>
    </row>
    <row r="78">
      <c r="A78" s="1">
        <v>77.0</v>
      </c>
      <c r="B78" s="1" t="s">
        <v>845</v>
      </c>
      <c r="C78" s="1" t="s">
        <v>616</v>
      </c>
      <c r="D78" s="1" t="s">
        <v>846</v>
      </c>
      <c r="E78" s="1" t="s">
        <v>847</v>
      </c>
      <c r="F78" s="1" t="s">
        <v>164</v>
      </c>
      <c r="G78" s="1" t="s">
        <v>619</v>
      </c>
      <c r="H78" s="1" t="s">
        <v>619</v>
      </c>
    </row>
    <row r="79">
      <c r="A79" s="1">
        <v>78.0</v>
      </c>
      <c r="B79" s="1" t="s">
        <v>848</v>
      </c>
      <c r="C79" s="1" t="s">
        <v>616</v>
      </c>
      <c r="D79" s="1" t="s">
        <v>849</v>
      </c>
      <c r="E79" s="1" t="s">
        <v>850</v>
      </c>
      <c r="F79" s="1" t="s">
        <v>166</v>
      </c>
      <c r="G79" s="1" t="s">
        <v>619</v>
      </c>
      <c r="H79" s="1" t="s">
        <v>619</v>
      </c>
    </row>
    <row r="80">
      <c r="A80" s="1">
        <v>79.0</v>
      </c>
      <c r="B80" s="1" t="s">
        <v>851</v>
      </c>
      <c r="C80" s="1" t="s">
        <v>616</v>
      </c>
      <c r="D80" s="1" t="s">
        <v>852</v>
      </c>
      <c r="E80" s="1" t="s">
        <v>853</v>
      </c>
      <c r="F80" s="1" t="s">
        <v>168</v>
      </c>
      <c r="G80" s="1" t="s">
        <v>619</v>
      </c>
      <c r="H80" s="1" t="s">
        <v>619</v>
      </c>
    </row>
    <row r="81">
      <c r="A81" s="1">
        <v>80.0</v>
      </c>
      <c r="B81" s="1" t="s">
        <v>854</v>
      </c>
      <c r="C81" s="1" t="s">
        <v>616</v>
      </c>
      <c r="D81" s="1" t="s">
        <v>855</v>
      </c>
      <c r="E81" s="1" t="s">
        <v>856</v>
      </c>
      <c r="F81" s="1" t="s">
        <v>170</v>
      </c>
      <c r="G81" s="1" t="s">
        <v>619</v>
      </c>
      <c r="H81" s="1" t="s">
        <v>619</v>
      </c>
    </row>
    <row r="82">
      <c r="A82" s="1">
        <v>81.0</v>
      </c>
      <c r="B82" s="1" t="s">
        <v>857</v>
      </c>
      <c r="C82" s="1" t="s">
        <v>616</v>
      </c>
      <c r="D82" s="1" t="s">
        <v>858</v>
      </c>
      <c r="E82" s="1" t="s">
        <v>859</v>
      </c>
      <c r="F82" s="1" t="s">
        <v>172</v>
      </c>
      <c r="G82" s="1" t="s">
        <v>619</v>
      </c>
      <c r="H82" s="1" t="s">
        <v>619</v>
      </c>
    </row>
    <row r="83">
      <c r="A83" s="1">
        <v>82.0</v>
      </c>
      <c r="B83" s="1" t="s">
        <v>860</v>
      </c>
      <c r="C83" s="1" t="s">
        <v>616</v>
      </c>
      <c r="D83" s="1" t="s">
        <v>861</v>
      </c>
      <c r="E83" s="1" t="s">
        <v>862</v>
      </c>
      <c r="F83" s="1" t="s">
        <v>174</v>
      </c>
      <c r="G83" s="1" t="s">
        <v>619</v>
      </c>
      <c r="H83" s="1" t="s">
        <v>619</v>
      </c>
    </row>
    <row r="84">
      <c r="A84" s="1">
        <v>83.0</v>
      </c>
      <c r="B84" s="1" t="s">
        <v>863</v>
      </c>
      <c r="C84" s="1" t="s">
        <v>616</v>
      </c>
      <c r="D84" s="1" t="s">
        <v>864</v>
      </c>
      <c r="E84" s="1" t="s">
        <v>865</v>
      </c>
      <c r="F84" s="1" t="s">
        <v>176</v>
      </c>
      <c r="G84" s="1" t="s">
        <v>619</v>
      </c>
      <c r="H84" s="1" t="s">
        <v>619</v>
      </c>
    </row>
    <row r="85">
      <c r="A85" s="1">
        <v>84.0</v>
      </c>
      <c r="B85" s="1" t="s">
        <v>866</v>
      </c>
      <c r="C85" s="1" t="s">
        <v>616</v>
      </c>
      <c r="D85" s="1" t="s">
        <v>867</v>
      </c>
      <c r="E85" s="1" t="s">
        <v>868</v>
      </c>
      <c r="F85" s="1" t="s">
        <v>178</v>
      </c>
      <c r="G85" s="1" t="s">
        <v>619</v>
      </c>
      <c r="H85" s="1" t="s">
        <v>619</v>
      </c>
    </row>
    <row r="86">
      <c r="A86" s="1">
        <v>85.0</v>
      </c>
      <c r="B86" s="1" t="s">
        <v>869</v>
      </c>
      <c r="C86" s="1" t="s">
        <v>616</v>
      </c>
      <c r="D86" s="1" t="s">
        <v>870</v>
      </c>
      <c r="E86" s="1" t="s">
        <v>871</v>
      </c>
      <c r="F86" s="1" t="s">
        <v>180</v>
      </c>
      <c r="G86" s="1" t="s">
        <v>619</v>
      </c>
      <c r="H86" s="1" t="s">
        <v>619</v>
      </c>
    </row>
    <row r="87">
      <c r="A87" s="1">
        <v>86.0</v>
      </c>
      <c r="B87" s="1" t="s">
        <v>872</v>
      </c>
      <c r="C87" s="1" t="s">
        <v>616</v>
      </c>
      <c r="D87" s="1" t="s">
        <v>873</v>
      </c>
      <c r="E87" s="1" t="s">
        <v>874</v>
      </c>
      <c r="F87" s="1" t="s">
        <v>182</v>
      </c>
      <c r="G87" s="1" t="s">
        <v>619</v>
      </c>
      <c r="H87" s="1" t="s">
        <v>619</v>
      </c>
    </row>
    <row r="88">
      <c r="A88" s="1">
        <v>87.0</v>
      </c>
      <c r="B88" s="1" t="s">
        <v>875</v>
      </c>
      <c r="C88" s="1" t="s">
        <v>616</v>
      </c>
      <c r="D88" s="1" t="s">
        <v>876</v>
      </c>
      <c r="E88" s="1" t="s">
        <v>877</v>
      </c>
      <c r="F88" s="1" t="s">
        <v>184</v>
      </c>
      <c r="G88" s="1" t="s">
        <v>619</v>
      </c>
      <c r="H88" s="1" t="s">
        <v>619</v>
      </c>
    </row>
    <row r="89">
      <c r="A89" s="1">
        <v>88.0</v>
      </c>
      <c r="B89" s="1" t="s">
        <v>878</v>
      </c>
      <c r="C89" s="1" t="s">
        <v>616</v>
      </c>
      <c r="D89" s="1" t="s">
        <v>879</v>
      </c>
      <c r="E89" s="1" t="s">
        <v>880</v>
      </c>
      <c r="F89" s="1" t="s">
        <v>186</v>
      </c>
      <c r="G89" s="1" t="s">
        <v>619</v>
      </c>
      <c r="H89" s="1" t="s">
        <v>619</v>
      </c>
    </row>
    <row r="90">
      <c r="A90" s="1">
        <v>89.0</v>
      </c>
      <c r="B90" s="1" t="s">
        <v>881</v>
      </c>
      <c r="C90" s="1" t="s">
        <v>616</v>
      </c>
      <c r="D90" s="1" t="s">
        <v>882</v>
      </c>
      <c r="E90" s="1" t="s">
        <v>883</v>
      </c>
      <c r="F90" s="1" t="s">
        <v>188</v>
      </c>
      <c r="G90" s="1" t="s">
        <v>619</v>
      </c>
      <c r="H90" s="1" t="s">
        <v>619</v>
      </c>
    </row>
    <row r="91">
      <c r="A91" s="1">
        <v>90.0</v>
      </c>
      <c r="B91" s="1" t="s">
        <v>884</v>
      </c>
      <c r="C91" s="1" t="s">
        <v>616</v>
      </c>
      <c r="D91" s="1" t="s">
        <v>885</v>
      </c>
      <c r="E91" s="1" t="s">
        <v>886</v>
      </c>
      <c r="F91" s="1" t="s">
        <v>190</v>
      </c>
      <c r="G91" s="1" t="s">
        <v>619</v>
      </c>
      <c r="H91" s="1" t="s">
        <v>619</v>
      </c>
    </row>
    <row r="92">
      <c r="A92" s="1">
        <v>91.0</v>
      </c>
      <c r="B92" s="1" t="s">
        <v>887</v>
      </c>
      <c r="C92" s="1" t="s">
        <v>616</v>
      </c>
      <c r="D92" s="1" t="s">
        <v>888</v>
      </c>
      <c r="E92" s="1" t="s">
        <v>889</v>
      </c>
      <c r="F92" s="1" t="s">
        <v>192</v>
      </c>
      <c r="G92" s="1" t="s">
        <v>619</v>
      </c>
      <c r="H92" s="1" t="s">
        <v>619</v>
      </c>
    </row>
    <row r="93">
      <c r="A93" s="1">
        <v>92.0</v>
      </c>
      <c r="B93" s="1" t="s">
        <v>890</v>
      </c>
      <c r="C93" s="1" t="s">
        <v>616</v>
      </c>
      <c r="D93" s="1" t="s">
        <v>891</v>
      </c>
      <c r="E93" s="1" t="s">
        <v>892</v>
      </c>
      <c r="F93" s="1" t="s">
        <v>194</v>
      </c>
      <c r="G93" s="1" t="s">
        <v>619</v>
      </c>
      <c r="H93" s="1" t="s">
        <v>619</v>
      </c>
    </row>
    <row r="94">
      <c r="A94" s="1">
        <v>93.0</v>
      </c>
      <c r="B94" s="1" t="s">
        <v>893</v>
      </c>
      <c r="C94" s="1" t="s">
        <v>616</v>
      </c>
      <c r="D94" s="1" t="s">
        <v>894</v>
      </c>
      <c r="E94" s="1" t="s">
        <v>895</v>
      </c>
      <c r="F94" s="1" t="s">
        <v>196</v>
      </c>
      <c r="G94" s="1" t="s">
        <v>619</v>
      </c>
      <c r="H94" s="1" t="s">
        <v>619</v>
      </c>
    </row>
    <row r="95">
      <c r="A95" s="1">
        <v>94.0</v>
      </c>
      <c r="B95" s="1" t="s">
        <v>896</v>
      </c>
      <c r="C95" s="1" t="s">
        <v>616</v>
      </c>
      <c r="D95" s="1" t="s">
        <v>897</v>
      </c>
      <c r="E95" s="1" t="s">
        <v>898</v>
      </c>
      <c r="F95" s="1" t="s">
        <v>198</v>
      </c>
      <c r="G95" s="1" t="s">
        <v>619</v>
      </c>
      <c r="H95" s="1" t="s">
        <v>619</v>
      </c>
    </row>
    <row r="96">
      <c r="A96" s="1">
        <v>95.0</v>
      </c>
      <c r="B96" s="1" t="s">
        <v>899</v>
      </c>
      <c r="C96" s="1" t="s">
        <v>616</v>
      </c>
      <c r="D96" s="1" t="s">
        <v>900</v>
      </c>
      <c r="E96" s="1" t="s">
        <v>901</v>
      </c>
      <c r="F96" s="1" t="s">
        <v>200</v>
      </c>
      <c r="G96" s="1" t="s">
        <v>619</v>
      </c>
      <c r="H96" s="1" t="s">
        <v>619</v>
      </c>
    </row>
    <row r="97">
      <c r="A97" s="1">
        <v>96.0</v>
      </c>
      <c r="B97" s="1" t="s">
        <v>902</v>
      </c>
      <c r="C97" s="1" t="s">
        <v>616</v>
      </c>
      <c r="D97" s="1" t="s">
        <v>903</v>
      </c>
      <c r="E97" s="1" t="s">
        <v>904</v>
      </c>
      <c r="F97" s="1" t="s">
        <v>202</v>
      </c>
      <c r="G97" s="1" t="s">
        <v>619</v>
      </c>
      <c r="H97" s="1" t="s">
        <v>619</v>
      </c>
    </row>
    <row r="98">
      <c r="A98" s="1">
        <v>97.0</v>
      </c>
      <c r="B98" s="1" t="s">
        <v>905</v>
      </c>
      <c r="C98" s="1" t="s">
        <v>616</v>
      </c>
      <c r="D98" s="1" t="s">
        <v>906</v>
      </c>
      <c r="E98" s="1" t="s">
        <v>907</v>
      </c>
      <c r="F98" s="1" t="s">
        <v>204</v>
      </c>
      <c r="G98" s="1" t="s">
        <v>619</v>
      </c>
      <c r="H98" s="1" t="s">
        <v>619</v>
      </c>
    </row>
    <row r="99">
      <c r="A99" s="1">
        <v>98.0</v>
      </c>
      <c r="B99" s="1" t="s">
        <v>908</v>
      </c>
      <c r="C99" s="1" t="s">
        <v>616</v>
      </c>
      <c r="D99" s="1" t="s">
        <v>909</v>
      </c>
      <c r="E99" s="1" t="s">
        <v>910</v>
      </c>
      <c r="F99" s="1" t="s">
        <v>206</v>
      </c>
      <c r="G99" s="1" t="s">
        <v>619</v>
      </c>
      <c r="H99" s="1" t="s">
        <v>619</v>
      </c>
    </row>
    <row r="100">
      <c r="A100" s="1">
        <v>99.0</v>
      </c>
      <c r="B100" s="1" t="s">
        <v>911</v>
      </c>
      <c r="C100" s="1" t="s">
        <v>616</v>
      </c>
      <c r="D100" s="1" t="s">
        <v>912</v>
      </c>
      <c r="E100" s="1" t="s">
        <v>913</v>
      </c>
      <c r="F100" s="1" t="s">
        <v>208</v>
      </c>
      <c r="G100" s="1" t="s">
        <v>619</v>
      </c>
      <c r="H100" s="1" t="s">
        <v>619</v>
      </c>
    </row>
    <row r="101">
      <c r="A101" s="1">
        <v>100.0</v>
      </c>
      <c r="B101" s="1" t="s">
        <v>914</v>
      </c>
      <c r="C101" s="1" t="s">
        <v>616</v>
      </c>
      <c r="D101" s="1" t="s">
        <v>915</v>
      </c>
      <c r="E101" s="1" t="s">
        <v>916</v>
      </c>
      <c r="F101" s="1" t="s">
        <v>210</v>
      </c>
      <c r="G101" s="1" t="s">
        <v>619</v>
      </c>
      <c r="H101" s="1" t="s">
        <v>619</v>
      </c>
    </row>
    <row r="102">
      <c r="A102" s="1">
        <v>101.0</v>
      </c>
      <c r="B102" s="1" t="s">
        <v>917</v>
      </c>
      <c r="C102" s="1" t="s">
        <v>616</v>
      </c>
      <c r="D102" s="1" t="s">
        <v>918</v>
      </c>
      <c r="E102" s="1" t="s">
        <v>919</v>
      </c>
      <c r="F102" s="1" t="s">
        <v>212</v>
      </c>
      <c r="G102" s="1" t="s">
        <v>619</v>
      </c>
      <c r="H102" s="1" t="s">
        <v>619</v>
      </c>
    </row>
    <row r="103">
      <c r="A103" s="1">
        <v>102.0</v>
      </c>
      <c r="B103" s="1" t="s">
        <v>920</v>
      </c>
      <c r="C103" s="1" t="s">
        <v>616</v>
      </c>
      <c r="D103" s="1" t="s">
        <v>921</v>
      </c>
      <c r="E103" s="1" t="s">
        <v>922</v>
      </c>
      <c r="F103" s="1" t="s">
        <v>214</v>
      </c>
      <c r="G103" s="1" t="s">
        <v>619</v>
      </c>
      <c r="H103" s="1" t="s">
        <v>619</v>
      </c>
    </row>
    <row r="104">
      <c r="A104" s="1">
        <v>103.0</v>
      </c>
      <c r="B104" s="1" t="s">
        <v>923</v>
      </c>
      <c r="C104" s="1" t="s">
        <v>616</v>
      </c>
      <c r="D104" s="1" t="s">
        <v>924</v>
      </c>
      <c r="E104" s="1" t="s">
        <v>925</v>
      </c>
      <c r="F104" s="1" t="s">
        <v>216</v>
      </c>
      <c r="G104" s="1" t="s">
        <v>619</v>
      </c>
      <c r="H104" s="1" t="s">
        <v>619</v>
      </c>
    </row>
    <row r="105">
      <c r="A105" s="1">
        <v>104.0</v>
      </c>
      <c r="B105" s="1" t="s">
        <v>926</v>
      </c>
      <c r="C105" s="1" t="s">
        <v>616</v>
      </c>
      <c r="D105" s="1" t="s">
        <v>927</v>
      </c>
      <c r="E105" s="1" t="s">
        <v>928</v>
      </c>
      <c r="F105" s="1" t="s">
        <v>218</v>
      </c>
      <c r="G105" s="1" t="s">
        <v>619</v>
      </c>
      <c r="H105" s="1" t="s">
        <v>619</v>
      </c>
    </row>
    <row r="106">
      <c r="A106" s="1">
        <v>105.0</v>
      </c>
      <c r="B106" s="1" t="s">
        <v>929</v>
      </c>
      <c r="C106" s="1" t="s">
        <v>616</v>
      </c>
      <c r="D106" s="1" t="s">
        <v>930</v>
      </c>
      <c r="E106" s="1" t="s">
        <v>931</v>
      </c>
      <c r="F106" s="1" t="s">
        <v>220</v>
      </c>
      <c r="G106" s="1" t="s">
        <v>619</v>
      </c>
      <c r="H106" s="1" t="s">
        <v>619</v>
      </c>
    </row>
    <row r="107">
      <c r="A107" s="1">
        <v>106.0</v>
      </c>
      <c r="B107" s="1" t="s">
        <v>932</v>
      </c>
      <c r="C107" s="1" t="s">
        <v>616</v>
      </c>
      <c r="D107" s="1" t="s">
        <v>933</v>
      </c>
      <c r="E107" s="1" t="s">
        <v>934</v>
      </c>
      <c r="F107" s="1" t="s">
        <v>222</v>
      </c>
      <c r="G107" s="1" t="s">
        <v>619</v>
      </c>
      <c r="H107" s="1" t="s">
        <v>619</v>
      </c>
    </row>
    <row r="108">
      <c r="A108" s="1">
        <v>107.0</v>
      </c>
      <c r="B108" s="1" t="s">
        <v>935</v>
      </c>
      <c r="C108" s="1" t="s">
        <v>616</v>
      </c>
      <c r="D108" s="1" t="s">
        <v>936</v>
      </c>
      <c r="E108" s="1" t="s">
        <v>937</v>
      </c>
      <c r="F108" s="1" t="s">
        <v>224</v>
      </c>
      <c r="G108" s="1" t="s">
        <v>619</v>
      </c>
      <c r="H108" s="1" t="s">
        <v>619</v>
      </c>
    </row>
    <row r="109">
      <c r="A109" s="1">
        <v>108.0</v>
      </c>
      <c r="B109" s="1" t="s">
        <v>938</v>
      </c>
      <c r="C109" s="1" t="s">
        <v>616</v>
      </c>
      <c r="D109" s="1" t="s">
        <v>939</v>
      </c>
      <c r="E109" s="1" t="s">
        <v>940</v>
      </c>
      <c r="F109" s="1" t="s">
        <v>226</v>
      </c>
      <c r="G109" s="1" t="s">
        <v>619</v>
      </c>
      <c r="H109" s="1" t="s">
        <v>619</v>
      </c>
    </row>
    <row r="110">
      <c r="A110" s="1">
        <v>109.0</v>
      </c>
      <c r="B110" s="1" t="s">
        <v>941</v>
      </c>
      <c r="C110" s="1" t="s">
        <v>616</v>
      </c>
      <c r="D110" s="1" t="s">
        <v>942</v>
      </c>
      <c r="E110" s="1" t="s">
        <v>943</v>
      </c>
      <c r="F110" s="1" t="s">
        <v>228</v>
      </c>
      <c r="G110" s="1" t="s">
        <v>619</v>
      </c>
      <c r="H110" s="1" t="s">
        <v>619</v>
      </c>
    </row>
    <row r="111">
      <c r="A111" s="1">
        <v>110.0</v>
      </c>
      <c r="B111" s="1" t="s">
        <v>944</v>
      </c>
      <c r="C111" s="1" t="s">
        <v>616</v>
      </c>
      <c r="D111" s="1" t="s">
        <v>945</v>
      </c>
      <c r="E111" s="1" t="s">
        <v>946</v>
      </c>
      <c r="F111" s="1" t="s">
        <v>230</v>
      </c>
      <c r="G111" s="1" t="s">
        <v>619</v>
      </c>
      <c r="H111" s="1" t="s">
        <v>619</v>
      </c>
    </row>
    <row r="112">
      <c r="A112" s="1">
        <v>111.0</v>
      </c>
      <c r="B112" s="1" t="s">
        <v>947</v>
      </c>
      <c r="C112" s="1" t="s">
        <v>616</v>
      </c>
      <c r="D112" s="1" t="s">
        <v>948</v>
      </c>
      <c r="E112" s="1" t="s">
        <v>949</v>
      </c>
      <c r="F112" s="1" t="s">
        <v>232</v>
      </c>
      <c r="G112" s="1" t="s">
        <v>619</v>
      </c>
      <c r="H112" s="1" t="s">
        <v>619</v>
      </c>
    </row>
    <row r="113">
      <c r="A113" s="1">
        <v>112.0</v>
      </c>
      <c r="B113" s="1" t="s">
        <v>950</v>
      </c>
      <c r="C113" s="1" t="s">
        <v>616</v>
      </c>
      <c r="D113" s="1" t="s">
        <v>951</v>
      </c>
      <c r="E113" s="1" t="s">
        <v>952</v>
      </c>
      <c r="F113" s="1" t="s">
        <v>234</v>
      </c>
      <c r="G113" s="1" t="s">
        <v>619</v>
      </c>
      <c r="H113" s="1" t="s">
        <v>619</v>
      </c>
    </row>
    <row r="114">
      <c r="A114" s="1">
        <v>113.0</v>
      </c>
      <c r="B114" s="1" t="s">
        <v>953</v>
      </c>
      <c r="C114" s="1" t="s">
        <v>616</v>
      </c>
      <c r="D114" s="1" t="s">
        <v>954</v>
      </c>
      <c r="E114" s="1" t="s">
        <v>955</v>
      </c>
      <c r="F114" s="1" t="s">
        <v>236</v>
      </c>
      <c r="G114" s="1" t="s">
        <v>619</v>
      </c>
      <c r="H114" s="1" t="s">
        <v>619</v>
      </c>
    </row>
    <row r="115">
      <c r="A115" s="1">
        <v>114.0</v>
      </c>
      <c r="B115" s="1" t="s">
        <v>956</v>
      </c>
      <c r="C115" s="1" t="s">
        <v>616</v>
      </c>
      <c r="D115" s="1" t="s">
        <v>957</v>
      </c>
      <c r="E115" s="1" t="s">
        <v>958</v>
      </c>
      <c r="F115" s="1" t="s">
        <v>238</v>
      </c>
      <c r="G115" s="1" t="s">
        <v>619</v>
      </c>
      <c r="H115" s="1" t="s">
        <v>619</v>
      </c>
    </row>
    <row r="116">
      <c r="A116" s="1">
        <v>115.0</v>
      </c>
      <c r="B116" s="1" t="s">
        <v>959</v>
      </c>
      <c r="C116" s="1" t="s">
        <v>616</v>
      </c>
      <c r="D116" s="1" t="s">
        <v>960</v>
      </c>
      <c r="E116" s="1" t="s">
        <v>961</v>
      </c>
      <c r="F116" s="1" t="s">
        <v>240</v>
      </c>
      <c r="G116" s="1" t="s">
        <v>619</v>
      </c>
      <c r="H116" s="1" t="s">
        <v>619</v>
      </c>
    </row>
    <row r="117">
      <c r="A117" s="1">
        <v>116.0</v>
      </c>
      <c r="B117" s="1" t="s">
        <v>962</v>
      </c>
      <c r="C117" s="1" t="s">
        <v>616</v>
      </c>
      <c r="D117" s="1" t="s">
        <v>963</v>
      </c>
      <c r="E117" s="1" t="s">
        <v>964</v>
      </c>
      <c r="F117" s="1" t="s">
        <v>242</v>
      </c>
      <c r="G117" s="1" t="s">
        <v>619</v>
      </c>
      <c r="H117" s="1" t="s">
        <v>619</v>
      </c>
    </row>
    <row r="118">
      <c r="A118" s="1">
        <v>117.0</v>
      </c>
      <c r="B118" s="1" t="s">
        <v>965</v>
      </c>
      <c r="C118" s="1" t="s">
        <v>616</v>
      </c>
      <c r="D118" s="1" t="s">
        <v>966</v>
      </c>
      <c r="E118" s="1" t="s">
        <v>967</v>
      </c>
      <c r="F118" s="1" t="s">
        <v>244</v>
      </c>
      <c r="G118" s="1" t="s">
        <v>619</v>
      </c>
      <c r="H118" s="1" t="s">
        <v>619</v>
      </c>
    </row>
    <row r="119">
      <c r="A119" s="1">
        <v>118.0</v>
      </c>
      <c r="B119" s="1" t="s">
        <v>968</v>
      </c>
      <c r="C119" s="1" t="s">
        <v>616</v>
      </c>
      <c r="D119" s="1" t="s">
        <v>969</v>
      </c>
      <c r="E119" s="1" t="s">
        <v>970</v>
      </c>
      <c r="F119" s="1" t="s">
        <v>246</v>
      </c>
      <c r="G119" s="1" t="s">
        <v>619</v>
      </c>
      <c r="H119" s="1" t="s">
        <v>619</v>
      </c>
    </row>
    <row r="120">
      <c r="A120" s="1">
        <v>119.0</v>
      </c>
      <c r="B120" s="1" t="s">
        <v>971</v>
      </c>
      <c r="C120" s="1" t="s">
        <v>616</v>
      </c>
      <c r="D120" s="1" t="s">
        <v>972</v>
      </c>
      <c r="E120" s="1" t="s">
        <v>973</v>
      </c>
      <c r="F120" s="1" t="s">
        <v>248</v>
      </c>
      <c r="G120" s="1" t="s">
        <v>619</v>
      </c>
      <c r="H120" s="1" t="s">
        <v>619</v>
      </c>
    </row>
    <row r="121">
      <c r="A121" s="1">
        <v>120.0</v>
      </c>
      <c r="B121" s="1" t="s">
        <v>974</v>
      </c>
      <c r="C121" s="1" t="s">
        <v>616</v>
      </c>
      <c r="D121" s="1" t="s">
        <v>975</v>
      </c>
      <c r="E121" s="1" t="s">
        <v>976</v>
      </c>
      <c r="F121" s="1" t="s">
        <v>250</v>
      </c>
      <c r="G121" s="1" t="s">
        <v>619</v>
      </c>
      <c r="H121" s="1" t="s">
        <v>619</v>
      </c>
    </row>
    <row r="122">
      <c r="A122" s="1">
        <v>121.0</v>
      </c>
      <c r="B122" s="1" t="s">
        <v>977</v>
      </c>
      <c r="C122" s="1" t="s">
        <v>616</v>
      </c>
      <c r="D122" s="1" t="s">
        <v>978</v>
      </c>
      <c r="E122" s="1" t="s">
        <v>979</v>
      </c>
      <c r="F122" s="1" t="s">
        <v>252</v>
      </c>
      <c r="G122" s="1" t="s">
        <v>619</v>
      </c>
      <c r="H122" s="1" t="s">
        <v>619</v>
      </c>
    </row>
    <row r="123">
      <c r="A123" s="1">
        <v>122.0</v>
      </c>
      <c r="B123" s="1" t="s">
        <v>980</v>
      </c>
      <c r="C123" s="1" t="s">
        <v>616</v>
      </c>
      <c r="D123" s="1" t="s">
        <v>981</v>
      </c>
      <c r="E123" s="1" t="s">
        <v>982</v>
      </c>
      <c r="F123" s="1" t="s">
        <v>254</v>
      </c>
      <c r="G123" s="1" t="s">
        <v>619</v>
      </c>
      <c r="H123" s="1" t="s">
        <v>619</v>
      </c>
    </row>
    <row r="124">
      <c r="A124" s="1">
        <v>123.0</v>
      </c>
      <c r="B124" s="1" t="s">
        <v>983</v>
      </c>
      <c r="C124" s="1" t="s">
        <v>616</v>
      </c>
      <c r="D124" s="1" t="s">
        <v>984</v>
      </c>
      <c r="E124" s="1" t="s">
        <v>985</v>
      </c>
      <c r="F124" s="1" t="s">
        <v>256</v>
      </c>
      <c r="G124" s="1" t="s">
        <v>619</v>
      </c>
      <c r="H124" s="1" t="s">
        <v>619</v>
      </c>
    </row>
    <row r="125">
      <c r="A125" s="1">
        <v>124.0</v>
      </c>
      <c r="B125" s="1" t="s">
        <v>986</v>
      </c>
      <c r="C125" s="1" t="s">
        <v>616</v>
      </c>
      <c r="D125" s="1" t="s">
        <v>987</v>
      </c>
      <c r="E125" s="1" t="s">
        <v>988</v>
      </c>
      <c r="F125" s="1" t="s">
        <v>258</v>
      </c>
      <c r="G125" s="1" t="s">
        <v>619</v>
      </c>
      <c r="H125" s="1" t="s">
        <v>619</v>
      </c>
    </row>
    <row r="126">
      <c r="A126" s="1">
        <v>125.0</v>
      </c>
      <c r="B126" s="1" t="s">
        <v>989</v>
      </c>
      <c r="C126" s="1" t="s">
        <v>616</v>
      </c>
      <c r="D126" s="1" t="s">
        <v>990</v>
      </c>
      <c r="E126" s="1" t="s">
        <v>991</v>
      </c>
      <c r="F126" s="1" t="s">
        <v>260</v>
      </c>
      <c r="G126" s="1" t="s">
        <v>619</v>
      </c>
      <c r="H126" s="1" t="s">
        <v>619</v>
      </c>
    </row>
    <row r="127">
      <c r="A127" s="1">
        <v>126.0</v>
      </c>
      <c r="B127" s="1" t="s">
        <v>992</v>
      </c>
      <c r="C127" s="1" t="s">
        <v>616</v>
      </c>
      <c r="D127" s="1" t="s">
        <v>993</v>
      </c>
      <c r="E127" s="1" t="s">
        <v>994</v>
      </c>
      <c r="F127" s="1" t="s">
        <v>262</v>
      </c>
      <c r="G127" s="1" t="s">
        <v>619</v>
      </c>
      <c r="H127" s="1" t="s">
        <v>619</v>
      </c>
    </row>
    <row r="128">
      <c r="A128" s="1">
        <v>127.0</v>
      </c>
      <c r="B128" s="1" t="s">
        <v>995</v>
      </c>
      <c r="C128" s="1" t="s">
        <v>616</v>
      </c>
      <c r="D128" s="1" t="s">
        <v>996</v>
      </c>
      <c r="E128" s="1" t="s">
        <v>997</v>
      </c>
      <c r="F128" s="1" t="s">
        <v>264</v>
      </c>
      <c r="G128" s="1" t="s">
        <v>619</v>
      </c>
      <c r="H128" s="1" t="s">
        <v>619</v>
      </c>
    </row>
    <row r="129">
      <c r="A129" s="1">
        <v>128.0</v>
      </c>
      <c r="B129" s="1" t="s">
        <v>998</v>
      </c>
      <c r="C129" s="1" t="s">
        <v>616</v>
      </c>
      <c r="D129" s="1" t="s">
        <v>999</v>
      </c>
      <c r="E129" s="1" t="s">
        <v>1000</v>
      </c>
      <c r="F129" s="1" t="s">
        <v>266</v>
      </c>
      <c r="G129" s="1" t="s">
        <v>619</v>
      </c>
      <c r="H129" s="1" t="s">
        <v>619</v>
      </c>
    </row>
    <row r="130">
      <c r="A130" s="1">
        <v>129.0</v>
      </c>
      <c r="B130" s="1" t="s">
        <v>1001</v>
      </c>
      <c r="C130" s="1" t="s">
        <v>616</v>
      </c>
      <c r="D130" s="1" t="s">
        <v>1002</v>
      </c>
      <c r="E130" s="1" t="s">
        <v>1003</v>
      </c>
      <c r="F130" s="1" t="s">
        <v>268</v>
      </c>
      <c r="G130" s="1" t="s">
        <v>619</v>
      </c>
      <c r="H130" s="1" t="s">
        <v>619</v>
      </c>
    </row>
    <row r="131">
      <c r="A131" s="1">
        <v>130.0</v>
      </c>
      <c r="B131" s="1" t="s">
        <v>1004</v>
      </c>
      <c r="C131" s="1" t="s">
        <v>616</v>
      </c>
      <c r="D131" s="1" t="s">
        <v>1005</v>
      </c>
      <c r="E131" s="1" t="s">
        <v>1006</v>
      </c>
      <c r="F131" s="1" t="s">
        <v>270</v>
      </c>
      <c r="G131" s="1" t="s">
        <v>619</v>
      </c>
      <c r="H131" s="1" t="s">
        <v>619</v>
      </c>
    </row>
    <row r="132">
      <c r="A132" s="1">
        <v>131.0</v>
      </c>
      <c r="B132" s="1" t="s">
        <v>1007</v>
      </c>
      <c r="C132" s="1" t="s">
        <v>616</v>
      </c>
      <c r="D132" s="1" t="s">
        <v>1008</v>
      </c>
      <c r="E132" s="1" t="s">
        <v>1009</v>
      </c>
      <c r="F132" s="1" t="s">
        <v>272</v>
      </c>
      <c r="G132" s="1" t="s">
        <v>619</v>
      </c>
      <c r="H132" s="1" t="s">
        <v>619</v>
      </c>
    </row>
    <row r="133">
      <c r="A133" s="1">
        <v>132.0</v>
      </c>
      <c r="B133" s="1" t="s">
        <v>1010</v>
      </c>
      <c r="C133" s="1" t="s">
        <v>616</v>
      </c>
      <c r="D133" s="1" t="s">
        <v>1011</v>
      </c>
      <c r="E133" s="1" t="s">
        <v>1012</v>
      </c>
      <c r="F133" s="1" t="s">
        <v>274</v>
      </c>
      <c r="G133" s="1" t="s">
        <v>619</v>
      </c>
      <c r="H133" s="1" t="s">
        <v>619</v>
      </c>
    </row>
    <row r="134">
      <c r="A134" s="1">
        <v>133.0</v>
      </c>
      <c r="B134" s="1" t="s">
        <v>1013</v>
      </c>
      <c r="C134" s="1" t="s">
        <v>616</v>
      </c>
      <c r="D134" s="1" t="s">
        <v>1014</v>
      </c>
      <c r="E134" s="1" t="s">
        <v>1015</v>
      </c>
      <c r="F134" s="1" t="s">
        <v>276</v>
      </c>
      <c r="G134" s="1" t="s">
        <v>619</v>
      </c>
      <c r="H134" s="1" t="s">
        <v>619</v>
      </c>
    </row>
    <row r="135">
      <c r="A135" s="1">
        <v>134.0</v>
      </c>
      <c r="B135" s="1" t="s">
        <v>1016</v>
      </c>
      <c r="C135" s="1" t="s">
        <v>616</v>
      </c>
      <c r="D135" s="1" t="s">
        <v>1017</v>
      </c>
      <c r="E135" s="1" t="s">
        <v>1018</v>
      </c>
      <c r="F135" s="1" t="s">
        <v>278</v>
      </c>
      <c r="G135" s="1" t="s">
        <v>619</v>
      </c>
      <c r="H135" s="1" t="s">
        <v>619</v>
      </c>
    </row>
    <row r="136">
      <c r="A136" s="1">
        <v>135.0</v>
      </c>
      <c r="B136" s="1" t="s">
        <v>1019</v>
      </c>
      <c r="C136" s="1" t="s">
        <v>616</v>
      </c>
      <c r="D136" s="1" t="s">
        <v>1020</v>
      </c>
      <c r="E136" s="1" t="s">
        <v>1021</v>
      </c>
      <c r="F136" s="1" t="s">
        <v>280</v>
      </c>
      <c r="G136" s="1" t="s">
        <v>619</v>
      </c>
      <c r="H136" s="1" t="s">
        <v>619</v>
      </c>
    </row>
    <row r="137">
      <c r="A137" s="1">
        <v>136.0</v>
      </c>
      <c r="B137" s="1" t="s">
        <v>1022</v>
      </c>
      <c r="C137" s="1" t="s">
        <v>616</v>
      </c>
      <c r="D137" s="1" t="s">
        <v>1023</v>
      </c>
      <c r="E137" s="1" t="s">
        <v>1024</v>
      </c>
      <c r="F137" s="1" t="s">
        <v>1025</v>
      </c>
      <c r="G137" s="1" t="s">
        <v>619</v>
      </c>
      <c r="H137" s="1" t="s">
        <v>619</v>
      </c>
    </row>
    <row r="138">
      <c r="A138" s="1">
        <v>137.0</v>
      </c>
      <c r="B138" s="1" t="s">
        <v>1026</v>
      </c>
      <c r="C138" s="1" t="s">
        <v>616</v>
      </c>
      <c r="D138" s="1" t="s">
        <v>1027</v>
      </c>
      <c r="E138" s="1" t="s">
        <v>1028</v>
      </c>
      <c r="F138" s="1" t="s">
        <v>284</v>
      </c>
      <c r="G138" s="1" t="s">
        <v>619</v>
      </c>
      <c r="H138" s="1" t="s">
        <v>619</v>
      </c>
    </row>
    <row r="139">
      <c r="A139" s="1">
        <v>138.0</v>
      </c>
      <c r="B139" s="1" t="s">
        <v>1029</v>
      </c>
      <c r="C139" s="1" t="s">
        <v>616</v>
      </c>
      <c r="D139" s="1" t="s">
        <v>1030</v>
      </c>
      <c r="E139" s="1" t="s">
        <v>1031</v>
      </c>
      <c r="F139" s="1" t="s">
        <v>286</v>
      </c>
      <c r="G139" s="1" t="s">
        <v>619</v>
      </c>
      <c r="H139" s="1" t="s">
        <v>619</v>
      </c>
    </row>
    <row r="140">
      <c r="A140" s="1">
        <v>139.0</v>
      </c>
      <c r="B140" s="1" t="s">
        <v>1032</v>
      </c>
      <c r="C140" s="1" t="s">
        <v>616</v>
      </c>
      <c r="D140" s="1" t="s">
        <v>1033</v>
      </c>
      <c r="E140" s="1" t="s">
        <v>1034</v>
      </c>
      <c r="F140" s="1" t="s">
        <v>288</v>
      </c>
      <c r="G140" s="1" t="s">
        <v>619</v>
      </c>
      <c r="H140" s="1" t="s">
        <v>619</v>
      </c>
    </row>
    <row r="141">
      <c r="A141" s="1">
        <v>140.0</v>
      </c>
      <c r="B141" s="1" t="s">
        <v>1035</v>
      </c>
      <c r="C141" s="1" t="s">
        <v>616</v>
      </c>
      <c r="D141" s="1" t="s">
        <v>1036</v>
      </c>
      <c r="E141" s="1" t="s">
        <v>1037</v>
      </c>
      <c r="F141" s="1" t="s">
        <v>290</v>
      </c>
      <c r="G141" s="1" t="s">
        <v>619</v>
      </c>
      <c r="H141" s="1" t="s">
        <v>619</v>
      </c>
    </row>
    <row r="142">
      <c r="A142" s="1">
        <v>141.0</v>
      </c>
      <c r="B142" s="1" t="s">
        <v>1038</v>
      </c>
      <c r="C142" s="1" t="s">
        <v>616</v>
      </c>
      <c r="D142" s="1" t="s">
        <v>1039</v>
      </c>
      <c r="E142" s="1" t="s">
        <v>1040</v>
      </c>
      <c r="F142" s="1" t="s">
        <v>292</v>
      </c>
      <c r="G142" s="1" t="s">
        <v>619</v>
      </c>
      <c r="H142" s="1" t="s">
        <v>619</v>
      </c>
    </row>
    <row r="143">
      <c r="A143" s="1">
        <v>142.0</v>
      </c>
      <c r="B143" s="1" t="s">
        <v>1041</v>
      </c>
      <c r="C143" s="1" t="s">
        <v>616</v>
      </c>
      <c r="D143" s="1" t="s">
        <v>1042</v>
      </c>
      <c r="E143" s="1" t="s">
        <v>1043</v>
      </c>
      <c r="F143" s="1" t="s">
        <v>294</v>
      </c>
      <c r="G143" s="1" t="s">
        <v>619</v>
      </c>
      <c r="H143" s="1" t="s">
        <v>619</v>
      </c>
    </row>
    <row r="144">
      <c r="A144" s="1">
        <v>143.0</v>
      </c>
      <c r="B144" s="1" t="s">
        <v>1044</v>
      </c>
      <c r="C144" s="1" t="s">
        <v>616</v>
      </c>
      <c r="D144" s="1" t="s">
        <v>1045</v>
      </c>
      <c r="E144" s="1" t="s">
        <v>1046</v>
      </c>
      <c r="F144" s="1" t="s">
        <v>296</v>
      </c>
      <c r="G144" s="1" t="s">
        <v>619</v>
      </c>
      <c r="H144" s="1" t="s">
        <v>619</v>
      </c>
    </row>
    <row r="145">
      <c r="A145" s="1">
        <v>144.0</v>
      </c>
      <c r="B145" s="1" t="s">
        <v>1047</v>
      </c>
      <c r="C145" s="1" t="s">
        <v>616</v>
      </c>
      <c r="D145" s="1" t="s">
        <v>1048</v>
      </c>
      <c r="E145" s="1" t="s">
        <v>1049</v>
      </c>
      <c r="F145" s="1" t="s">
        <v>298</v>
      </c>
      <c r="G145" s="1" t="s">
        <v>619</v>
      </c>
      <c r="H145" s="1" t="s">
        <v>619</v>
      </c>
    </row>
    <row r="146">
      <c r="A146" s="1">
        <v>145.0</v>
      </c>
      <c r="B146" s="1" t="s">
        <v>1050</v>
      </c>
      <c r="C146" s="1" t="s">
        <v>616</v>
      </c>
      <c r="D146" s="1" t="s">
        <v>1051</v>
      </c>
      <c r="E146" s="1" t="s">
        <v>1052</v>
      </c>
      <c r="F146" s="1" t="s">
        <v>300</v>
      </c>
      <c r="G146" s="1" t="s">
        <v>619</v>
      </c>
      <c r="H146" s="1" t="s">
        <v>619</v>
      </c>
    </row>
    <row r="147">
      <c r="A147" s="1">
        <v>146.0</v>
      </c>
      <c r="B147" s="1" t="s">
        <v>1053</v>
      </c>
      <c r="C147" s="1" t="s">
        <v>616</v>
      </c>
      <c r="D147" s="1" t="s">
        <v>1054</v>
      </c>
      <c r="E147" s="1" t="s">
        <v>1055</v>
      </c>
      <c r="F147" s="1" t="s">
        <v>302</v>
      </c>
      <c r="G147" s="1" t="s">
        <v>619</v>
      </c>
      <c r="H147" s="1" t="s">
        <v>619</v>
      </c>
    </row>
    <row r="148">
      <c r="A148" s="1">
        <v>147.0</v>
      </c>
      <c r="B148" s="1" t="s">
        <v>1056</v>
      </c>
      <c r="C148" s="1" t="s">
        <v>616</v>
      </c>
      <c r="D148" s="1" t="s">
        <v>1057</v>
      </c>
      <c r="E148" s="1" t="s">
        <v>1058</v>
      </c>
      <c r="F148" s="1" t="s">
        <v>304</v>
      </c>
      <c r="G148" s="1" t="s">
        <v>619</v>
      </c>
      <c r="H148" s="1" t="s">
        <v>619</v>
      </c>
    </row>
    <row r="149">
      <c r="A149" s="1">
        <v>148.0</v>
      </c>
      <c r="B149" s="1" t="s">
        <v>1059</v>
      </c>
      <c r="C149" s="1" t="s">
        <v>616</v>
      </c>
      <c r="D149" s="1" t="s">
        <v>1060</v>
      </c>
      <c r="E149" s="1" t="s">
        <v>1061</v>
      </c>
      <c r="F149" s="1" t="s">
        <v>306</v>
      </c>
      <c r="G149" s="1" t="s">
        <v>619</v>
      </c>
      <c r="H149" s="1" t="s">
        <v>619</v>
      </c>
    </row>
    <row r="150">
      <c r="A150" s="1">
        <v>149.0</v>
      </c>
      <c r="B150" s="1" t="s">
        <v>1062</v>
      </c>
      <c r="C150" s="1" t="s">
        <v>616</v>
      </c>
      <c r="D150" s="1" t="s">
        <v>1063</v>
      </c>
      <c r="E150" s="1" t="s">
        <v>1064</v>
      </c>
      <c r="F150" s="1" t="s">
        <v>308</v>
      </c>
      <c r="G150" s="1" t="s">
        <v>619</v>
      </c>
      <c r="H150" s="1" t="s">
        <v>619</v>
      </c>
    </row>
    <row r="151">
      <c r="A151" s="1">
        <v>150.0</v>
      </c>
      <c r="B151" s="1" t="s">
        <v>1065</v>
      </c>
      <c r="C151" s="1" t="s">
        <v>616</v>
      </c>
      <c r="D151" s="1" t="s">
        <v>1066</v>
      </c>
      <c r="E151" s="1" t="s">
        <v>1067</v>
      </c>
      <c r="F151" s="1" t="s">
        <v>1068</v>
      </c>
      <c r="G151" s="1" t="s">
        <v>619</v>
      </c>
      <c r="H151" s="1" t="s">
        <v>619</v>
      </c>
    </row>
    <row r="152">
      <c r="A152" s="1">
        <v>151.0</v>
      </c>
      <c r="B152" s="1" t="s">
        <v>1069</v>
      </c>
      <c r="C152" s="1" t="s">
        <v>616</v>
      </c>
      <c r="D152" s="1" t="s">
        <v>1070</v>
      </c>
      <c r="E152" s="1" t="s">
        <v>1071</v>
      </c>
      <c r="F152" s="1" t="s">
        <v>1072</v>
      </c>
      <c r="G152" s="1" t="s">
        <v>619</v>
      </c>
      <c r="H152" s="1" t="s">
        <v>619</v>
      </c>
    </row>
    <row r="153">
      <c r="A153" s="1">
        <v>152.0</v>
      </c>
      <c r="B153" s="1" t="s">
        <v>1073</v>
      </c>
      <c r="C153" s="1" t="s">
        <v>616</v>
      </c>
      <c r="D153" s="1" t="s">
        <v>1074</v>
      </c>
      <c r="E153" s="1" t="s">
        <v>1075</v>
      </c>
      <c r="F153" s="1" t="s">
        <v>313</v>
      </c>
      <c r="G153" s="1" t="s">
        <v>619</v>
      </c>
      <c r="H153" s="1" t="s">
        <v>619</v>
      </c>
    </row>
    <row r="154">
      <c r="A154" s="1">
        <v>153.0</v>
      </c>
      <c r="B154" s="1" t="s">
        <v>1076</v>
      </c>
      <c r="C154" s="1" t="s">
        <v>616</v>
      </c>
      <c r="D154" s="1" t="s">
        <v>1077</v>
      </c>
      <c r="E154" s="1" t="s">
        <v>1078</v>
      </c>
      <c r="F154" s="1" t="s">
        <v>315</v>
      </c>
      <c r="G154" s="1" t="s">
        <v>619</v>
      </c>
      <c r="H154" s="1" t="s">
        <v>619</v>
      </c>
    </row>
    <row r="155">
      <c r="A155" s="1">
        <v>154.0</v>
      </c>
      <c r="B155" s="1" t="s">
        <v>1079</v>
      </c>
      <c r="C155" s="1" t="s">
        <v>616</v>
      </c>
      <c r="D155" s="1" t="s">
        <v>1080</v>
      </c>
      <c r="E155" s="1" t="s">
        <v>1081</v>
      </c>
      <c r="F155" s="1" t="s">
        <v>317</v>
      </c>
      <c r="G155" s="1" t="s">
        <v>619</v>
      </c>
      <c r="H155" s="1" t="s">
        <v>619</v>
      </c>
    </row>
    <row r="156">
      <c r="A156" s="1">
        <v>155.0</v>
      </c>
      <c r="B156" s="1" t="s">
        <v>1082</v>
      </c>
      <c r="C156" s="1" t="s">
        <v>616</v>
      </c>
      <c r="D156" s="1" t="s">
        <v>1083</v>
      </c>
      <c r="E156" s="1" t="s">
        <v>1084</v>
      </c>
      <c r="F156" s="1" t="s">
        <v>319</v>
      </c>
      <c r="G156" s="1" t="s">
        <v>619</v>
      </c>
      <c r="H156" s="1" t="s">
        <v>619</v>
      </c>
    </row>
    <row r="157">
      <c r="A157" s="1">
        <v>156.0</v>
      </c>
      <c r="B157" s="1" t="s">
        <v>1085</v>
      </c>
      <c r="C157" s="1" t="s">
        <v>616</v>
      </c>
      <c r="D157" s="1" t="s">
        <v>1086</v>
      </c>
      <c r="E157" s="1" t="s">
        <v>1087</v>
      </c>
      <c r="F157" s="1" t="s">
        <v>321</v>
      </c>
      <c r="G157" s="1" t="s">
        <v>619</v>
      </c>
      <c r="H157" s="1" t="s">
        <v>619</v>
      </c>
    </row>
    <row r="158">
      <c r="A158" s="1">
        <v>157.0</v>
      </c>
      <c r="B158" s="1" t="s">
        <v>1088</v>
      </c>
      <c r="C158" s="1" t="s">
        <v>616</v>
      </c>
      <c r="D158" s="1" t="s">
        <v>1089</v>
      </c>
      <c r="E158" s="1" t="s">
        <v>1090</v>
      </c>
      <c r="F158" s="1" t="s">
        <v>323</v>
      </c>
      <c r="G158" s="1" t="s">
        <v>619</v>
      </c>
      <c r="H158" s="1" t="s">
        <v>619</v>
      </c>
    </row>
    <row r="159">
      <c r="A159" s="1">
        <v>158.0</v>
      </c>
      <c r="B159" s="1" t="s">
        <v>1091</v>
      </c>
      <c r="C159" s="1" t="s">
        <v>616</v>
      </c>
      <c r="D159" s="1" t="s">
        <v>1092</v>
      </c>
      <c r="E159" s="1" t="s">
        <v>1093</v>
      </c>
      <c r="F159" s="1" t="s">
        <v>325</v>
      </c>
      <c r="G159" s="1" t="s">
        <v>619</v>
      </c>
      <c r="H159" s="1" t="s">
        <v>619</v>
      </c>
    </row>
    <row r="160">
      <c r="A160" s="1">
        <v>159.0</v>
      </c>
      <c r="B160" s="1" t="s">
        <v>1094</v>
      </c>
      <c r="C160" s="1" t="s">
        <v>616</v>
      </c>
      <c r="D160" s="1" t="s">
        <v>1095</v>
      </c>
      <c r="E160" s="1" t="s">
        <v>1096</v>
      </c>
      <c r="F160" s="1" t="s">
        <v>327</v>
      </c>
      <c r="G160" s="1" t="s">
        <v>619</v>
      </c>
      <c r="H160" s="1" t="s">
        <v>619</v>
      </c>
    </row>
    <row r="161">
      <c r="A161" s="1">
        <v>160.0</v>
      </c>
      <c r="B161" s="1" t="s">
        <v>1097</v>
      </c>
      <c r="C161" s="1" t="s">
        <v>616</v>
      </c>
      <c r="D161" s="1" t="s">
        <v>1098</v>
      </c>
      <c r="E161" s="1" t="s">
        <v>1099</v>
      </c>
      <c r="F161" s="1" t="s">
        <v>329</v>
      </c>
      <c r="G161" s="1" t="s">
        <v>619</v>
      </c>
      <c r="H161" s="1" t="s">
        <v>619</v>
      </c>
    </row>
    <row r="162">
      <c r="A162" s="1">
        <v>161.0</v>
      </c>
      <c r="B162" s="1" t="s">
        <v>1100</v>
      </c>
      <c r="C162" s="1" t="s">
        <v>616</v>
      </c>
      <c r="D162" s="1" t="s">
        <v>1101</v>
      </c>
      <c r="E162" s="1" t="s">
        <v>1102</v>
      </c>
      <c r="F162" s="1" t="s">
        <v>331</v>
      </c>
      <c r="G162" s="1" t="s">
        <v>619</v>
      </c>
      <c r="H162" s="1" t="s">
        <v>619</v>
      </c>
    </row>
    <row r="163">
      <c r="A163" s="1">
        <v>162.0</v>
      </c>
      <c r="B163" s="1" t="s">
        <v>1103</v>
      </c>
      <c r="C163" s="1" t="s">
        <v>616</v>
      </c>
      <c r="D163" s="1" t="s">
        <v>1104</v>
      </c>
      <c r="E163" s="1" t="s">
        <v>1105</v>
      </c>
      <c r="F163" s="1" t="s">
        <v>333</v>
      </c>
      <c r="G163" s="1" t="s">
        <v>619</v>
      </c>
      <c r="H163" s="1" t="s">
        <v>619</v>
      </c>
    </row>
    <row r="164">
      <c r="A164" s="1">
        <v>163.0</v>
      </c>
      <c r="B164" s="1" t="s">
        <v>1106</v>
      </c>
      <c r="C164" s="1" t="s">
        <v>616</v>
      </c>
      <c r="D164" s="1" t="s">
        <v>1107</v>
      </c>
      <c r="E164" s="1" t="s">
        <v>1108</v>
      </c>
      <c r="F164" s="1" t="s">
        <v>335</v>
      </c>
      <c r="G164" s="1" t="s">
        <v>619</v>
      </c>
      <c r="H164" s="1" t="s">
        <v>619</v>
      </c>
    </row>
    <row r="165">
      <c r="A165" s="1">
        <v>164.0</v>
      </c>
      <c r="B165" s="1" t="s">
        <v>1109</v>
      </c>
      <c r="C165" s="1" t="s">
        <v>616</v>
      </c>
      <c r="D165" s="1" t="s">
        <v>1110</v>
      </c>
      <c r="E165" s="1" t="s">
        <v>1111</v>
      </c>
      <c r="F165" s="1" t="s">
        <v>337</v>
      </c>
      <c r="G165" s="1" t="s">
        <v>619</v>
      </c>
      <c r="H165" s="1" t="s">
        <v>619</v>
      </c>
    </row>
    <row r="166">
      <c r="A166" s="1">
        <v>165.0</v>
      </c>
      <c r="B166" s="1" t="s">
        <v>1112</v>
      </c>
      <c r="C166" s="1" t="s">
        <v>616</v>
      </c>
      <c r="D166" s="1" t="s">
        <v>1113</v>
      </c>
      <c r="E166" s="1" t="s">
        <v>1114</v>
      </c>
      <c r="F166" s="1" t="s">
        <v>339</v>
      </c>
      <c r="G166" s="1" t="s">
        <v>619</v>
      </c>
      <c r="H166" s="1" t="s">
        <v>619</v>
      </c>
    </row>
    <row r="167">
      <c r="A167" s="1">
        <v>166.0</v>
      </c>
      <c r="B167" s="1" t="s">
        <v>1115</v>
      </c>
      <c r="C167" s="1" t="s">
        <v>616</v>
      </c>
      <c r="D167" s="1" t="s">
        <v>1116</v>
      </c>
      <c r="E167" s="1" t="s">
        <v>1117</v>
      </c>
      <c r="F167" s="1" t="s">
        <v>341</v>
      </c>
      <c r="G167" s="1" t="s">
        <v>619</v>
      </c>
      <c r="H167" s="1" t="s">
        <v>619</v>
      </c>
    </row>
    <row r="168">
      <c r="A168" s="1">
        <v>167.0</v>
      </c>
      <c r="B168" s="1" t="s">
        <v>1118</v>
      </c>
      <c r="C168" s="1" t="s">
        <v>616</v>
      </c>
      <c r="D168" s="1" t="s">
        <v>1119</v>
      </c>
      <c r="E168" s="1" t="s">
        <v>1120</v>
      </c>
      <c r="F168" s="1" t="s">
        <v>343</v>
      </c>
      <c r="G168" s="1" t="s">
        <v>619</v>
      </c>
      <c r="H168" s="1" t="s">
        <v>619</v>
      </c>
    </row>
    <row r="169">
      <c r="A169" s="1">
        <v>168.0</v>
      </c>
      <c r="B169" s="1" t="s">
        <v>1121</v>
      </c>
      <c r="C169" s="1" t="s">
        <v>616</v>
      </c>
      <c r="D169" s="1" t="s">
        <v>1122</v>
      </c>
      <c r="E169" s="1" t="s">
        <v>1123</v>
      </c>
      <c r="F169" s="1" t="s">
        <v>345</v>
      </c>
      <c r="G169" s="1" t="s">
        <v>619</v>
      </c>
      <c r="H169" s="1" t="s">
        <v>619</v>
      </c>
    </row>
    <row r="170">
      <c r="A170" s="1">
        <v>169.0</v>
      </c>
      <c r="B170" s="1" t="s">
        <v>1124</v>
      </c>
      <c r="C170" s="1" t="s">
        <v>616</v>
      </c>
      <c r="D170" s="1" t="s">
        <v>1125</v>
      </c>
      <c r="E170" s="1" t="s">
        <v>1126</v>
      </c>
      <c r="F170" s="1" t="s">
        <v>347</v>
      </c>
      <c r="G170" s="1" t="s">
        <v>619</v>
      </c>
      <c r="H170" s="1" t="s">
        <v>619</v>
      </c>
    </row>
    <row r="171">
      <c r="A171" s="1">
        <v>170.0</v>
      </c>
      <c r="B171" s="1" t="s">
        <v>1127</v>
      </c>
      <c r="C171" s="1" t="s">
        <v>616</v>
      </c>
      <c r="D171" s="1" t="s">
        <v>1128</v>
      </c>
      <c r="E171" s="1" t="s">
        <v>1129</v>
      </c>
      <c r="F171" s="1" t="s">
        <v>349</v>
      </c>
      <c r="G171" s="1" t="s">
        <v>619</v>
      </c>
      <c r="H171" s="1" t="s">
        <v>619</v>
      </c>
    </row>
    <row r="172">
      <c r="A172" s="1">
        <v>171.0</v>
      </c>
      <c r="B172" s="1" t="s">
        <v>1130</v>
      </c>
      <c r="C172" s="1" t="s">
        <v>616</v>
      </c>
      <c r="D172" s="1" t="s">
        <v>1131</v>
      </c>
      <c r="E172" s="1" t="s">
        <v>1132</v>
      </c>
      <c r="F172" s="1" t="s">
        <v>351</v>
      </c>
      <c r="G172" s="1" t="s">
        <v>619</v>
      </c>
      <c r="H172" s="1" t="s">
        <v>619</v>
      </c>
    </row>
    <row r="173">
      <c r="A173" s="1">
        <v>172.0</v>
      </c>
      <c r="B173" s="1" t="s">
        <v>1133</v>
      </c>
      <c r="C173" s="1" t="s">
        <v>616</v>
      </c>
      <c r="D173" s="1" t="s">
        <v>1134</v>
      </c>
      <c r="E173" s="1" t="s">
        <v>1135</v>
      </c>
      <c r="F173" s="1" t="s">
        <v>353</v>
      </c>
      <c r="G173" s="1" t="s">
        <v>619</v>
      </c>
      <c r="H173" s="1" t="s">
        <v>619</v>
      </c>
    </row>
    <row r="174">
      <c r="A174" s="1">
        <v>173.0</v>
      </c>
      <c r="B174" s="1" t="s">
        <v>1136</v>
      </c>
      <c r="C174" s="1" t="s">
        <v>616</v>
      </c>
      <c r="D174" s="1" t="s">
        <v>1137</v>
      </c>
      <c r="E174" s="1" t="s">
        <v>1138</v>
      </c>
      <c r="F174" s="1" t="s">
        <v>355</v>
      </c>
      <c r="G174" s="1" t="s">
        <v>619</v>
      </c>
      <c r="H174" s="1" t="s">
        <v>619</v>
      </c>
    </row>
    <row r="175">
      <c r="A175" s="1">
        <v>174.0</v>
      </c>
      <c r="B175" s="1" t="s">
        <v>1139</v>
      </c>
      <c r="C175" s="1" t="s">
        <v>616</v>
      </c>
      <c r="D175" s="1" t="s">
        <v>1140</v>
      </c>
      <c r="E175" s="1" t="s">
        <v>1141</v>
      </c>
      <c r="F175" s="1" t="s">
        <v>357</v>
      </c>
      <c r="G175" s="1" t="s">
        <v>619</v>
      </c>
      <c r="H175" s="1" t="s">
        <v>619</v>
      </c>
    </row>
    <row r="176">
      <c r="A176" s="1">
        <v>175.0</v>
      </c>
      <c r="B176" s="1" t="s">
        <v>1142</v>
      </c>
      <c r="C176" s="1" t="s">
        <v>616</v>
      </c>
      <c r="D176" s="1" t="s">
        <v>1143</v>
      </c>
      <c r="E176" s="1" t="s">
        <v>1144</v>
      </c>
      <c r="F176" s="1" t="s">
        <v>359</v>
      </c>
      <c r="G176" s="1" t="s">
        <v>619</v>
      </c>
      <c r="H176" s="1" t="s">
        <v>619</v>
      </c>
    </row>
    <row r="177">
      <c r="A177" s="1">
        <v>176.0</v>
      </c>
      <c r="B177" s="1" t="s">
        <v>1145</v>
      </c>
      <c r="C177" s="1" t="s">
        <v>616</v>
      </c>
      <c r="D177" s="1" t="s">
        <v>1146</v>
      </c>
      <c r="E177" s="1" t="s">
        <v>1147</v>
      </c>
      <c r="F177" s="1" t="s">
        <v>361</v>
      </c>
      <c r="G177" s="1" t="s">
        <v>619</v>
      </c>
      <c r="H177" s="1" t="s">
        <v>619</v>
      </c>
    </row>
    <row r="178">
      <c r="A178" s="1">
        <v>177.0</v>
      </c>
      <c r="B178" s="1" t="s">
        <v>1148</v>
      </c>
      <c r="C178" s="1" t="s">
        <v>616</v>
      </c>
      <c r="D178" s="1" t="s">
        <v>1149</v>
      </c>
      <c r="E178" s="1" t="s">
        <v>1150</v>
      </c>
      <c r="F178" s="1" t="s">
        <v>363</v>
      </c>
      <c r="G178" s="1" t="s">
        <v>619</v>
      </c>
      <c r="H178" s="1" t="s">
        <v>619</v>
      </c>
    </row>
    <row r="179">
      <c r="A179" s="1">
        <v>178.0</v>
      </c>
      <c r="B179" s="1" t="s">
        <v>1151</v>
      </c>
      <c r="C179" s="1" t="s">
        <v>616</v>
      </c>
      <c r="D179" s="1" t="s">
        <v>1152</v>
      </c>
      <c r="E179" s="1" t="s">
        <v>1153</v>
      </c>
      <c r="F179" s="1" t="s">
        <v>365</v>
      </c>
      <c r="G179" s="1" t="s">
        <v>619</v>
      </c>
      <c r="H179" s="1" t="s">
        <v>619</v>
      </c>
    </row>
    <row r="180">
      <c r="A180" s="1">
        <v>179.0</v>
      </c>
      <c r="B180" s="1" t="s">
        <v>1154</v>
      </c>
      <c r="C180" s="1" t="s">
        <v>616</v>
      </c>
      <c r="D180" s="1" t="s">
        <v>1155</v>
      </c>
      <c r="E180" s="1" t="s">
        <v>1156</v>
      </c>
      <c r="F180" s="1" t="s">
        <v>367</v>
      </c>
      <c r="G180" s="1" t="s">
        <v>619</v>
      </c>
      <c r="H180" s="1" t="s">
        <v>619</v>
      </c>
    </row>
    <row r="181">
      <c r="A181" s="1">
        <v>180.0</v>
      </c>
      <c r="B181" s="1" t="s">
        <v>1157</v>
      </c>
      <c r="C181" s="1" t="s">
        <v>616</v>
      </c>
      <c r="D181" s="1" t="s">
        <v>1158</v>
      </c>
      <c r="E181" s="1" t="s">
        <v>1159</v>
      </c>
      <c r="F181" s="1" t="s">
        <v>369</v>
      </c>
      <c r="G181" s="1" t="s">
        <v>619</v>
      </c>
      <c r="H181" s="1" t="s">
        <v>619</v>
      </c>
    </row>
    <row r="182">
      <c r="A182" s="1">
        <v>181.0</v>
      </c>
      <c r="B182" s="1" t="s">
        <v>1160</v>
      </c>
      <c r="C182" s="1" t="s">
        <v>616</v>
      </c>
      <c r="D182" s="1" t="s">
        <v>1161</v>
      </c>
      <c r="E182" s="1" t="s">
        <v>1162</v>
      </c>
      <c r="F182" s="1" t="s">
        <v>371</v>
      </c>
      <c r="G182" s="1" t="s">
        <v>619</v>
      </c>
      <c r="H182" s="1" t="s">
        <v>619</v>
      </c>
    </row>
    <row r="183">
      <c r="A183" s="1">
        <v>182.0</v>
      </c>
      <c r="B183" s="1" t="s">
        <v>1163</v>
      </c>
      <c r="C183" s="1" t="s">
        <v>616</v>
      </c>
      <c r="D183" s="1" t="s">
        <v>1164</v>
      </c>
      <c r="E183" s="1" t="s">
        <v>1165</v>
      </c>
      <c r="F183" s="1" t="s">
        <v>373</v>
      </c>
      <c r="G183" s="1" t="s">
        <v>619</v>
      </c>
      <c r="H183" s="1" t="s">
        <v>619</v>
      </c>
    </row>
    <row r="184">
      <c r="A184" s="1">
        <v>183.0</v>
      </c>
      <c r="B184" s="1" t="s">
        <v>1166</v>
      </c>
      <c r="C184" s="1" t="s">
        <v>616</v>
      </c>
      <c r="D184" s="1" t="s">
        <v>1167</v>
      </c>
      <c r="E184" s="1" t="s">
        <v>1168</v>
      </c>
      <c r="F184" s="1" t="s">
        <v>375</v>
      </c>
      <c r="G184" s="1" t="s">
        <v>619</v>
      </c>
      <c r="H184" s="1" t="s">
        <v>619</v>
      </c>
    </row>
    <row r="185">
      <c r="A185" s="1">
        <v>184.0</v>
      </c>
      <c r="B185" s="1" t="s">
        <v>1169</v>
      </c>
      <c r="C185" s="1" t="s">
        <v>616</v>
      </c>
      <c r="D185" s="1" t="s">
        <v>1170</v>
      </c>
      <c r="E185" s="1" t="s">
        <v>1171</v>
      </c>
      <c r="F185" s="1" t="s">
        <v>377</v>
      </c>
      <c r="G185" s="1" t="s">
        <v>619</v>
      </c>
      <c r="H185" s="1" t="s">
        <v>619</v>
      </c>
    </row>
    <row r="186">
      <c r="A186" s="1">
        <v>185.0</v>
      </c>
      <c r="B186" s="1" t="s">
        <v>1172</v>
      </c>
      <c r="C186" s="1" t="s">
        <v>616</v>
      </c>
      <c r="D186" s="1" t="s">
        <v>1173</v>
      </c>
      <c r="E186" s="1" t="s">
        <v>1174</v>
      </c>
      <c r="F186" s="1" t="s">
        <v>379</v>
      </c>
      <c r="G186" s="1" t="s">
        <v>619</v>
      </c>
      <c r="H186" s="1" t="s">
        <v>619</v>
      </c>
    </row>
    <row r="187">
      <c r="A187" s="1">
        <v>186.0</v>
      </c>
      <c r="B187" s="1" t="s">
        <v>1175</v>
      </c>
      <c r="C187" s="1" t="s">
        <v>616</v>
      </c>
      <c r="D187" s="1" t="s">
        <v>1176</v>
      </c>
      <c r="E187" s="1" t="s">
        <v>1177</v>
      </c>
      <c r="F187" s="1" t="s">
        <v>381</v>
      </c>
      <c r="G187" s="1" t="s">
        <v>619</v>
      </c>
      <c r="H187" s="1" t="s">
        <v>619</v>
      </c>
    </row>
    <row r="188">
      <c r="A188" s="1">
        <v>187.0</v>
      </c>
      <c r="B188" s="1" t="s">
        <v>1178</v>
      </c>
      <c r="C188" s="1" t="s">
        <v>616</v>
      </c>
      <c r="D188" s="1" t="s">
        <v>1179</v>
      </c>
      <c r="E188" s="1" t="s">
        <v>1180</v>
      </c>
      <c r="F188" s="1" t="s">
        <v>383</v>
      </c>
      <c r="G188" s="1" t="s">
        <v>619</v>
      </c>
      <c r="H188" s="1" t="s">
        <v>619</v>
      </c>
    </row>
    <row r="189">
      <c r="A189" s="1">
        <v>188.0</v>
      </c>
      <c r="B189" s="1" t="s">
        <v>1181</v>
      </c>
      <c r="C189" s="1" t="s">
        <v>616</v>
      </c>
      <c r="D189" s="1" t="s">
        <v>1182</v>
      </c>
      <c r="E189" s="1" t="s">
        <v>1183</v>
      </c>
      <c r="F189" s="1" t="s">
        <v>385</v>
      </c>
      <c r="G189" s="1" t="s">
        <v>619</v>
      </c>
      <c r="H189" s="1" t="s">
        <v>619</v>
      </c>
    </row>
    <row r="190">
      <c r="A190" s="1">
        <v>189.0</v>
      </c>
      <c r="B190" s="1" t="s">
        <v>1184</v>
      </c>
      <c r="C190" s="1" t="s">
        <v>616</v>
      </c>
      <c r="D190" s="1" t="s">
        <v>1185</v>
      </c>
      <c r="E190" s="1" t="s">
        <v>1186</v>
      </c>
      <c r="F190" s="1" t="s">
        <v>387</v>
      </c>
      <c r="G190" s="1" t="s">
        <v>619</v>
      </c>
      <c r="H190" s="1" t="s">
        <v>619</v>
      </c>
    </row>
    <row r="191">
      <c r="A191" s="1">
        <v>190.0</v>
      </c>
      <c r="B191" s="1" t="s">
        <v>1187</v>
      </c>
      <c r="C191" s="1" t="s">
        <v>616</v>
      </c>
      <c r="D191" s="1" t="s">
        <v>1188</v>
      </c>
      <c r="E191" s="1" t="s">
        <v>1189</v>
      </c>
      <c r="F191" s="1" t="s">
        <v>389</v>
      </c>
      <c r="G191" s="1" t="s">
        <v>619</v>
      </c>
      <c r="H191" s="1" t="s">
        <v>619</v>
      </c>
    </row>
    <row r="192">
      <c r="A192" s="1">
        <v>191.0</v>
      </c>
      <c r="B192" s="1" t="s">
        <v>1190</v>
      </c>
      <c r="C192" s="1" t="s">
        <v>616</v>
      </c>
      <c r="D192" s="1" t="s">
        <v>1191</v>
      </c>
      <c r="E192" s="1" t="s">
        <v>1192</v>
      </c>
      <c r="F192" s="1" t="s">
        <v>391</v>
      </c>
      <c r="G192" s="1" t="s">
        <v>619</v>
      </c>
      <c r="H192" s="1" t="s">
        <v>619</v>
      </c>
    </row>
    <row r="193">
      <c r="A193" s="1">
        <v>192.0</v>
      </c>
      <c r="B193" s="1" t="s">
        <v>1193</v>
      </c>
      <c r="C193" s="1" t="s">
        <v>616</v>
      </c>
      <c r="D193" s="1" t="s">
        <v>1194</v>
      </c>
      <c r="E193" s="1" t="s">
        <v>1195</v>
      </c>
      <c r="F193" s="1" t="s">
        <v>393</v>
      </c>
      <c r="G193" s="1" t="s">
        <v>619</v>
      </c>
      <c r="H193" s="1" t="s">
        <v>619</v>
      </c>
    </row>
    <row r="194">
      <c r="A194" s="1">
        <v>193.0</v>
      </c>
      <c r="B194" s="1" t="s">
        <v>1196</v>
      </c>
      <c r="C194" s="1" t="s">
        <v>616</v>
      </c>
      <c r="D194" s="1" t="s">
        <v>1197</v>
      </c>
      <c r="E194" s="1" t="s">
        <v>1198</v>
      </c>
      <c r="F194" s="1" t="s">
        <v>395</v>
      </c>
      <c r="G194" s="1" t="s">
        <v>619</v>
      </c>
      <c r="H194" s="1" t="s">
        <v>619</v>
      </c>
    </row>
    <row r="195">
      <c r="A195" s="1">
        <v>194.0</v>
      </c>
      <c r="B195" s="1" t="s">
        <v>1199</v>
      </c>
      <c r="C195" s="1" t="s">
        <v>616</v>
      </c>
      <c r="D195" s="1" t="s">
        <v>1200</v>
      </c>
      <c r="E195" s="1" t="s">
        <v>1201</v>
      </c>
      <c r="F195" s="1" t="s">
        <v>397</v>
      </c>
      <c r="G195" s="1" t="s">
        <v>619</v>
      </c>
      <c r="H195" s="1" t="s">
        <v>619</v>
      </c>
    </row>
    <row r="196">
      <c r="A196" s="1">
        <v>195.0</v>
      </c>
      <c r="B196" s="1" t="s">
        <v>1202</v>
      </c>
      <c r="C196" s="1" t="s">
        <v>616</v>
      </c>
      <c r="D196" s="1" t="s">
        <v>1203</v>
      </c>
      <c r="E196" s="1" t="s">
        <v>1204</v>
      </c>
      <c r="F196" s="1" t="s">
        <v>399</v>
      </c>
      <c r="G196" s="1" t="s">
        <v>619</v>
      </c>
      <c r="H196" s="1" t="s">
        <v>619</v>
      </c>
    </row>
    <row r="197">
      <c r="A197" s="1">
        <v>196.0</v>
      </c>
      <c r="B197" s="1" t="s">
        <v>1205</v>
      </c>
      <c r="C197" s="1" t="s">
        <v>616</v>
      </c>
      <c r="D197" s="1" t="s">
        <v>1206</v>
      </c>
      <c r="E197" s="1" t="s">
        <v>1207</v>
      </c>
      <c r="F197" s="1" t="s">
        <v>401</v>
      </c>
      <c r="G197" s="1" t="s">
        <v>619</v>
      </c>
      <c r="H197" s="1" t="s">
        <v>619</v>
      </c>
    </row>
    <row r="198">
      <c r="A198" s="1">
        <v>197.0</v>
      </c>
      <c r="B198" s="1" t="s">
        <v>1208</v>
      </c>
      <c r="C198" s="1" t="s">
        <v>616</v>
      </c>
      <c r="D198" s="1" t="s">
        <v>1209</v>
      </c>
      <c r="E198" s="1" t="s">
        <v>1210</v>
      </c>
      <c r="F198" s="1" t="s">
        <v>403</v>
      </c>
      <c r="G198" s="1" t="s">
        <v>619</v>
      </c>
      <c r="H198" s="1" t="s">
        <v>619</v>
      </c>
    </row>
    <row r="199">
      <c r="A199" s="1">
        <v>198.0</v>
      </c>
      <c r="B199" s="1" t="s">
        <v>1211</v>
      </c>
      <c r="C199" s="1" t="s">
        <v>616</v>
      </c>
      <c r="D199" s="1" t="s">
        <v>1212</v>
      </c>
      <c r="E199" s="1" t="s">
        <v>1213</v>
      </c>
      <c r="F199" s="1" t="s">
        <v>405</v>
      </c>
      <c r="G199" s="1" t="s">
        <v>619</v>
      </c>
      <c r="H199" s="1" t="s">
        <v>619</v>
      </c>
    </row>
    <row r="200">
      <c r="A200" s="1">
        <v>199.0</v>
      </c>
      <c r="B200" s="1" t="s">
        <v>1214</v>
      </c>
      <c r="C200" s="1" t="s">
        <v>616</v>
      </c>
      <c r="D200" s="1" t="s">
        <v>1215</v>
      </c>
      <c r="E200" s="1" t="s">
        <v>1216</v>
      </c>
      <c r="F200" s="1" t="s">
        <v>407</v>
      </c>
      <c r="G200" s="1" t="s">
        <v>619</v>
      </c>
      <c r="H200" s="1" t="s">
        <v>619</v>
      </c>
    </row>
    <row r="201">
      <c r="A201" s="1">
        <v>200.0</v>
      </c>
      <c r="B201" s="1" t="s">
        <v>1217</v>
      </c>
      <c r="C201" s="1" t="s">
        <v>616</v>
      </c>
      <c r="D201" s="1" t="s">
        <v>1218</v>
      </c>
      <c r="E201" s="1" t="s">
        <v>1219</v>
      </c>
      <c r="F201" s="1" t="s">
        <v>409</v>
      </c>
      <c r="G201" s="1" t="s">
        <v>619</v>
      </c>
      <c r="H201" s="1" t="s">
        <v>619</v>
      </c>
    </row>
    <row r="202">
      <c r="A202" s="1">
        <v>201.0</v>
      </c>
      <c r="B202" s="1" t="s">
        <v>1220</v>
      </c>
      <c r="C202" s="1" t="s">
        <v>616</v>
      </c>
      <c r="D202" s="1" t="s">
        <v>1221</v>
      </c>
      <c r="E202" s="1" t="s">
        <v>1222</v>
      </c>
      <c r="F202" s="1" t="s">
        <v>411</v>
      </c>
      <c r="G202" s="1" t="s">
        <v>619</v>
      </c>
      <c r="H202" s="1" t="s">
        <v>619</v>
      </c>
    </row>
    <row r="203">
      <c r="A203" s="1">
        <v>202.0</v>
      </c>
      <c r="B203" s="1" t="s">
        <v>1223</v>
      </c>
      <c r="C203" s="1" t="s">
        <v>616</v>
      </c>
      <c r="D203" s="1" t="s">
        <v>1224</v>
      </c>
      <c r="E203" s="1" t="s">
        <v>1225</v>
      </c>
      <c r="F203" s="1" t="s">
        <v>413</v>
      </c>
      <c r="G203" s="1" t="s">
        <v>619</v>
      </c>
      <c r="H203" s="1" t="s">
        <v>619</v>
      </c>
    </row>
    <row r="204">
      <c r="A204" s="1">
        <v>203.0</v>
      </c>
      <c r="B204" s="1" t="s">
        <v>1226</v>
      </c>
      <c r="C204" s="1" t="s">
        <v>616</v>
      </c>
      <c r="D204" s="1" t="s">
        <v>1227</v>
      </c>
      <c r="E204" s="1" t="s">
        <v>1228</v>
      </c>
      <c r="F204" s="1" t="s">
        <v>415</v>
      </c>
      <c r="G204" s="1" t="s">
        <v>619</v>
      </c>
      <c r="H204" s="1" t="s">
        <v>619</v>
      </c>
    </row>
    <row r="205">
      <c r="A205" s="1">
        <v>204.0</v>
      </c>
      <c r="B205" s="1" t="s">
        <v>1229</v>
      </c>
      <c r="C205" s="1" t="s">
        <v>616</v>
      </c>
      <c r="D205" s="1" t="s">
        <v>1230</v>
      </c>
      <c r="E205" s="1" t="s">
        <v>1231</v>
      </c>
      <c r="F205" s="1" t="s">
        <v>417</v>
      </c>
      <c r="G205" s="1" t="s">
        <v>619</v>
      </c>
      <c r="H205" s="1" t="s">
        <v>619</v>
      </c>
    </row>
    <row r="206">
      <c r="A206" s="1">
        <v>205.0</v>
      </c>
      <c r="B206" s="1" t="s">
        <v>1232</v>
      </c>
      <c r="C206" s="1" t="s">
        <v>616</v>
      </c>
      <c r="D206" s="1" t="s">
        <v>1233</v>
      </c>
      <c r="E206" s="1" t="s">
        <v>1234</v>
      </c>
      <c r="F206" s="1" t="s">
        <v>419</v>
      </c>
      <c r="G206" s="1" t="s">
        <v>619</v>
      </c>
      <c r="H206" s="1" t="s">
        <v>619</v>
      </c>
    </row>
    <row r="207">
      <c r="A207" s="1">
        <v>206.0</v>
      </c>
      <c r="B207" s="1" t="s">
        <v>1235</v>
      </c>
      <c r="C207" s="1" t="s">
        <v>616</v>
      </c>
      <c r="D207" s="1" t="s">
        <v>1236</v>
      </c>
      <c r="E207" s="1" t="s">
        <v>1237</v>
      </c>
      <c r="F207" s="1" t="s">
        <v>421</v>
      </c>
      <c r="G207" s="1" t="s">
        <v>619</v>
      </c>
      <c r="H207" s="1" t="s">
        <v>619</v>
      </c>
    </row>
    <row r="208">
      <c r="A208" s="1">
        <v>207.0</v>
      </c>
      <c r="B208" s="1" t="s">
        <v>1238</v>
      </c>
      <c r="C208" s="1" t="s">
        <v>616</v>
      </c>
      <c r="D208" s="1" t="s">
        <v>1239</v>
      </c>
      <c r="E208" s="1" t="s">
        <v>1240</v>
      </c>
      <c r="F208" s="1" t="s">
        <v>423</v>
      </c>
      <c r="G208" s="1" t="s">
        <v>619</v>
      </c>
      <c r="H208" s="1" t="s">
        <v>619</v>
      </c>
    </row>
    <row r="209">
      <c r="A209" s="1">
        <v>208.0</v>
      </c>
      <c r="B209" s="1" t="s">
        <v>1241</v>
      </c>
      <c r="C209" s="1" t="s">
        <v>616</v>
      </c>
      <c r="D209" s="1" t="s">
        <v>1242</v>
      </c>
      <c r="E209" s="1" t="s">
        <v>1243</v>
      </c>
      <c r="F209" s="1" t="s">
        <v>425</v>
      </c>
      <c r="G209" s="1" t="s">
        <v>619</v>
      </c>
      <c r="H209" s="1" t="s">
        <v>619</v>
      </c>
    </row>
    <row r="210">
      <c r="A210" s="1">
        <v>209.0</v>
      </c>
      <c r="B210" s="1" t="s">
        <v>1244</v>
      </c>
      <c r="C210" s="1" t="s">
        <v>616</v>
      </c>
      <c r="D210" s="1" t="s">
        <v>1245</v>
      </c>
      <c r="E210" s="1" t="s">
        <v>1246</v>
      </c>
      <c r="F210" s="1" t="s">
        <v>427</v>
      </c>
      <c r="G210" s="1" t="s">
        <v>619</v>
      </c>
      <c r="H210" s="1" t="s">
        <v>619</v>
      </c>
    </row>
    <row r="211">
      <c r="A211" s="1">
        <v>210.0</v>
      </c>
      <c r="B211" s="1" t="s">
        <v>1247</v>
      </c>
      <c r="C211" s="1" t="s">
        <v>616</v>
      </c>
      <c r="D211" s="1" t="s">
        <v>1248</v>
      </c>
      <c r="E211" s="1" t="s">
        <v>1249</v>
      </c>
      <c r="F211" s="1" t="s">
        <v>429</v>
      </c>
      <c r="G211" s="1" t="s">
        <v>619</v>
      </c>
      <c r="H211" s="1" t="s">
        <v>619</v>
      </c>
    </row>
    <row r="212">
      <c r="A212" s="1">
        <v>211.0</v>
      </c>
      <c r="B212" s="1" t="s">
        <v>1250</v>
      </c>
      <c r="C212" s="1" t="s">
        <v>616</v>
      </c>
      <c r="D212" s="1" t="s">
        <v>1251</v>
      </c>
      <c r="E212" s="1" t="s">
        <v>1252</v>
      </c>
      <c r="F212" s="1" t="s">
        <v>431</v>
      </c>
      <c r="G212" s="1" t="s">
        <v>619</v>
      </c>
      <c r="H212" s="1" t="s">
        <v>619</v>
      </c>
    </row>
    <row r="213">
      <c r="A213" s="1">
        <v>212.0</v>
      </c>
      <c r="B213" s="1" t="s">
        <v>1253</v>
      </c>
      <c r="C213" s="1" t="s">
        <v>616</v>
      </c>
      <c r="D213" s="1" t="s">
        <v>1254</v>
      </c>
      <c r="E213" s="1" t="s">
        <v>1255</v>
      </c>
      <c r="F213" s="1" t="s">
        <v>1256</v>
      </c>
      <c r="G213" s="1" t="s">
        <v>619</v>
      </c>
      <c r="H213" s="1" t="s">
        <v>619</v>
      </c>
    </row>
    <row r="214">
      <c r="A214" s="1">
        <v>213.0</v>
      </c>
      <c r="B214" s="1" t="s">
        <v>1257</v>
      </c>
      <c r="C214" s="1" t="s">
        <v>616</v>
      </c>
      <c r="D214" s="1" t="s">
        <v>1258</v>
      </c>
      <c r="E214" s="1" t="s">
        <v>1259</v>
      </c>
      <c r="F214" s="1" t="s">
        <v>435</v>
      </c>
      <c r="G214" s="1" t="s">
        <v>619</v>
      </c>
      <c r="H214" s="1" t="s">
        <v>619</v>
      </c>
    </row>
    <row r="215">
      <c r="A215" s="1">
        <v>214.0</v>
      </c>
      <c r="B215" s="1" t="s">
        <v>1260</v>
      </c>
      <c r="C215" s="1" t="s">
        <v>616</v>
      </c>
      <c r="D215" s="1" t="s">
        <v>1261</v>
      </c>
      <c r="E215" s="1" t="s">
        <v>1262</v>
      </c>
      <c r="F215" s="1" t="s">
        <v>437</v>
      </c>
      <c r="G215" s="1" t="s">
        <v>619</v>
      </c>
      <c r="H215" s="1" t="s">
        <v>619</v>
      </c>
    </row>
    <row r="216">
      <c r="A216" s="1">
        <v>215.0</v>
      </c>
      <c r="B216" s="1" t="s">
        <v>1263</v>
      </c>
      <c r="C216" s="1" t="s">
        <v>616</v>
      </c>
      <c r="D216" s="1" t="s">
        <v>1264</v>
      </c>
      <c r="E216" s="1" t="s">
        <v>1265</v>
      </c>
      <c r="F216" s="1" t="s">
        <v>439</v>
      </c>
      <c r="G216" s="1" t="s">
        <v>619</v>
      </c>
      <c r="H216" s="1" t="s">
        <v>619</v>
      </c>
    </row>
    <row r="217">
      <c r="A217" s="1">
        <v>216.0</v>
      </c>
      <c r="B217" s="1" t="s">
        <v>1266</v>
      </c>
      <c r="C217" s="1" t="s">
        <v>616</v>
      </c>
      <c r="D217" s="1" t="s">
        <v>1267</v>
      </c>
      <c r="E217" s="1" t="s">
        <v>1268</v>
      </c>
      <c r="F217" s="1" t="s">
        <v>441</v>
      </c>
      <c r="G217" s="1" t="s">
        <v>619</v>
      </c>
      <c r="H217" s="1" t="s">
        <v>619</v>
      </c>
    </row>
    <row r="218">
      <c r="A218" s="1">
        <v>217.0</v>
      </c>
      <c r="B218" s="1" t="s">
        <v>1269</v>
      </c>
      <c r="C218" s="1" t="s">
        <v>616</v>
      </c>
      <c r="D218" s="1" t="s">
        <v>1270</v>
      </c>
      <c r="E218" s="1" t="s">
        <v>1271</v>
      </c>
      <c r="F218" s="1" t="s">
        <v>443</v>
      </c>
      <c r="G218" s="1" t="s">
        <v>619</v>
      </c>
      <c r="H218" s="1" t="s">
        <v>619</v>
      </c>
    </row>
    <row r="219">
      <c r="A219" s="1">
        <v>218.0</v>
      </c>
      <c r="B219" s="1" t="s">
        <v>1272</v>
      </c>
      <c r="C219" s="1" t="s">
        <v>616</v>
      </c>
      <c r="D219" s="1" t="s">
        <v>1273</v>
      </c>
      <c r="E219" s="1" t="s">
        <v>1274</v>
      </c>
      <c r="F219" s="1" t="s">
        <v>445</v>
      </c>
      <c r="G219" s="1" t="s">
        <v>619</v>
      </c>
      <c r="H219" s="1" t="s">
        <v>619</v>
      </c>
    </row>
    <row r="220">
      <c r="A220" s="1">
        <v>219.0</v>
      </c>
      <c r="B220" s="1" t="s">
        <v>1275</v>
      </c>
      <c r="C220" s="1" t="s">
        <v>616</v>
      </c>
      <c r="D220" s="1" t="s">
        <v>1276</v>
      </c>
      <c r="E220" s="1" t="s">
        <v>1277</v>
      </c>
      <c r="F220" s="1" t="s">
        <v>447</v>
      </c>
      <c r="G220" s="1" t="s">
        <v>619</v>
      </c>
      <c r="H220" s="1" t="s">
        <v>619</v>
      </c>
    </row>
    <row r="221">
      <c r="A221" s="1">
        <v>220.0</v>
      </c>
      <c r="B221" s="1" t="s">
        <v>1278</v>
      </c>
      <c r="C221" s="1" t="s">
        <v>616</v>
      </c>
      <c r="D221" s="1" t="s">
        <v>1279</v>
      </c>
      <c r="E221" s="1" t="s">
        <v>1280</v>
      </c>
      <c r="F221" s="1" t="s">
        <v>449</v>
      </c>
      <c r="G221" s="1" t="s">
        <v>619</v>
      </c>
      <c r="H221" s="1" t="s">
        <v>619</v>
      </c>
    </row>
    <row r="222">
      <c r="A222" s="1">
        <v>221.0</v>
      </c>
      <c r="B222" s="1" t="s">
        <v>1281</v>
      </c>
      <c r="C222" s="1" t="s">
        <v>616</v>
      </c>
      <c r="D222" s="1" t="s">
        <v>1282</v>
      </c>
      <c r="E222" s="1" t="s">
        <v>1283</v>
      </c>
      <c r="F222" s="1" t="s">
        <v>451</v>
      </c>
      <c r="G222" s="1" t="s">
        <v>619</v>
      </c>
      <c r="H222" s="1" t="s">
        <v>619</v>
      </c>
    </row>
    <row r="223">
      <c r="A223" s="1">
        <v>222.0</v>
      </c>
      <c r="B223" s="1" t="s">
        <v>1284</v>
      </c>
      <c r="C223" s="1" t="s">
        <v>616</v>
      </c>
      <c r="D223" s="1" t="s">
        <v>1285</v>
      </c>
      <c r="E223" s="1" t="s">
        <v>1286</v>
      </c>
      <c r="F223" s="1" t="s">
        <v>453</v>
      </c>
      <c r="G223" s="1" t="s">
        <v>619</v>
      </c>
      <c r="H223" s="1" t="s">
        <v>619</v>
      </c>
    </row>
    <row r="224">
      <c r="A224" s="1">
        <v>223.0</v>
      </c>
      <c r="B224" s="1" t="s">
        <v>1287</v>
      </c>
      <c r="C224" s="1" t="s">
        <v>616</v>
      </c>
      <c r="D224" s="1" t="s">
        <v>1288</v>
      </c>
      <c r="E224" s="1" t="s">
        <v>1289</v>
      </c>
      <c r="F224" s="1" t="s">
        <v>455</v>
      </c>
      <c r="G224" s="1" t="s">
        <v>619</v>
      </c>
      <c r="H224" s="1" t="s">
        <v>619</v>
      </c>
    </row>
    <row r="225">
      <c r="A225" s="1">
        <v>224.0</v>
      </c>
      <c r="B225" s="1" t="s">
        <v>1290</v>
      </c>
      <c r="C225" s="1" t="s">
        <v>616</v>
      </c>
      <c r="D225" s="1" t="s">
        <v>1291</v>
      </c>
      <c r="E225" s="1" t="s">
        <v>1292</v>
      </c>
      <c r="F225" s="1" t="s">
        <v>457</v>
      </c>
      <c r="G225" s="1" t="s">
        <v>619</v>
      </c>
      <c r="H225" s="1" t="s">
        <v>619</v>
      </c>
    </row>
    <row r="226">
      <c r="A226" s="1">
        <v>225.0</v>
      </c>
      <c r="B226" s="1" t="s">
        <v>1293</v>
      </c>
      <c r="C226" s="1" t="s">
        <v>616</v>
      </c>
      <c r="D226" s="1" t="s">
        <v>1294</v>
      </c>
      <c r="E226" s="1" t="s">
        <v>1295</v>
      </c>
      <c r="F226" s="1" t="s">
        <v>459</v>
      </c>
      <c r="G226" s="1" t="s">
        <v>619</v>
      </c>
      <c r="H226" s="1" t="s">
        <v>619</v>
      </c>
    </row>
    <row r="227">
      <c r="A227" s="1">
        <v>226.0</v>
      </c>
      <c r="B227" s="1" t="s">
        <v>1296</v>
      </c>
      <c r="C227" s="1" t="s">
        <v>616</v>
      </c>
      <c r="D227" s="1" t="s">
        <v>1297</v>
      </c>
      <c r="E227" s="1" t="s">
        <v>1298</v>
      </c>
      <c r="F227" s="1" t="s">
        <v>461</v>
      </c>
      <c r="G227" s="1" t="s">
        <v>619</v>
      </c>
      <c r="H227" s="1" t="s">
        <v>619</v>
      </c>
    </row>
    <row r="228">
      <c r="A228" s="1">
        <v>227.0</v>
      </c>
      <c r="B228" s="1" t="s">
        <v>1299</v>
      </c>
      <c r="C228" s="1" t="s">
        <v>616</v>
      </c>
      <c r="D228" s="1" t="s">
        <v>1300</v>
      </c>
      <c r="E228" s="1" t="s">
        <v>1301</v>
      </c>
      <c r="F228" s="1" t="s">
        <v>463</v>
      </c>
      <c r="G228" s="1" t="s">
        <v>619</v>
      </c>
      <c r="H228" s="1" t="s">
        <v>619</v>
      </c>
    </row>
    <row r="229">
      <c r="A229" s="1">
        <v>228.0</v>
      </c>
      <c r="B229" s="1" t="s">
        <v>1302</v>
      </c>
      <c r="C229" s="1" t="s">
        <v>616</v>
      </c>
      <c r="D229" s="1" t="s">
        <v>1303</v>
      </c>
      <c r="E229" s="1" t="s">
        <v>1304</v>
      </c>
      <c r="F229" s="1" t="s">
        <v>465</v>
      </c>
      <c r="G229" s="1" t="s">
        <v>619</v>
      </c>
      <c r="H229" s="1" t="s">
        <v>619</v>
      </c>
    </row>
    <row r="230">
      <c r="A230" s="1">
        <v>229.0</v>
      </c>
      <c r="B230" s="1" t="s">
        <v>1305</v>
      </c>
      <c r="C230" s="1" t="s">
        <v>616</v>
      </c>
      <c r="D230" s="1" t="s">
        <v>1306</v>
      </c>
      <c r="E230" s="1" t="s">
        <v>1307</v>
      </c>
      <c r="F230" s="1" t="s">
        <v>467</v>
      </c>
      <c r="G230" s="1" t="s">
        <v>619</v>
      </c>
      <c r="H230" s="1" t="s">
        <v>619</v>
      </c>
    </row>
    <row r="231">
      <c r="A231" s="1">
        <v>230.0</v>
      </c>
      <c r="B231" s="1" t="s">
        <v>1308</v>
      </c>
      <c r="C231" s="1" t="s">
        <v>616</v>
      </c>
      <c r="D231" s="1" t="s">
        <v>1309</v>
      </c>
      <c r="E231" s="1" t="s">
        <v>1310</v>
      </c>
      <c r="F231" s="1" t="s">
        <v>469</v>
      </c>
      <c r="G231" s="1" t="s">
        <v>619</v>
      </c>
      <c r="H231" s="1" t="s">
        <v>619</v>
      </c>
    </row>
    <row r="232">
      <c r="A232" s="1">
        <v>231.0</v>
      </c>
      <c r="B232" s="1" t="s">
        <v>1311</v>
      </c>
      <c r="C232" s="1" t="s">
        <v>616</v>
      </c>
      <c r="D232" s="1" t="s">
        <v>1312</v>
      </c>
      <c r="E232" s="1" t="s">
        <v>1313</v>
      </c>
      <c r="F232" s="1" t="s">
        <v>471</v>
      </c>
      <c r="G232" s="1" t="s">
        <v>619</v>
      </c>
      <c r="H232" s="1" t="s">
        <v>619</v>
      </c>
    </row>
    <row r="233">
      <c r="A233" s="1">
        <v>232.0</v>
      </c>
      <c r="B233" s="1" t="s">
        <v>1314</v>
      </c>
      <c r="C233" s="1" t="s">
        <v>616</v>
      </c>
      <c r="D233" s="1" t="s">
        <v>1315</v>
      </c>
      <c r="E233" s="1" t="s">
        <v>1316</v>
      </c>
      <c r="F233" s="1" t="s">
        <v>473</v>
      </c>
      <c r="G233" s="1" t="s">
        <v>619</v>
      </c>
      <c r="H233" s="1" t="s">
        <v>619</v>
      </c>
    </row>
    <row r="234">
      <c r="A234" s="1">
        <v>233.0</v>
      </c>
      <c r="B234" s="1" t="s">
        <v>1317</v>
      </c>
      <c r="C234" s="1" t="s">
        <v>616</v>
      </c>
      <c r="D234" s="1" t="s">
        <v>1318</v>
      </c>
      <c r="E234" s="1" t="s">
        <v>1319</v>
      </c>
      <c r="F234" s="1" t="s">
        <v>475</v>
      </c>
      <c r="G234" s="1" t="s">
        <v>619</v>
      </c>
      <c r="H234" s="1" t="s">
        <v>619</v>
      </c>
    </row>
    <row r="235">
      <c r="A235" s="1">
        <v>234.0</v>
      </c>
      <c r="B235" s="1" t="s">
        <v>1320</v>
      </c>
      <c r="C235" s="1" t="s">
        <v>616</v>
      </c>
      <c r="D235" s="1" t="s">
        <v>1321</v>
      </c>
      <c r="E235" s="1" t="s">
        <v>1322</v>
      </c>
      <c r="F235" s="1" t="s">
        <v>477</v>
      </c>
      <c r="G235" s="1" t="s">
        <v>619</v>
      </c>
      <c r="H235" s="1" t="s">
        <v>619</v>
      </c>
    </row>
    <row r="236">
      <c r="A236" s="1">
        <v>235.0</v>
      </c>
      <c r="B236" s="1" t="s">
        <v>1323</v>
      </c>
      <c r="C236" s="1" t="s">
        <v>616</v>
      </c>
      <c r="D236" s="1" t="s">
        <v>1324</v>
      </c>
      <c r="E236" s="1" t="s">
        <v>1325</v>
      </c>
      <c r="F236" s="1" t="s">
        <v>479</v>
      </c>
      <c r="G236" s="1" t="s">
        <v>619</v>
      </c>
      <c r="H236" s="1" t="s">
        <v>619</v>
      </c>
    </row>
    <row r="237">
      <c r="A237" s="1">
        <v>236.0</v>
      </c>
      <c r="B237" s="1" t="s">
        <v>1326</v>
      </c>
      <c r="C237" s="1" t="s">
        <v>616</v>
      </c>
      <c r="D237" s="1" t="s">
        <v>1327</v>
      </c>
      <c r="E237" s="1" t="s">
        <v>1328</v>
      </c>
      <c r="F237" s="1" t="s">
        <v>481</v>
      </c>
      <c r="G237" s="1" t="s">
        <v>619</v>
      </c>
      <c r="H237" s="1" t="s">
        <v>619</v>
      </c>
    </row>
    <row r="238">
      <c r="A238" s="1">
        <v>237.0</v>
      </c>
      <c r="B238" s="1" t="s">
        <v>1329</v>
      </c>
      <c r="C238" s="1" t="s">
        <v>616</v>
      </c>
      <c r="D238" s="1" t="s">
        <v>1330</v>
      </c>
      <c r="E238" s="1" t="s">
        <v>1331</v>
      </c>
      <c r="F238" s="1" t="s">
        <v>483</v>
      </c>
      <c r="G238" s="1" t="s">
        <v>619</v>
      </c>
      <c r="H238" s="1" t="s">
        <v>619</v>
      </c>
    </row>
    <row r="239">
      <c r="A239" s="1">
        <v>238.0</v>
      </c>
      <c r="B239" s="1" t="s">
        <v>1332</v>
      </c>
      <c r="C239" s="1" t="s">
        <v>616</v>
      </c>
      <c r="D239" s="1" t="s">
        <v>1333</v>
      </c>
      <c r="E239" s="1" t="s">
        <v>1334</v>
      </c>
      <c r="F239" s="1" t="s">
        <v>485</v>
      </c>
      <c r="G239" s="1" t="s">
        <v>619</v>
      </c>
      <c r="H239" s="1" t="s">
        <v>619</v>
      </c>
    </row>
    <row r="240">
      <c r="A240" s="1">
        <v>239.0</v>
      </c>
      <c r="B240" s="1" t="s">
        <v>1335</v>
      </c>
      <c r="C240" s="1" t="s">
        <v>616</v>
      </c>
      <c r="D240" s="1" t="s">
        <v>1336</v>
      </c>
      <c r="E240" s="1" t="s">
        <v>1337</v>
      </c>
      <c r="F240" s="1" t="s">
        <v>1338</v>
      </c>
      <c r="G240" s="1" t="s">
        <v>619</v>
      </c>
      <c r="H240" s="1" t="s">
        <v>619</v>
      </c>
    </row>
    <row r="241">
      <c r="A241" s="1">
        <v>240.0</v>
      </c>
      <c r="B241" s="1" t="s">
        <v>1339</v>
      </c>
      <c r="C241" s="1" t="s">
        <v>616</v>
      </c>
      <c r="D241" s="1" t="s">
        <v>1340</v>
      </c>
      <c r="E241" s="1" t="s">
        <v>1341</v>
      </c>
      <c r="F241" s="1" t="s">
        <v>489</v>
      </c>
      <c r="G241" s="1" t="s">
        <v>619</v>
      </c>
      <c r="H241" s="1" t="s">
        <v>619</v>
      </c>
    </row>
    <row r="242">
      <c r="A242" s="1">
        <v>241.0</v>
      </c>
      <c r="B242" s="1" t="s">
        <v>1342</v>
      </c>
      <c r="C242" s="1" t="s">
        <v>616</v>
      </c>
      <c r="D242" s="1" t="s">
        <v>1343</v>
      </c>
      <c r="E242" s="1" t="s">
        <v>1344</v>
      </c>
      <c r="F242" s="1" t="s">
        <v>491</v>
      </c>
      <c r="G242" s="1" t="s">
        <v>619</v>
      </c>
      <c r="H242" s="1" t="s">
        <v>619</v>
      </c>
    </row>
    <row r="243">
      <c r="A243" s="1">
        <v>242.0</v>
      </c>
      <c r="B243" s="1" t="s">
        <v>1345</v>
      </c>
      <c r="C243" s="1" t="s">
        <v>616</v>
      </c>
      <c r="D243" s="1" t="s">
        <v>1346</v>
      </c>
      <c r="E243" s="1" t="s">
        <v>1347</v>
      </c>
      <c r="F243" s="1" t="s">
        <v>493</v>
      </c>
      <c r="G243" s="1" t="s">
        <v>619</v>
      </c>
      <c r="H243" s="1" t="s">
        <v>619</v>
      </c>
    </row>
    <row r="244">
      <c r="A244" s="1">
        <v>243.0</v>
      </c>
      <c r="B244" s="1" t="s">
        <v>1348</v>
      </c>
      <c r="C244" s="1" t="s">
        <v>616</v>
      </c>
      <c r="D244" s="1" t="s">
        <v>1349</v>
      </c>
      <c r="E244" s="1" t="s">
        <v>1350</v>
      </c>
      <c r="F244" s="1" t="s">
        <v>495</v>
      </c>
      <c r="G244" s="1" t="s">
        <v>619</v>
      </c>
      <c r="H244" s="1" t="s">
        <v>619</v>
      </c>
    </row>
    <row r="245">
      <c r="A245" s="1">
        <v>244.0</v>
      </c>
      <c r="B245" s="1" t="s">
        <v>1351</v>
      </c>
      <c r="C245" s="1" t="s">
        <v>616</v>
      </c>
      <c r="D245" s="1" t="s">
        <v>1352</v>
      </c>
      <c r="E245" s="1" t="s">
        <v>1353</v>
      </c>
      <c r="F245" s="1" t="s">
        <v>497</v>
      </c>
      <c r="G245" s="1" t="s">
        <v>619</v>
      </c>
      <c r="H245" s="1" t="s">
        <v>619</v>
      </c>
    </row>
    <row r="246">
      <c r="A246" s="1">
        <v>245.0</v>
      </c>
      <c r="B246" s="1" t="s">
        <v>1354</v>
      </c>
      <c r="C246" s="1" t="s">
        <v>616</v>
      </c>
      <c r="D246" s="1" t="s">
        <v>1355</v>
      </c>
      <c r="E246" s="1" t="s">
        <v>1356</v>
      </c>
      <c r="F246" s="1" t="s">
        <v>499</v>
      </c>
      <c r="G246" s="1" t="s">
        <v>619</v>
      </c>
      <c r="H246" s="1" t="s">
        <v>619</v>
      </c>
    </row>
    <row r="247">
      <c r="A247" s="1">
        <v>246.0</v>
      </c>
      <c r="B247" s="1" t="s">
        <v>1357</v>
      </c>
      <c r="C247" s="1" t="s">
        <v>616</v>
      </c>
      <c r="D247" s="1" t="s">
        <v>1358</v>
      </c>
      <c r="E247" s="1" t="s">
        <v>1359</v>
      </c>
      <c r="F247" s="1" t="s">
        <v>501</v>
      </c>
      <c r="G247" s="1" t="s">
        <v>619</v>
      </c>
      <c r="H247" s="1" t="s">
        <v>619</v>
      </c>
    </row>
    <row r="248">
      <c r="A248" s="1">
        <v>247.0</v>
      </c>
      <c r="B248" s="1" t="s">
        <v>1360</v>
      </c>
      <c r="C248" s="1" t="s">
        <v>616</v>
      </c>
      <c r="D248" s="1" t="s">
        <v>1361</v>
      </c>
      <c r="E248" s="1" t="s">
        <v>1362</v>
      </c>
      <c r="F248" s="1" t="s">
        <v>503</v>
      </c>
      <c r="G248" s="1" t="s">
        <v>619</v>
      </c>
      <c r="H248" s="1" t="s">
        <v>619</v>
      </c>
    </row>
    <row r="249">
      <c r="A249" s="1">
        <v>248.0</v>
      </c>
      <c r="B249" s="1" t="s">
        <v>1363</v>
      </c>
      <c r="C249" s="1" t="s">
        <v>616</v>
      </c>
      <c r="D249" s="1" t="s">
        <v>1364</v>
      </c>
      <c r="E249" s="1" t="s">
        <v>1365</v>
      </c>
      <c r="F249" s="1" t="s">
        <v>505</v>
      </c>
      <c r="G249" s="1" t="s">
        <v>619</v>
      </c>
      <c r="H249" s="1" t="s">
        <v>619</v>
      </c>
    </row>
    <row r="250">
      <c r="A250" s="1">
        <v>249.0</v>
      </c>
      <c r="B250" s="1" t="s">
        <v>1366</v>
      </c>
      <c r="C250" s="1" t="s">
        <v>616</v>
      </c>
      <c r="D250" s="1" t="s">
        <v>1367</v>
      </c>
      <c r="E250" s="1" t="s">
        <v>1368</v>
      </c>
      <c r="F250" s="1" t="s">
        <v>507</v>
      </c>
      <c r="G250" s="1" t="s">
        <v>619</v>
      </c>
      <c r="H250" s="1" t="s">
        <v>619</v>
      </c>
    </row>
    <row r="251">
      <c r="A251" s="1">
        <v>250.0</v>
      </c>
      <c r="B251" s="1" t="s">
        <v>1369</v>
      </c>
      <c r="C251" s="1" t="s">
        <v>616</v>
      </c>
      <c r="D251" s="1" t="s">
        <v>1370</v>
      </c>
      <c r="E251" s="1" t="s">
        <v>1371</v>
      </c>
      <c r="F251" s="1" t="s">
        <v>509</v>
      </c>
      <c r="G251" s="1" t="s">
        <v>619</v>
      </c>
      <c r="H251" s="1" t="s">
        <v>619</v>
      </c>
    </row>
    <row r="252">
      <c r="A252" s="1">
        <v>251.0</v>
      </c>
      <c r="B252" s="1" t="s">
        <v>1372</v>
      </c>
      <c r="C252" s="1" t="s">
        <v>616</v>
      </c>
      <c r="D252" s="1" t="s">
        <v>1373</v>
      </c>
      <c r="E252" s="1" t="s">
        <v>1374</v>
      </c>
      <c r="F252" s="1" t="s">
        <v>511</v>
      </c>
      <c r="G252" s="1" t="s">
        <v>619</v>
      </c>
      <c r="H252" s="1" t="s">
        <v>619</v>
      </c>
    </row>
    <row r="253">
      <c r="A253" s="1">
        <v>252.0</v>
      </c>
      <c r="B253" s="1" t="s">
        <v>1375</v>
      </c>
      <c r="C253" s="1" t="s">
        <v>616</v>
      </c>
      <c r="D253" s="1" t="s">
        <v>1376</v>
      </c>
      <c r="E253" s="1" t="s">
        <v>1377</v>
      </c>
      <c r="F253" s="1" t="s">
        <v>513</v>
      </c>
      <c r="G253" s="1" t="s">
        <v>619</v>
      </c>
      <c r="H253" s="1" t="s">
        <v>619</v>
      </c>
    </row>
    <row r="254">
      <c r="A254" s="1">
        <v>253.0</v>
      </c>
      <c r="B254" s="1" t="s">
        <v>1378</v>
      </c>
      <c r="C254" s="1" t="s">
        <v>616</v>
      </c>
      <c r="D254" s="1" t="s">
        <v>1379</v>
      </c>
      <c r="E254" s="1" t="s">
        <v>1380</v>
      </c>
      <c r="F254" s="1" t="s">
        <v>515</v>
      </c>
      <c r="G254" s="1" t="s">
        <v>619</v>
      </c>
      <c r="H254" s="1" t="s">
        <v>619</v>
      </c>
    </row>
    <row r="255">
      <c r="A255" s="1">
        <v>254.0</v>
      </c>
      <c r="B255" s="1" t="s">
        <v>1381</v>
      </c>
      <c r="C255" s="1" t="s">
        <v>616</v>
      </c>
      <c r="D255" s="1" t="s">
        <v>1382</v>
      </c>
      <c r="E255" s="1" t="s">
        <v>1383</v>
      </c>
      <c r="F255" s="1" t="s">
        <v>517</v>
      </c>
      <c r="G255" s="1" t="s">
        <v>619</v>
      </c>
      <c r="H255" s="1" t="s">
        <v>619</v>
      </c>
    </row>
    <row r="256">
      <c r="A256" s="1">
        <v>255.0</v>
      </c>
      <c r="B256" s="1" t="s">
        <v>1384</v>
      </c>
      <c r="C256" s="1" t="s">
        <v>616</v>
      </c>
      <c r="D256" s="1" t="s">
        <v>1385</v>
      </c>
      <c r="E256" s="1" t="s">
        <v>1386</v>
      </c>
      <c r="F256" s="1" t="s">
        <v>519</v>
      </c>
      <c r="G256" s="1" t="s">
        <v>619</v>
      </c>
      <c r="H256" s="1" t="s">
        <v>619</v>
      </c>
    </row>
    <row r="257">
      <c r="A257" s="1">
        <v>256.0</v>
      </c>
      <c r="B257" s="1" t="s">
        <v>1387</v>
      </c>
      <c r="C257" s="1" t="s">
        <v>616</v>
      </c>
      <c r="D257" s="1" t="s">
        <v>1388</v>
      </c>
      <c r="E257" s="1" t="s">
        <v>1389</v>
      </c>
      <c r="F257" s="1" t="s">
        <v>521</v>
      </c>
      <c r="G257" s="1" t="s">
        <v>619</v>
      </c>
      <c r="H257" s="1" t="s">
        <v>619</v>
      </c>
    </row>
    <row r="258">
      <c r="A258" s="1">
        <v>257.0</v>
      </c>
      <c r="B258" s="1" t="s">
        <v>1390</v>
      </c>
      <c r="C258" s="1" t="s">
        <v>616</v>
      </c>
      <c r="D258" s="1" t="s">
        <v>1391</v>
      </c>
      <c r="E258" s="1" t="s">
        <v>1392</v>
      </c>
      <c r="F258" s="1" t="s">
        <v>523</v>
      </c>
      <c r="G258" s="1" t="s">
        <v>619</v>
      </c>
      <c r="H258" s="1" t="s">
        <v>619</v>
      </c>
    </row>
    <row r="259">
      <c r="A259" s="1">
        <v>258.0</v>
      </c>
      <c r="B259" s="1" t="s">
        <v>1393</v>
      </c>
      <c r="C259" s="1" t="s">
        <v>616</v>
      </c>
      <c r="D259" s="1" t="s">
        <v>1394</v>
      </c>
      <c r="E259" s="1" t="s">
        <v>1395</v>
      </c>
      <c r="F259" s="1" t="s">
        <v>525</v>
      </c>
      <c r="G259" s="1" t="s">
        <v>619</v>
      </c>
      <c r="H259" s="1" t="s">
        <v>619</v>
      </c>
    </row>
    <row r="260">
      <c r="A260" s="1">
        <v>259.0</v>
      </c>
      <c r="B260" s="1" t="s">
        <v>1396</v>
      </c>
      <c r="C260" s="1" t="s">
        <v>616</v>
      </c>
      <c r="D260" s="1" t="s">
        <v>1397</v>
      </c>
      <c r="E260" s="1" t="s">
        <v>1398</v>
      </c>
      <c r="F260" s="1" t="s">
        <v>527</v>
      </c>
      <c r="G260" s="1" t="s">
        <v>619</v>
      </c>
      <c r="H260" s="1" t="s">
        <v>619</v>
      </c>
    </row>
    <row r="261">
      <c r="A261" s="1">
        <v>260.0</v>
      </c>
      <c r="B261" s="1" t="s">
        <v>1399</v>
      </c>
      <c r="C261" s="1" t="s">
        <v>616</v>
      </c>
      <c r="D261" s="1" t="s">
        <v>1400</v>
      </c>
      <c r="E261" s="1" t="s">
        <v>1401</v>
      </c>
      <c r="F261" s="1" t="s">
        <v>529</v>
      </c>
      <c r="G261" s="1" t="s">
        <v>619</v>
      </c>
      <c r="H261" s="1" t="s">
        <v>619</v>
      </c>
    </row>
    <row r="262">
      <c r="A262" s="1">
        <v>261.0</v>
      </c>
      <c r="B262" s="1" t="s">
        <v>1402</v>
      </c>
      <c r="C262" s="1" t="s">
        <v>616</v>
      </c>
      <c r="D262" s="1" t="s">
        <v>1403</v>
      </c>
      <c r="E262" s="1" t="s">
        <v>1404</v>
      </c>
      <c r="F262" s="1" t="s">
        <v>531</v>
      </c>
      <c r="G262" s="1" t="s">
        <v>619</v>
      </c>
      <c r="H262" s="1" t="s">
        <v>619</v>
      </c>
    </row>
    <row r="263">
      <c r="A263" s="1">
        <v>262.0</v>
      </c>
      <c r="B263" s="1" t="s">
        <v>1405</v>
      </c>
      <c r="C263" s="1" t="s">
        <v>616</v>
      </c>
      <c r="D263" s="1" t="s">
        <v>1406</v>
      </c>
      <c r="E263" s="1" t="s">
        <v>1407</v>
      </c>
      <c r="F263" s="1" t="s">
        <v>533</v>
      </c>
      <c r="G263" s="1" t="s">
        <v>619</v>
      </c>
      <c r="H263" s="1" t="s">
        <v>619</v>
      </c>
    </row>
    <row r="264">
      <c r="A264" s="1">
        <v>263.0</v>
      </c>
      <c r="B264" s="1" t="s">
        <v>1408</v>
      </c>
      <c r="C264" s="1" t="s">
        <v>616</v>
      </c>
      <c r="D264" s="1" t="s">
        <v>1409</v>
      </c>
      <c r="E264" s="1" t="s">
        <v>1410</v>
      </c>
      <c r="F264" s="1" t="s">
        <v>535</v>
      </c>
      <c r="G264" s="1" t="s">
        <v>619</v>
      </c>
      <c r="H264" s="1" t="s">
        <v>619</v>
      </c>
    </row>
    <row r="265">
      <c r="A265" s="1">
        <v>264.0</v>
      </c>
      <c r="B265" s="1" t="s">
        <v>1411</v>
      </c>
      <c r="C265" s="1" t="s">
        <v>616</v>
      </c>
      <c r="D265" s="1" t="s">
        <v>1412</v>
      </c>
      <c r="E265" s="1" t="s">
        <v>1413</v>
      </c>
      <c r="F265" s="1" t="s">
        <v>537</v>
      </c>
      <c r="G265" s="1" t="s">
        <v>619</v>
      </c>
      <c r="H265" s="1" t="s">
        <v>619</v>
      </c>
    </row>
    <row r="266">
      <c r="A266" s="1">
        <v>265.0</v>
      </c>
      <c r="B266" s="1" t="s">
        <v>1414</v>
      </c>
      <c r="C266" s="1" t="s">
        <v>616</v>
      </c>
      <c r="D266" s="1" t="s">
        <v>1415</v>
      </c>
      <c r="E266" s="1" t="s">
        <v>1416</v>
      </c>
      <c r="F266" s="1" t="s">
        <v>539</v>
      </c>
      <c r="G266" s="1" t="s">
        <v>619</v>
      </c>
      <c r="H266" s="1" t="s">
        <v>619</v>
      </c>
    </row>
    <row r="267">
      <c r="A267" s="1">
        <v>266.0</v>
      </c>
      <c r="B267" s="1" t="s">
        <v>1417</v>
      </c>
      <c r="C267" s="1" t="s">
        <v>616</v>
      </c>
      <c r="D267" s="1" t="s">
        <v>1418</v>
      </c>
      <c r="E267" s="1" t="s">
        <v>1419</v>
      </c>
      <c r="F267" s="1" t="s">
        <v>541</v>
      </c>
      <c r="G267" s="1" t="s">
        <v>619</v>
      </c>
      <c r="H267" s="1" t="s">
        <v>619</v>
      </c>
    </row>
    <row r="268">
      <c r="A268" s="1">
        <v>267.0</v>
      </c>
      <c r="B268" s="1" t="s">
        <v>1420</v>
      </c>
      <c r="C268" s="1" t="s">
        <v>616</v>
      </c>
      <c r="D268" s="1" t="s">
        <v>1421</v>
      </c>
      <c r="E268" s="1" t="s">
        <v>1422</v>
      </c>
      <c r="F268" s="1" t="s">
        <v>543</v>
      </c>
      <c r="G268" s="1" t="s">
        <v>619</v>
      </c>
      <c r="H268" s="1" t="s">
        <v>619</v>
      </c>
    </row>
    <row r="269">
      <c r="A269" s="1">
        <v>268.0</v>
      </c>
      <c r="B269" s="1" t="s">
        <v>1423</v>
      </c>
      <c r="C269" s="1" t="s">
        <v>616</v>
      </c>
      <c r="D269" s="1" t="s">
        <v>1424</v>
      </c>
      <c r="E269" s="1" t="s">
        <v>1425</v>
      </c>
      <c r="F269" s="1" t="s">
        <v>545</v>
      </c>
      <c r="G269" s="1" t="s">
        <v>619</v>
      </c>
      <c r="H269" s="1" t="s">
        <v>619</v>
      </c>
    </row>
    <row r="270">
      <c r="A270" s="1">
        <v>269.0</v>
      </c>
      <c r="B270" s="1" t="s">
        <v>1426</v>
      </c>
      <c r="C270" s="1" t="s">
        <v>616</v>
      </c>
      <c r="D270" s="1" t="s">
        <v>1427</v>
      </c>
      <c r="E270" s="1" t="s">
        <v>1428</v>
      </c>
      <c r="F270" s="1" t="s">
        <v>547</v>
      </c>
      <c r="G270" s="1" t="s">
        <v>619</v>
      </c>
      <c r="H270" s="1" t="s">
        <v>619</v>
      </c>
    </row>
    <row r="271">
      <c r="A271" s="1">
        <v>270.0</v>
      </c>
      <c r="B271" s="1" t="s">
        <v>1429</v>
      </c>
      <c r="C271" s="1" t="s">
        <v>616</v>
      </c>
      <c r="D271" s="1" t="s">
        <v>1430</v>
      </c>
      <c r="E271" s="1" t="s">
        <v>1431</v>
      </c>
      <c r="F271" s="1" t="s">
        <v>1432</v>
      </c>
      <c r="G271" s="1" t="s">
        <v>619</v>
      </c>
      <c r="H271" s="1" t="s">
        <v>619</v>
      </c>
    </row>
    <row r="272">
      <c r="A272" s="1">
        <v>271.0</v>
      </c>
      <c r="B272" s="1" t="s">
        <v>1433</v>
      </c>
      <c r="C272" s="1" t="s">
        <v>616</v>
      </c>
      <c r="D272" s="1" t="s">
        <v>1434</v>
      </c>
      <c r="E272" s="1" t="s">
        <v>1435</v>
      </c>
      <c r="F272" s="1" t="s">
        <v>550</v>
      </c>
      <c r="G272" s="1" t="s">
        <v>619</v>
      </c>
      <c r="H272" s="1" t="s">
        <v>619</v>
      </c>
    </row>
    <row r="273">
      <c r="A273" s="1">
        <v>272.0</v>
      </c>
      <c r="B273" s="1" t="s">
        <v>1436</v>
      </c>
      <c r="C273" s="1" t="s">
        <v>616</v>
      </c>
      <c r="D273" s="1" t="s">
        <v>1437</v>
      </c>
      <c r="E273" s="1" t="s">
        <v>1438</v>
      </c>
      <c r="F273" s="1" t="s">
        <v>552</v>
      </c>
      <c r="G273" s="1" t="s">
        <v>619</v>
      </c>
      <c r="H273" s="1" t="s">
        <v>619</v>
      </c>
    </row>
    <row r="274">
      <c r="A274" s="1">
        <v>273.0</v>
      </c>
      <c r="B274" s="1" t="s">
        <v>1439</v>
      </c>
      <c r="C274" s="1" t="s">
        <v>616</v>
      </c>
      <c r="D274" s="1" t="s">
        <v>1440</v>
      </c>
      <c r="E274" s="1" t="s">
        <v>1441</v>
      </c>
      <c r="F274" s="1" t="s">
        <v>554</v>
      </c>
      <c r="G274" s="1" t="s">
        <v>619</v>
      </c>
      <c r="H274" s="1" t="s">
        <v>619</v>
      </c>
    </row>
    <row r="275">
      <c r="A275" s="1">
        <v>274.0</v>
      </c>
      <c r="B275" s="1" t="s">
        <v>1442</v>
      </c>
      <c r="C275" s="1" t="s">
        <v>616</v>
      </c>
      <c r="D275" s="1" t="s">
        <v>1443</v>
      </c>
      <c r="E275" s="1" t="s">
        <v>1444</v>
      </c>
      <c r="F275" s="1" t="s">
        <v>556</v>
      </c>
      <c r="G275" s="1" t="s">
        <v>619</v>
      </c>
      <c r="H275" s="1" t="s">
        <v>619</v>
      </c>
    </row>
    <row r="276">
      <c r="A276" s="1">
        <v>275.0</v>
      </c>
      <c r="B276" s="1" t="s">
        <v>1445</v>
      </c>
      <c r="C276" s="1" t="s">
        <v>616</v>
      </c>
      <c r="D276" s="1" t="s">
        <v>1446</v>
      </c>
      <c r="E276" s="1" t="s">
        <v>1447</v>
      </c>
      <c r="F276" s="1" t="s">
        <v>558</v>
      </c>
      <c r="G276" s="1" t="s">
        <v>619</v>
      </c>
      <c r="H276" s="1" t="s">
        <v>619</v>
      </c>
    </row>
    <row r="277">
      <c r="A277" s="1">
        <v>276.0</v>
      </c>
      <c r="B277" s="1" t="s">
        <v>1448</v>
      </c>
      <c r="C277" s="1" t="s">
        <v>616</v>
      </c>
      <c r="D277" s="1" t="s">
        <v>1449</v>
      </c>
      <c r="E277" s="1" t="s">
        <v>1450</v>
      </c>
      <c r="F277" s="1" t="s">
        <v>560</v>
      </c>
      <c r="G277" s="1" t="s">
        <v>619</v>
      </c>
      <c r="H277" s="1" t="s">
        <v>619</v>
      </c>
    </row>
    <row r="278">
      <c r="A278" s="1">
        <v>277.0</v>
      </c>
      <c r="B278" s="1" t="s">
        <v>1451</v>
      </c>
      <c r="C278" s="1" t="s">
        <v>616</v>
      </c>
      <c r="D278" s="1" t="s">
        <v>1452</v>
      </c>
      <c r="E278" s="1" t="s">
        <v>1453</v>
      </c>
      <c r="F278" s="1" t="s">
        <v>562</v>
      </c>
      <c r="G278" s="1" t="s">
        <v>619</v>
      </c>
      <c r="H278" s="1" t="s">
        <v>619</v>
      </c>
    </row>
    <row r="279">
      <c r="A279" s="1">
        <v>278.0</v>
      </c>
      <c r="B279" s="1" t="s">
        <v>1454</v>
      </c>
      <c r="C279" s="1" t="s">
        <v>616</v>
      </c>
      <c r="D279" s="1" t="s">
        <v>1455</v>
      </c>
      <c r="E279" s="1" t="s">
        <v>1456</v>
      </c>
      <c r="F279" s="1" t="s">
        <v>564</v>
      </c>
      <c r="G279" s="1" t="s">
        <v>619</v>
      </c>
      <c r="H279" s="1" t="s">
        <v>619</v>
      </c>
    </row>
    <row r="280">
      <c r="A280" s="1">
        <v>279.0</v>
      </c>
      <c r="B280" s="1" t="s">
        <v>1457</v>
      </c>
      <c r="C280" s="1" t="s">
        <v>616</v>
      </c>
      <c r="D280" s="1" t="s">
        <v>1458</v>
      </c>
      <c r="E280" s="1" t="s">
        <v>1459</v>
      </c>
      <c r="F280" s="1" t="s">
        <v>566</v>
      </c>
      <c r="G280" s="1" t="s">
        <v>619</v>
      </c>
      <c r="H280" s="1" t="s">
        <v>619</v>
      </c>
    </row>
    <row r="281">
      <c r="A281" s="1">
        <v>280.0</v>
      </c>
      <c r="B281" s="1" t="s">
        <v>1460</v>
      </c>
      <c r="C281" s="1" t="s">
        <v>616</v>
      </c>
      <c r="D281" s="1" t="s">
        <v>1461</v>
      </c>
      <c r="E281" s="1" t="s">
        <v>1462</v>
      </c>
      <c r="F281" s="1" t="s">
        <v>568</v>
      </c>
      <c r="G281" s="1" t="s">
        <v>619</v>
      </c>
      <c r="H281" s="1" t="s">
        <v>619</v>
      </c>
    </row>
    <row r="282">
      <c r="A282" s="1">
        <v>281.0</v>
      </c>
      <c r="B282" s="1" t="s">
        <v>1463</v>
      </c>
      <c r="C282" s="1" t="s">
        <v>616</v>
      </c>
      <c r="D282" s="1" t="s">
        <v>1464</v>
      </c>
      <c r="E282" s="1" t="s">
        <v>1465</v>
      </c>
      <c r="F282" s="1" t="s">
        <v>570</v>
      </c>
      <c r="G282" s="1" t="s">
        <v>619</v>
      </c>
      <c r="H282" s="1" t="s">
        <v>619</v>
      </c>
    </row>
    <row r="283">
      <c r="A283" s="1">
        <v>282.0</v>
      </c>
      <c r="B283" s="1" t="s">
        <v>1466</v>
      </c>
      <c r="C283" s="1" t="s">
        <v>616</v>
      </c>
      <c r="D283" s="1" t="s">
        <v>1467</v>
      </c>
      <c r="E283" s="1" t="s">
        <v>1468</v>
      </c>
      <c r="F283" s="1" t="s">
        <v>572</v>
      </c>
      <c r="G283" s="1" t="s">
        <v>619</v>
      </c>
      <c r="H283" s="1" t="s">
        <v>619</v>
      </c>
    </row>
    <row r="284">
      <c r="A284" s="1">
        <v>283.0</v>
      </c>
      <c r="B284" s="1" t="s">
        <v>1469</v>
      </c>
      <c r="C284" s="1" t="s">
        <v>616</v>
      </c>
      <c r="D284" s="1" t="s">
        <v>1470</v>
      </c>
      <c r="E284" s="1" t="s">
        <v>1471</v>
      </c>
      <c r="F284" s="1" t="s">
        <v>574</v>
      </c>
      <c r="G284" s="1" t="s">
        <v>619</v>
      </c>
      <c r="H284" s="1" t="s">
        <v>619</v>
      </c>
    </row>
    <row r="285">
      <c r="A285" s="1">
        <v>284.0</v>
      </c>
      <c r="B285" s="1" t="s">
        <v>1472</v>
      </c>
      <c r="C285" s="1" t="s">
        <v>616</v>
      </c>
      <c r="D285" s="1" t="s">
        <v>1473</v>
      </c>
      <c r="E285" s="1" t="s">
        <v>1474</v>
      </c>
      <c r="F285" s="1" t="s">
        <v>576</v>
      </c>
      <c r="G285" s="1" t="s">
        <v>619</v>
      </c>
      <c r="H285" s="1" t="s">
        <v>619</v>
      </c>
    </row>
    <row r="286">
      <c r="A286" s="1">
        <v>285.0</v>
      </c>
      <c r="B286" s="1" t="s">
        <v>1475</v>
      </c>
      <c r="C286" s="1" t="s">
        <v>616</v>
      </c>
      <c r="D286" s="1" t="s">
        <v>1476</v>
      </c>
      <c r="E286" s="1" t="s">
        <v>1477</v>
      </c>
      <c r="F286" s="1" t="s">
        <v>578</v>
      </c>
      <c r="G286" s="1" t="s">
        <v>619</v>
      </c>
      <c r="H286" s="1" t="s">
        <v>619</v>
      </c>
    </row>
    <row r="287">
      <c r="A287" s="1">
        <v>286.0</v>
      </c>
      <c r="B287" s="1" t="s">
        <v>1478</v>
      </c>
      <c r="C287" s="1" t="s">
        <v>616</v>
      </c>
      <c r="D287" s="1" t="s">
        <v>1479</v>
      </c>
      <c r="E287" s="1" t="s">
        <v>1480</v>
      </c>
      <c r="F287" s="1" t="s">
        <v>580</v>
      </c>
      <c r="G287" s="1" t="s">
        <v>619</v>
      </c>
      <c r="H287" s="1" t="s">
        <v>619</v>
      </c>
    </row>
    <row r="288">
      <c r="A288" s="1">
        <v>287.0</v>
      </c>
      <c r="B288" s="1" t="s">
        <v>1481</v>
      </c>
      <c r="C288" s="1" t="s">
        <v>616</v>
      </c>
      <c r="D288" s="1" t="s">
        <v>1482</v>
      </c>
      <c r="E288" s="1" t="s">
        <v>1483</v>
      </c>
      <c r="F288" s="1" t="s">
        <v>582</v>
      </c>
      <c r="G288" s="1" t="s">
        <v>619</v>
      </c>
      <c r="H288" s="1" t="s">
        <v>619</v>
      </c>
    </row>
    <row r="289">
      <c r="A289" s="1">
        <v>288.0</v>
      </c>
      <c r="B289" s="1" t="s">
        <v>1484</v>
      </c>
      <c r="C289" s="1" t="s">
        <v>616</v>
      </c>
      <c r="D289" s="1" t="s">
        <v>1485</v>
      </c>
      <c r="E289" s="1" t="s">
        <v>1486</v>
      </c>
      <c r="F289" s="1" t="s">
        <v>584</v>
      </c>
      <c r="G289" s="1" t="s">
        <v>619</v>
      </c>
      <c r="H289" s="1" t="s">
        <v>619</v>
      </c>
    </row>
    <row r="290">
      <c r="A290" s="1">
        <v>289.0</v>
      </c>
      <c r="B290" s="1" t="s">
        <v>1487</v>
      </c>
      <c r="C290" s="1" t="s">
        <v>616</v>
      </c>
      <c r="D290" s="1" t="s">
        <v>1488</v>
      </c>
      <c r="E290" s="1" t="s">
        <v>1489</v>
      </c>
      <c r="F290" s="1" t="s">
        <v>586</v>
      </c>
      <c r="G290" s="1" t="s">
        <v>619</v>
      </c>
      <c r="H290" s="1" t="s">
        <v>619</v>
      </c>
    </row>
    <row r="291">
      <c r="A291" s="1">
        <v>290.0</v>
      </c>
      <c r="B291" s="1" t="s">
        <v>1490</v>
      </c>
      <c r="C291" s="1" t="s">
        <v>616</v>
      </c>
      <c r="D291" s="1" t="s">
        <v>1491</v>
      </c>
      <c r="E291" s="1" t="s">
        <v>1492</v>
      </c>
      <c r="F291" s="1" t="s">
        <v>588</v>
      </c>
      <c r="G291" s="1" t="s">
        <v>619</v>
      </c>
      <c r="H291" s="1" t="s">
        <v>619</v>
      </c>
    </row>
    <row r="292">
      <c r="A292" s="1">
        <v>291.0</v>
      </c>
      <c r="B292" s="1" t="s">
        <v>1493</v>
      </c>
      <c r="C292" s="1" t="s">
        <v>616</v>
      </c>
      <c r="D292" s="1" t="s">
        <v>1494</v>
      </c>
      <c r="E292" s="1" t="s">
        <v>1495</v>
      </c>
      <c r="F292" s="1" t="s">
        <v>590</v>
      </c>
      <c r="G292" s="1" t="s">
        <v>619</v>
      </c>
      <c r="H292" s="1" t="s">
        <v>619</v>
      </c>
    </row>
    <row r="293">
      <c r="A293" s="1">
        <v>292.0</v>
      </c>
      <c r="B293" s="1" t="s">
        <v>1496</v>
      </c>
      <c r="C293" s="1" t="s">
        <v>616</v>
      </c>
      <c r="D293" s="1" t="s">
        <v>1497</v>
      </c>
      <c r="E293" s="1" t="s">
        <v>1498</v>
      </c>
      <c r="F293" s="1" t="s">
        <v>592</v>
      </c>
      <c r="G293" s="1" t="s">
        <v>619</v>
      </c>
      <c r="H293" s="1" t="s">
        <v>619</v>
      </c>
    </row>
    <row r="294">
      <c r="A294" s="1">
        <v>293.0</v>
      </c>
      <c r="B294" s="1" t="s">
        <v>1499</v>
      </c>
      <c r="C294" s="1" t="s">
        <v>616</v>
      </c>
      <c r="D294" s="1" t="s">
        <v>1500</v>
      </c>
      <c r="E294" s="1" t="s">
        <v>1501</v>
      </c>
      <c r="F294" s="1" t="s">
        <v>594</v>
      </c>
      <c r="G294" s="1" t="s">
        <v>619</v>
      </c>
      <c r="H294" s="1" t="s">
        <v>619</v>
      </c>
    </row>
    <row r="295">
      <c r="A295" s="1">
        <v>294.0</v>
      </c>
      <c r="B295" s="1" t="s">
        <v>1502</v>
      </c>
      <c r="C295" s="1" t="s">
        <v>616</v>
      </c>
      <c r="D295" s="1" t="s">
        <v>1503</v>
      </c>
      <c r="E295" s="1" t="s">
        <v>1504</v>
      </c>
      <c r="F295" s="1" t="s">
        <v>596</v>
      </c>
      <c r="G295" s="1" t="s">
        <v>619</v>
      </c>
      <c r="H295" s="1" t="s">
        <v>619</v>
      </c>
    </row>
    <row r="296">
      <c r="A296" s="1">
        <v>295.0</v>
      </c>
      <c r="B296" s="1" t="s">
        <v>1505</v>
      </c>
      <c r="C296" s="1" t="s">
        <v>616</v>
      </c>
      <c r="D296" s="1" t="s">
        <v>1506</v>
      </c>
      <c r="E296" s="1" t="s">
        <v>1507</v>
      </c>
      <c r="F296" s="1" t="s">
        <v>598</v>
      </c>
      <c r="G296" s="1" t="s">
        <v>619</v>
      </c>
      <c r="H296" s="1" t="s">
        <v>619</v>
      </c>
    </row>
    <row r="297">
      <c r="A297" s="1">
        <v>296.0</v>
      </c>
      <c r="B297" s="1" t="s">
        <v>1508</v>
      </c>
      <c r="C297" s="1" t="s">
        <v>616</v>
      </c>
      <c r="D297" s="1" t="s">
        <v>1509</v>
      </c>
      <c r="E297" s="1" t="s">
        <v>1510</v>
      </c>
      <c r="F297" s="1" t="s">
        <v>600</v>
      </c>
      <c r="G297" s="1" t="s">
        <v>619</v>
      </c>
      <c r="H297" s="1" t="s">
        <v>619</v>
      </c>
    </row>
    <row r="298">
      <c r="A298" s="1">
        <v>297.0</v>
      </c>
      <c r="B298" s="1" t="s">
        <v>1511</v>
      </c>
      <c r="C298" s="1" t="s">
        <v>616</v>
      </c>
      <c r="D298" s="1" t="s">
        <v>1512</v>
      </c>
      <c r="E298" s="1" t="s">
        <v>1513</v>
      </c>
      <c r="F298" s="1" t="s">
        <v>602</v>
      </c>
      <c r="G298" s="1" t="s">
        <v>619</v>
      </c>
      <c r="H298" s="1" t="s">
        <v>619</v>
      </c>
    </row>
    <row r="299">
      <c r="A299" s="1">
        <v>298.0</v>
      </c>
      <c r="B299" s="1" t="s">
        <v>1514</v>
      </c>
      <c r="C299" s="1" t="s">
        <v>616</v>
      </c>
      <c r="D299" s="1" t="s">
        <v>1515</v>
      </c>
      <c r="E299" s="1" t="s">
        <v>1516</v>
      </c>
      <c r="F299" s="1" t="s">
        <v>604</v>
      </c>
      <c r="G299" s="1" t="s">
        <v>619</v>
      </c>
      <c r="H299" s="1" t="s">
        <v>619</v>
      </c>
    </row>
    <row r="300">
      <c r="A300" s="1">
        <v>299.0</v>
      </c>
      <c r="B300" s="1" t="s">
        <v>1517</v>
      </c>
      <c r="C300" s="1" t="s">
        <v>616</v>
      </c>
      <c r="D300" s="1" t="s">
        <v>1518</v>
      </c>
      <c r="E300" s="1" t="s">
        <v>1519</v>
      </c>
      <c r="F300" s="1" t="s">
        <v>606</v>
      </c>
      <c r="G300" s="1" t="s">
        <v>619</v>
      </c>
      <c r="H300" s="1" t="s">
        <v>619</v>
      </c>
    </row>
    <row r="301">
      <c r="A301" s="1">
        <v>300.0</v>
      </c>
      <c r="B301" s="1" t="s">
        <v>1520</v>
      </c>
      <c r="C301" s="1" t="s">
        <v>616</v>
      </c>
      <c r="D301" s="1" t="s">
        <v>1521</v>
      </c>
      <c r="E301" s="1" t="s">
        <v>1522</v>
      </c>
      <c r="F301" s="1" t="s">
        <v>608</v>
      </c>
      <c r="G301" s="1" t="s">
        <v>619</v>
      </c>
      <c r="H301" s="1" t="s">
        <v>619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6.13"/>
    <col customWidth="1" min="12" max="12" width="57.13"/>
  </cols>
  <sheetData>
    <row r="1">
      <c r="A1" s="1" t="s">
        <v>0</v>
      </c>
      <c r="B1" s="1" t="s">
        <v>1523</v>
      </c>
      <c r="C1" s="1" t="s">
        <v>1524</v>
      </c>
      <c r="D1" s="1" t="s">
        <v>1525</v>
      </c>
      <c r="E1" s="1" t="s">
        <v>1526</v>
      </c>
      <c r="F1" s="1" t="s">
        <v>1527</v>
      </c>
      <c r="G1" s="1" t="s">
        <v>1528</v>
      </c>
      <c r="H1" s="1" t="s">
        <v>1529</v>
      </c>
      <c r="I1" s="1" t="s">
        <v>1530</v>
      </c>
      <c r="J1" s="1" t="s">
        <v>1531</v>
      </c>
      <c r="K1" s="1" t="s">
        <v>1532</v>
      </c>
      <c r="L1" s="1" t="s">
        <v>1533</v>
      </c>
      <c r="M1" s="1" t="s">
        <v>1534</v>
      </c>
      <c r="N1" s="1" t="s">
        <v>1535</v>
      </c>
      <c r="O1" s="1" t="s">
        <v>1536</v>
      </c>
      <c r="P1" s="1" t="s">
        <v>10</v>
      </c>
      <c r="Q1" s="1" t="s">
        <v>11</v>
      </c>
    </row>
    <row r="2">
      <c r="A2" s="1">
        <f t="shared" ref="A2:A101" si="1"> ROW() -1</f>
        <v>1</v>
      </c>
      <c r="B2" s="1" t="s">
        <v>1537</v>
      </c>
      <c r="C2" s="1" t="s">
        <v>1538</v>
      </c>
      <c r="D2" s="1" t="s">
        <v>1539</v>
      </c>
      <c r="E2" s="1" t="s">
        <v>1540</v>
      </c>
      <c r="F2" s="1" t="s">
        <v>619</v>
      </c>
      <c r="G2" s="1" t="s">
        <v>1541</v>
      </c>
      <c r="H2" s="1" t="s">
        <v>1542</v>
      </c>
      <c r="I2" s="1">
        <v>4.4207946E11</v>
      </c>
      <c r="J2" s="3">
        <v>33739.0</v>
      </c>
      <c r="K2" s="1" t="s">
        <v>1543</v>
      </c>
      <c r="L2" s="1" t="s">
        <v>1544</v>
      </c>
      <c r="M2" s="1" t="s">
        <v>1545</v>
      </c>
      <c r="N2" s="1">
        <v>1.0</v>
      </c>
      <c r="O2" s="1">
        <v>0.0</v>
      </c>
      <c r="P2" s="1" t="s">
        <v>619</v>
      </c>
      <c r="Q2" s="1" t="s">
        <v>619</v>
      </c>
    </row>
    <row r="3">
      <c r="A3" s="1">
        <f t="shared" si="1"/>
        <v>2</v>
      </c>
      <c r="B3" s="1" t="s">
        <v>1546</v>
      </c>
      <c r="C3" s="1" t="s">
        <v>1547</v>
      </c>
      <c r="D3" s="1" t="s">
        <v>1548</v>
      </c>
      <c r="E3" s="1" t="s">
        <v>1549</v>
      </c>
      <c r="F3" s="1" t="s">
        <v>1550</v>
      </c>
      <c r="G3" s="1" t="s">
        <v>1551</v>
      </c>
      <c r="H3" s="1">
        <v>10001.0</v>
      </c>
      <c r="I3" s="1">
        <v>1.21255501E10</v>
      </c>
      <c r="J3" s="3">
        <v>32467.0</v>
      </c>
      <c r="K3" s="1" t="s">
        <v>1552</v>
      </c>
      <c r="L3" s="1" t="s">
        <v>1544</v>
      </c>
      <c r="M3" s="1" t="s">
        <v>1545</v>
      </c>
      <c r="N3" s="1">
        <v>1.0</v>
      </c>
      <c r="O3" s="1">
        <v>0.0</v>
      </c>
      <c r="P3" s="1" t="s">
        <v>619</v>
      </c>
      <c r="Q3" s="1" t="s">
        <v>619</v>
      </c>
    </row>
    <row r="4">
      <c r="A4" s="1">
        <f t="shared" si="1"/>
        <v>3</v>
      </c>
      <c r="B4" s="1" t="s">
        <v>1553</v>
      </c>
      <c r="C4" s="1" t="s">
        <v>1554</v>
      </c>
      <c r="D4" s="1" t="s">
        <v>1555</v>
      </c>
      <c r="E4" s="1" t="s">
        <v>1556</v>
      </c>
      <c r="F4" s="1" t="s">
        <v>1557</v>
      </c>
      <c r="G4" s="1" t="s">
        <v>1558</v>
      </c>
      <c r="H4" s="1" t="s">
        <v>1559</v>
      </c>
      <c r="I4" s="1">
        <v>1.41655502E10</v>
      </c>
      <c r="J4" s="3">
        <v>34758.0</v>
      </c>
      <c r="K4" s="1" t="s">
        <v>1560</v>
      </c>
      <c r="L4" s="1" t="s">
        <v>1544</v>
      </c>
      <c r="M4" s="1" t="s">
        <v>1545</v>
      </c>
      <c r="N4" s="1">
        <v>1.0</v>
      </c>
      <c r="O4" s="1">
        <v>0.0</v>
      </c>
      <c r="P4" s="1" t="s">
        <v>619</v>
      </c>
      <c r="Q4" s="1" t="s">
        <v>619</v>
      </c>
    </row>
    <row r="5">
      <c r="A5" s="1">
        <f t="shared" si="1"/>
        <v>4</v>
      </c>
      <c r="B5" s="1" t="s">
        <v>1561</v>
      </c>
      <c r="C5" s="1" t="s">
        <v>1562</v>
      </c>
      <c r="D5" s="1" t="s">
        <v>1563</v>
      </c>
      <c r="E5" s="1" t="s">
        <v>1564</v>
      </c>
      <c r="F5" s="1" t="s">
        <v>1565</v>
      </c>
      <c r="G5" s="1" t="s">
        <v>1566</v>
      </c>
      <c r="H5" s="1">
        <v>2000.0</v>
      </c>
      <c r="I5" s="1">
        <v>6.1298765432E10</v>
      </c>
      <c r="J5" s="3">
        <v>29436.0</v>
      </c>
      <c r="K5" s="1" t="s">
        <v>1567</v>
      </c>
      <c r="L5" s="1" t="s">
        <v>1544</v>
      </c>
      <c r="M5" s="1" t="s">
        <v>1545</v>
      </c>
      <c r="N5" s="1">
        <v>1.0</v>
      </c>
      <c r="O5" s="1">
        <v>0.0</v>
      </c>
      <c r="P5" s="1" t="s">
        <v>619</v>
      </c>
      <c r="Q5" s="1" t="s">
        <v>619</v>
      </c>
    </row>
    <row r="6">
      <c r="A6" s="1">
        <f t="shared" si="1"/>
        <v>5</v>
      </c>
      <c r="B6" s="1" t="s">
        <v>1568</v>
      </c>
      <c r="C6" s="1" t="s">
        <v>1569</v>
      </c>
      <c r="D6" s="1" t="s">
        <v>1570</v>
      </c>
      <c r="E6" s="1" t="s">
        <v>1540</v>
      </c>
      <c r="F6" s="1" t="s">
        <v>619</v>
      </c>
      <c r="G6" s="1" t="s">
        <v>1541</v>
      </c>
      <c r="H6" s="1" t="s">
        <v>1571</v>
      </c>
      <c r="I6" s="1">
        <v>4.42079460001E11</v>
      </c>
      <c r="J6" s="3">
        <v>32964.0</v>
      </c>
      <c r="K6" s="1" t="s">
        <v>1572</v>
      </c>
      <c r="L6" s="1" t="s">
        <v>1544</v>
      </c>
      <c r="M6" s="1" t="s">
        <v>1545</v>
      </c>
      <c r="N6" s="1">
        <v>1.0</v>
      </c>
      <c r="O6" s="1">
        <v>0.0</v>
      </c>
      <c r="P6" s="1" t="s">
        <v>619</v>
      </c>
      <c r="Q6" s="1" t="s">
        <v>619</v>
      </c>
    </row>
    <row r="7">
      <c r="A7" s="1">
        <f t="shared" si="1"/>
        <v>6</v>
      </c>
      <c r="B7" s="1" t="s">
        <v>1573</v>
      </c>
      <c r="C7" s="1" t="s">
        <v>1574</v>
      </c>
      <c r="D7" s="1" t="s">
        <v>1575</v>
      </c>
      <c r="E7" s="1" t="s">
        <v>1576</v>
      </c>
      <c r="F7" s="1" t="s">
        <v>1577</v>
      </c>
      <c r="G7" s="1" t="s">
        <v>1551</v>
      </c>
      <c r="H7" s="1">
        <v>90001.0</v>
      </c>
      <c r="I7" s="1">
        <v>1.2135550101E10</v>
      </c>
      <c r="J7" s="3">
        <v>34157.0</v>
      </c>
      <c r="K7" s="1" t="s">
        <v>1578</v>
      </c>
      <c r="L7" s="1" t="s">
        <v>1544</v>
      </c>
      <c r="M7" s="1" t="s">
        <v>1545</v>
      </c>
      <c r="N7" s="1">
        <v>1.0</v>
      </c>
      <c r="O7" s="1">
        <v>0.0</v>
      </c>
      <c r="P7" s="1" t="s">
        <v>619</v>
      </c>
      <c r="Q7" s="1" t="s">
        <v>619</v>
      </c>
    </row>
    <row r="8">
      <c r="A8" s="1">
        <f t="shared" si="1"/>
        <v>7</v>
      </c>
      <c r="B8" s="1" t="s">
        <v>1579</v>
      </c>
      <c r="C8" s="1" t="s">
        <v>1580</v>
      </c>
      <c r="D8" s="1" t="s">
        <v>1581</v>
      </c>
      <c r="E8" s="1" t="s">
        <v>1582</v>
      </c>
      <c r="F8" s="1" t="s">
        <v>1583</v>
      </c>
      <c r="G8" s="1" t="s">
        <v>1558</v>
      </c>
      <c r="H8" s="1" t="s">
        <v>1584</v>
      </c>
      <c r="I8" s="1">
        <v>1.6045550201E10</v>
      </c>
      <c r="J8" s="3">
        <v>31057.0</v>
      </c>
      <c r="K8" s="1" t="s">
        <v>1585</v>
      </c>
      <c r="L8" s="1" t="s">
        <v>1544</v>
      </c>
      <c r="M8" s="1" t="s">
        <v>1545</v>
      </c>
      <c r="N8" s="1">
        <v>1.0</v>
      </c>
      <c r="O8" s="1">
        <v>0.0</v>
      </c>
      <c r="P8" s="1" t="s">
        <v>619</v>
      </c>
      <c r="Q8" s="1" t="s">
        <v>619</v>
      </c>
    </row>
    <row r="9">
      <c r="A9" s="1">
        <f t="shared" si="1"/>
        <v>8</v>
      </c>
      <c r="B9" s="1" t="s">
        <v>1586</v>
      </c>
      <c r="C9" s="1" t="s">
        <v>1587</v>
      </c>
      <c r="D9" s="1" t="s">
        <v>1588</v>
      </c>
      <c r="E9" s="1" t="s">
        <v>1589</v>
      </c>
      <c r="F9" s="1" t="s">
        <v>1590</v>
      </c>
      <c r="G9" s="1" t="s">
        <v>1566</v>
      </c>
      <c r="H9" s="1">
        <v>3000.0</v>
      </c>
      <c r="I9" s="1">
        <v>6.1398765433E10</v>
      </c>
      <c r="J9" s="3">
        <v>35879.0</v>
      </c>
      <c r="K9" s="1" t="s">
        <v>1591</v>
      </c>
      <c r="L9" s="1" t="s">
        <v>1592</v>
      </c>
      <c r="M9" s="1" t="s">
        <v>1545</v>
      </c>
      <c r="N9" s="1">
        <v>1.0</v>
      </c>
      <c r="O9" s="1">
        <v>0.0</v>
      </c>
      <c r="P9" s="1" t="s">
        <v>619</v>
      </c>
      <c r="Q9" s="1" t="s">
        <v>619</v>
      </c>
    </row>
    <row r="10">
      <c r="A10" s="1">
        <f t="shared" si="1"/>
        <v>9</v>
      </c>
      <c r="B10" s="1" t="s">
        <v>1593</v>
      </c>
      <c r="C10" s="1" t="s">
        <v>1594</v>
      </c>
      <c r="D10" s="1" t="s">
        <v>1595</v>
      </c>
      <c r="E10" s="1" t="s">
        <v>1596</v>
      </c>
      <c r="F10" s="1" t="s">
        <v>619</v>
      </c>
      <c r="G10" s="1" t="s">
        <v>1541</v>
      </c>
      <c r="H10" s="1" t="s">
        <v>1597</v>
      </c>
      <c r="I10" s="1">
        <v>4.4161555E11</v>
      </c>
      <c r="J10" s="3">
        <v>32021.0</v>
      </c>
      <c r="K10" s="1" t="s">
        <v>1598</v>
      </c>
      <c r="L10" s="1" t="s">
        <v>1544</v>
      </c>
      <c r="M10" s="1" t="s">
        <v>1545</v>
      </c>
      <c r="N10" s="1">
        <v>1.0</v>
      </c>
      <c r="O10" s="1">
        <v>0.0</v>
      </c>
      <c r="P10" s="1" t="s">
        <v>619</v>
      </c>
      <c r="Q10" s="1" t="s">
        <v>619</v>
      </c>
    </row>
    <row r="11">
      <c r="A11" s="1">
        <f t="shared" si="1"/>
        <v>10</v>
      </c>
      <c r="B11" s="1" t="s">
        <v>1599</v>
      </c>
      <c r="C11" s="1" t="s">
        <v>1600</v>
      </c>
      <c r="D11" s="1" t="s">
        <v>1601</v>
      </c>
      <c r="E11" s="1" t="s">
        <v>1602</v>
      </c>
      <c r="F11" s="1" t="s">
        <v>1603</v>
      </c>
      <c r="G11" s="1" t="s">
        <v>1551</v>
      </c>
      <c r="H11" s="1">
        <v>60601.0</v>
      </c>
      <c r="I11" s="1">
        <v>1.3125550102E10</v>
      </c>
      <c r="J11" s="3">
        <v>33584.0</v>
      </c>
      <c r="K11" s="1" t="s">
        <v>1604</v>
      </c>
      <c r="L11" s="1" t="s">
        <v>1544</v>
      </c>
      <c r="M11" s="1" t="s">
        <v>1545</v>
      </c>
      <c r="N11" s="1">
        <v>1.0</v>
      </c>
      <c r="O11" s="1">
        <v>0.0</v>
      </c>
      <c r="P11" s="1" t="s">
        <v>619</v>
      </c>
      <c r="Q11" s="1" t="s">
        <v>619</v>
      </c>
    </row>
    <row r="12">
      <c r="A12" s="1">
        <f t="shared" si="1"/>
        <v>11</v>
      </c>
      <c r="B12" s="1" t="s">
        <v>1605</v>
      </c>
      <c r="C12" s="1" t="s">
        <v>1606</v>
      </c>
      <c r="D12" s="1" t="s">
        <v>1607</v>
      </c>
      <c r="E12" s="1" t="s">
        <v>1608</v>
      </c>
      <c r="F12" s="1" t="s">
        <v>1609</v>
      </c>
      <c r="G12" s="1" t="s">
        <v>1558</v>
      </c>
      <c r="H12" s="1" t="s">
        <v>1610</v>
      </c>
      <c r="I12" s="1">
        <v>1.5145550202E10</v>
      </c>
      <c r="J12" s="3">
        <v>30472.0</v>
      </c>
      <c r="K12" s="1" t="s">
        <v>1611</v>
      </c>
      <c r="L12" s="1" t="s">
        <v>1544</v>
      </c>
      <c r="M12" s="1" t="s">
        <v>1545</v>
      </c>
      <c r="N12" s="1">
        <v>1.0</v>
      </c>
      <c r="O12" s="1">
        <v>0.0</v>
      </c>
      <c r="P12" s="1" t="s">
        <v>619</v>
      </c>
      <c r="Q12" s="1" t="s">
        <v>619</v>
      </c>
    </row>
    <row r="13">
      <c r="A13" s="1">
        <f t="shared" si="1"/>
        <v>12</v>
      </c>
      <c r="B13" s="1" t="s">
        <v>1612</v>
      </c>
      <c r="C13" s="1" t="s">
        <v>1613</v>
      </c>
      <c r="D13" s="1" t="s">
        <v>1614</v>
      </c>
      <c r="E13" s="1" t="s">
        <v>1615</v>
      </c>
      <c r="F13" s="1" t="s">
        <v>1616</v>
      </c>
      <c r="G13" s="1" t="s">
        <v>1566</v>
      </c>
      <c r="H13" s="1">
        <v>4000.0</v>
      </c>
      <c r="I13" s="1">
        <v>6.1798765434E10</v>
      </c>
      <c r="J13" s="3">
        <v>35094.0</v>
      </c>
      <c r="K13" s="1" t="s">
        <v>1617</v>
      </c>
      <c r="L13" s="1" t="s">
        <v>1544</v>
      </c>
      <c r="M13" s="1" t="s">
        <v>1545</v>
      </c>
      <c r="N13" s="1">
        <v>1.0</v>
      </c>
      <c r="O13" s="1">
        <v>0.0</v>
      </c>
      <c r="P13" s="1" t="s">
        <v>619</v>
      </c>
      <c r="Q13" s="1" t="s">
        <v>619</v>
      </c>
    </row>
    <row r="14">
      <c r="A14" s="1">
        <f t="shared" si="1"/>
        <v>13</v>
      </c>
      <c r="B14" s="1" t="s">
        <v>1618</v>
      </c>
      <c r="C14" s="1" t="s">
        <v>1619</v>
      </c>
      <c r="D14" s="1" t="s">
        <v>1620</v>
      </c>
      <c r="E14" s="1" t="s">
        <v>1621</v>
      </c>
      <c r="F14" s="1" t="s">
        <v>619</v>
      </c>
      <c r="G14" s="1" t="s">
        <v>1541</v>
      </c>
      <c r="H14" s="1" t="s">
        <v>1622</v>
      </c>
      <c r="I14" s="1">
        <v>4.41215550001E11</v>
      </c>
      <c r="J14" s="3">
        <v>32553.0</v>
      </c>
      <c r="K14" s="1" t="s">
        <v>1623</v>
      </c>
      <c r="L14" s="1" t="s">
        <v>1544</v>
      </c>
      <c r="M14" s="1" t="s">
        <v>1545</v>
      </c>
      <c r="N14" s="1">
        <v>1.0</v>
      </c>
      <c r="O14" s="1">
        <v>0.0</v>
      </c>
      <c r="P14" s="1" t="s">
        <v>619</v>
      </c>
      <c r="Q14" s="1" t="s">
        <v>619</v>
      </c>
    </row>
    <row r="15">
      <c r="A15" s="1">
        <f t="shared" si="1"/>
        <v>14</v>
      </c>
      <c r="B15" s="1" t="s">
        <v>1624</v>
      </c>
      <c r="C15" s="1" t="s">
        <v>1625</v>
      </c>
      <c r="D15" s="1" t="s">
        <v>1626</v>
      </c>
      <c r="E15" s="1" t="s">
        <v>1627</v>
      </c>
      <c r="F15" s="1" t="s">
        <v>1628</v>
      </c>
      <c r="G15" s="1" t="s">
        <v>1551</v>
      </c>
      <c r="H15" s="1">
        <v>77001.0</v>
      </c>
      <c r="I15" s="1">
        <v>1.7135550103E10</v>
      </c>
      <c r="J15" s="3">
        <v>34554.0</v>
      </c>
      <c r="K15" s="1" t="s">
        <v>1629</v>
      </c>
      <c r="L15" s="1" t="s">
        <v>1544</v>
      </c>
      <c r="M15" s="1" t="s">
        <v>1545</v>
      </c>
      <c r="N15" s="1">
        <v>1.0</v>
      </c>
      <c r="O15" s="1">
        <v>0.0</v>
      </c>
      <c r="P15" s="1" t="s">
        <v>619</v>
      </c>
      <c r="Q15" s="1" t="s">
        <v>619</v>
      </c>
    </row>
    <row r="16">
      <c r="A16" s="1">
        <f t="shared" si="1"/>
        <v>15</v>
      </c>
      <c r="B16" s="1" t="s">
        <v>1630</v>
      </c>
      <c r="C16" s="1" t="s">
        <v>1631</v>
      </c>
      <c r="D16" s="1" t="s">
        <v>1632</v>
      </c>
      <c r="E16" s="1" t="s">
        <v>1633</v>
      </c>
      <c r="F16" s="1" t="s">
        <v>1634</v>
      </c>
      <c r="G16" s="1" t="s">
        <v>1558</v>
      </c>
      <c r="H16" s="1" t="s">
        <v>1635</v>
      </c>
      <c r="I16" s="1">
        <v>1.4035550203E10</v>
      </c>
      <c r="J16" s="3">
        <v>31488.0</v>
      </c>
      <c r="K16" s="1" t="s">
        <v>1636</v>
      </c>
      <c r="L16" s="1" t="s">
        <v>1544</v>
      </c>
      <c r="M16" s="1" t="s">
        <v>1545</v>
      </c>
      <c r="N16" s="1">
        <v>1.0</v>
      </c>
      <c r="O16" s="1">
        <v>0.0</v>
      </c>
      <c r="P16" s="1" t="s">
        <v>619</v>
      </c>
      <c r="Q16" s="1" t="s">
        <v>619</v>
      </c>
    </row>
    <row r="17">
      <c r="A17" s="1">
        <f t="shared" si="1"/>
        <v>16</v>
      </c>
      <c r="B17" s="1" t="s">
        <v>1637</v>
      </c>
      <c r="C17" s="1" t="s">
        <v>1638</v>
      </c>
      <c r="D17" s="1" t="s">
        <v>1639</v>
      </c>
      <c r="E17" s="1" t="s">
        <v>1640</v>
      </c>
      <c r="F17" s="1" t="s">
        <v>1641</v>
      </c>
      <c r="G17" s="1" t="s">
        <v>1566</v>
      </c>
      <c r="H17" s="1">
        <v>6000.0</v>
      </c>
      <c r="I17" s="1">
        <v>6.1898765435E10</v>
      </c>
      <c r="J17" s="3">
        <v>36282.0</v>
      </c>
      <c r="K17" s="1" t="s">
        <v>1642</v>
      </c>
      <c r="L17" s="1" t="s">
        <v>1544</v>
      </c>
      <c r="M17" s="1" t="s">
        <v>1545</v>
      </c>
      <c r="N17" s="1">
        <v>1.0</v>
      </c>
      <c r="O17" s="1">
        <v>0.0</v>
      </c>
      <c r="P17" s="1" t="s">
        <v>619</v>
      </c>
      <c r="Q17" s="1" t="s">
        <v>619</v>
      </c>
    </row>
    <row r="18">
      <c r="A18" s="1">
        <f t="shared" si="1"/>
        <v>17</v>
      </c>
      <c r="B18" s="1" t="s">
        <v>1643</v>
      </c>
      <c r="C18" s="1" t="s">
        <v>1644</v>
      </c>
      <c r="D18" s="1" t="s">
        <v>1645</v>
      </c>
      <c r="E18" s="1" t="s">
        <v>1646</v>
      </c>
      <c r="F18" s="1" t="s">
        <v>619</v>
      </c>
      <c r="G18" s="1" t="s">
        <v>1541</v>
      </c>
      <c r="H18" s="1" t="s">
        <v>1647</v>
      </c>
      <c r="I18" s="1">
        <v>4.41415550002E11</v>
      </c>
      <c r="J18" s="3">
        <v>30230.0</v>
      </c>
      <c r="K18" s="1" t="s">
        <v>1648</v>
      </c>
      <c r="L18" s="1" t="s">
        <v>1544</v>
      </c>
      <c r="M18" s="1" t="s">
        <v>1545</v>
      </c>
      <c r="N18" s="1">
        <v>1.0</v>
      </c>
      <c r="O18" s="1">
        <v>0.0</v>
      </c>
      <c r="P18" s="1" t="s">
        <v>619</v>
      </c>
      <c r="Q18" s="1" t="s">
        <v>619</v>
      </c>
    </row>
    <row r="19">
      <c r="A19" s="1">
        <f t="shared" si="1"/>
        <v>18</v>
      </c>
      <c r="B19" s="1" t="s">
        <v>1649</v>
      </c>
      <c r="C19" s="1" t="s">
        <v>1650</v>
      </c>
      <c r="D19" s="1" t="s">
        <v>1651</v>
      </c>
      <c r="E19" s="1" t="s">
        <v>1652</v>
      </c>
      <c r="F19" s="1" t="s">
        <v>1653</v>
      </c>
      <c r="G19" s="1" t="s">
        <v>1551</v>
      </c>
      <c r="H19" s="1">
        <v>85001.0</v>
      </c>
      <c r="I19" s="1">
        <v>1.6025550104E10</v>
      </c>
      <c r="J19" s="3">
        <v>35451.0</v>
      </c>
      <c r="K19" s="1" t="s">
        <v>1654</v>
      </c>
      <c r="L19" s="1" t="s">
        <v>1544</v>
      </c>
      <c r="M19" s="1" t="s">
        <v>1545</v>
      </c>
      <c r="N19" s="1">
        <v>1.0</v>
      </c>
      <c r="O19" s="1">
        <v>0.0</v>
      </c>
      <c r="P19" s="1" t="s">
        <v>619</v>
      </c>
      <c r="Q19" s="1" t="s">
        <v>619</v>
      </c>
    </row>
    <row r="20">
      <c r="A20" s="1">
        <f t="shared" si="1"/>
        <v>19</v>
      </c>
      <c r="B20" s="1" t="s">
        <v>1655</v>
      </c>
      <c r="C20" s="1" t="s">
        <v>1656</v>
      </c>
      <c r="D20" s="1" t="s">
        <v>1657</v>
      </c>
      <c r="E20" s="1" t="s">
        <v>1658</v>
      </c>
      <c r="F20" s="1" t="s">
        <v>1634</v>
      </c>
      <c r="G20" s="1" t="s">
        <v>1558</v>
      </c>
      <c r="H20" s="1" t="s">
        <v>1659</v>
      </c>
      <c r="I20" s="1">
        <v>1.7805550204E10</v>
      </c>
      <c r="J20" s="3">
        <v>30776.0</v>
      </c>
      <c r="K20" s="1" t="s">
        <v>1660</v>
      </c>
      <c r="L20" s="1" t="s">
        <v>1544</v>
      </c>
      <c r="M20" s="1" t="s">
        <v>1545</v>
      </c>
      <c r="N20" s="1">
        <v>1.0</v>
      </c>
      <c r="O20" s="1">
        <v>0.0</v>
      </c>
      <c r="P20" s="1" t="s">
        <v>619</v>
      </c>
      <c r="Q20" s="1" t="s">
        <v>619</v>
      </c>
    </row>
    <row r="21">
      <c r="A21" s="1">
        <f t="shared" si="1"/>
        <v>20</v>
      </c>
      <c r="B21" s="1" t="s">
        <v>1661</v>
      </c>
      <c r="C21" s="1" t="s">
        <v>1662</v>
      </c>
      <c r="D21" s="1" t="s">
        <v>1663</v>
      </c>
      <c r="E21" s="1" t="s">
        <v>1664</v>
      </c>
      <c r="F21" s="1" t="s">
        <v>1665</v>
      </c>
      <c r="G21" s="1" t="s">
        <v>1566</v>
      </c>
      <c r="H21" s="1">
        <v>5000.0</v>
      </c>
      <c r="I21" s="1">
        <v>6.1898765436E10</v>
      </c>
      <c r="J21" s="3">
        <v>33500.0</v>
      </c>
      <c r="K21" s="1" t="s">
        <v>1666</v>
      </c>
      <c r="L21" s="1" t="s">
        <v>1544</v>
      </c>
      <c r="M21" s="1" t="s">
        <v>1545</v>
      </c>
      <c r="N21" s="1">
        <v>1.0</v>
      </c>
      <c r="O21" s="1">
        <v>0.0</v>
      </c>
      <c r="P21" s="1" t="s">
        <v>619</v>
      </c>
      <c r="Q21" s="1" t="s">
        <v>619</v>
      </c>
    </row>
    <row r="22">
      <c r="A22" s="1">
        <f t="shared" si="1"/>
        <v>21</v>
      </c>
      <c r="B22" s="1" t="s">
        <v>1667</v>
      </c>
      <c r="C22" s="1" t="s">
        <v>1668</v>
      </c>
      <c r="D22" s="1" t="s">
        <v>1669</v>
      </c>
      <c r="E22" s="1" t="s">
        <v>1670</v>
      </c>
      <c r="F22" s="1" t="s">
        <v>619</v>
      </c>
      <c r="G22" s="1" t="s">
        <v>1541</v>
      </c>
      <c r="H22" s="1" t="s">
        <v>1671</v>
      </c>
      <c r="I22" s="1">
        <v>4.41515550003E11</v>
      </c>
      <c r="J22" s="3">
        <v>29765.0</v>
      </c>
      <c r="K22" s="1" t="s">
        <v>1672</v>
      </c>
      <c r="L22" s="1" t="s">
        <v>1544</v>
      </c>
      <c r="M22" s="1" t="s">
        <v>1545</v>
      </c>
      <c r="N22" s="1">
        <v>1.0</v>
      </c>
      <c r="O22" s="1">
        <v>0.0</v>
      </c>
      <c r="P22" s="1" t="s">
        <v>619</v>
      </c>
      <c r="Q22" s="1" t="s">
        <v>619</v>
      </c>
    </row>
    <row r="23">
      <c r="A23" s="1">
        <f t="shared" si="1"/>
        <v>22</v>
      </c>
      <c r="B23" s="1" t="s">
        <v>1673</v>
      </c>
      <c r="C23" s="1" t="s">
        <v>1674</v>
      </c>
      <c r="D23" s="1" t="s">
        <v>1675</v>
      </c>
      <c r="E23" s="1" t="s">
        <v>1676</v>
      </c>
      <c r="F23" s="1" t="s">
        <v>1677</v>
      </c>
      <c r="G23" s="1" t="s">
        <v>1551</v>
      </c>
      <c r="H23" s="1">
        <v>19019.0</v>
      </c>
      <c r="I23" s="1">
        <v>1.2155550105E10</v>
      </c>
      <c r="J23" s="3">
        <v>35372.0</v>
      </c>
      <c r="K23" s="1" t="s">
        <v>1678</v>
      </c>
      <c r="L23" s="1" t="s">
        <v>1544</v>
      </c>
      <c r="M23" s="1" t="s">
        <v>1545</v>
      </c>
      <c r="N23" s="1">
        <v>1.0</v>
      </c>
      <c r="O23" s="1">
        <v>0.0</v>
      </c>
      <c r="P23" s="1" t="s">
        <v>619</v>
      </c>
      <c r="Q23" s="1" t="s">
        <v>619</v>
      </c>
    </row>
    <row r="24">
      <c r="A24" s="1">
        <f t="shared" si="1"/>
        <v>23</v>
      </c>
      <c r="B24" s="1" t="s">
        <v>1679</v>
      </c>
      <c r="C24" s="1" t="s">
        <v>1680</v>
      </c>
      <c r="D24" s="1" t="s">
        <v>1681</v>
      </c>
      <c r="E24" s="1" t="s">
        <v>1682</v>
      </c>
      <c r="F24" s="1" t="s">
        <v>1609</v>
      </c>
      <c r="G24" s="1" t="s">
        <v>1558</v>
      </c>
      <c r="H24" s="1" t="s">
        <v>1683</v>
      </c>
      <c r="I24" s="1">
        <v>1.4185550205E10</v>
      </c>
      <c r="J24" s="3">
        <v>32150.0</v>
      </c>
      <c r="K24" s="1" t="s">
        <v>1684</v>
      </c>
      <c r="L24" s="1" t="s">
        <v>1544</v>
      </c>
      <c r="M24" s="1" t="s">
        <v>1545</v>
      </c>
      <c r="N24" s="1">
        <v>1.0</v>
      </c>
      <c r="O24" s="1">
        <v>0.0</v>
      </c>
      <c r="P24" s="1" t="s">
        <v>619</v>
      </c>
      <c r="Q24" s="1" t="s">
        <v>619</v>
      </c>
    </row>
    <row r="25">
      <c r="A25" s="1">
        <f t="shared" si="1"/>
        <v>24</v>
      </c>
      <c r="B25" s="1" t="s">
        <v>1685</v>
      </c>
      <c r="C25" s="1" t="s">
        <v>1668</v>
      </c>
      <c r="D25" s="1" t="s">
        <v>1686</v>
      </c>
      <c r="E25" s="1" t="s">
        <v>1687</v>
      </c>
      <c r="F25" s="1" t="s">
        <v>1616</v>
      </c>
      <c r="G25" s="1" t="s">
        <v>1566</v>
      </c>
      <c r="H25" s="1">
        <v>4217.0</v>
      </c>
      <c r="I25" s="1">
        <v>6.17555E9</v>
      </c>
      <c r="J25" s="3">
        <v>33076.0</v>
      </c>
      <c r="K25" s="1" t="s">
        <v>1688</v>
      </c>
      <c r="L25" s="1" t="s">
        <v>1544</v>
      </c>
      <c r="M25" s="1" t="s">
        <v>1545</v>
      </c>
      <c r="N25" s="1">
        <v>1.0</v>
      </c>
      <c r="O25" s="1">
        <v>0.0</v>
      </c>
      <c r="P25" s="1" t="s">
        <v>619</v>
      </c>
      <c r="Q25" s="1" t="s">
        <v>619</v>
      </c>
    </row>
    <row r="26">
      <c r="A26" s="1">
        <f t="shared" si="1"/>
        <v>25</v>
      </c>
      <c r="B26" s="1" t="s">
        <v>1689</v>
      </c>
      <c r="C26" s="1" t="s">
        <v>1690</v>
      </c>
      <c r="D26" s="1" t="s">
        <v>1691</v>
      </c>
      <c r="E26" s="1" t="s">
        <v>1692</v>
      </c>
      <c r="F26" s="1" t="s">
        <v>619</v>
      </c>
      <c r="G26" s="1" t="s">
        <v>1541</v>
      </c>
      <c r="H26" s="1" t="s">
        <v>1693</v>
      </c>
      <c r="I26" s="1">
        <v>4.41315550004E11</v>
      </c>
      <c r="J26" s="3">
        <v>34759.0</v>
      </c>
      <c r="K26" s="1" t="s">
        <v>1694</v>
      </c>
      <c r="L26" s="1" t="s">
        <v>1544</v>
      </c>
      <c r="M26" s="1" t="s">
        <v>1545</v>
      </c>
      <c r="N26" s="1">
        <v>1.0</v>
      </c>
      <c r="O26" s="1">
        <v>0.0</v>
      </c>
      <c r="P26" s="1" t="s">
        <v>619</v>
      </c>
      <c r="Q26" s="1" t="s">
        <v>619</v>
      </c>
    </row>
    <row r="27">
      <c r="A27" s="1">
        <f t="shared" si="1"/>
        <v>26</v>
      </c>
      <c r="B27" s="1" t="s">
        <v>1695</v>
      </c>
      <c r="C27" s="1" t="s">
        <v>1696</v>
      </c>
      <c r="D27" s="1" t="s">
        <v>1697</v>
      </c>
      <c r="E27" s="1" t="s">
        <v>1698</v>
      </c>
      <c r="F27" s="1" t="s">
        <v>1628</v>
      </c>
      <c r="G27" s="1" t="s">
        <v>1551</v>
      </c>
      <c r="H27" s="1">
        <v>78201.0</v>
      </c>
      <c r="I27" s="1">
        <v>1.2105550106E10</v>
      </c>
      <c r="J27" s="3">
        <v>30574.0</v>
      </c>
      <c r="K27" s="1" t="s">
        <v>1699</v>
      </c>
      <c r="L27" s="1" t="s">
        <v>1544</v>
      </c>
      <c r="M27" s="1" t="s">
        <v>1545</v>
      </c>
      <c r="N27" s="1">
        <v>1.0</v>
      </c>
      <c r="O27" s="1">
        <v>0.0</v>
      </c>
      <c r="P27" s="1" t="s">
        <v>619</v>
      </c>
      <c r="Q27" s="1" t="s">
        <v>619</v>
      </c>
    </row>
    <row r="28">
      <c r="A28" s="1">
        <f t="shared" si="1"/>
        <v>27</v>
      </c>
      <c r="B28" s="1" t="s">
        <v>1700</v>
      </c>
      <c r="C28" s="1" t="s">
        <v>1701</v>
      </c>
      <c r="D28" s="1" t="s">
        <v>1702</v>
      </c>
      <c r="E28" s="1" t="s">
        <v>1703</v>
      </c>
      <c r="F28" s="1" t="s">
        <v>1704</v>
      </c>
      <c r="G28" s="1" t="s">
        <v>1558</v>
      </c>
      <c r="H28" s="1" t="s">
        <v>1705</v>
      </c>
      <c r="I28" s="1">
        <v>1.2045550206E10</v>
      </c>
      <c r="J28" s="3">
        <v>35905.0</v>
      </c>
      <c r="K28" s="1" t="s">
        <v>1706</v>
      </c>
      <c r="L28" s="1" t="s">
        <v>1544</v>
      </c>
      <c r="M28" s="1" t="s">
        <v>1545</v>
      </c>
      <c r="N28" s="1">
        <v>1.0</v>
      </c>
      <c r="O28" s="1">
        <v>0.0</v>
      </c>
      <c r="P28" s="1" t="s">
        <v>619</v>
      </c>
      <c r="Q28" s="1" t="s">
        <v>619</v>
      </c>
    </row>
    <row r="29">
      <c r="A29" s="1">
        <f t="shared" si="1"/>
        <v>28</v>
      </c>
      <c r="B29" s="1" t="s">
        <v>1707</v>
      </c>
      <c r="C29" s="1" t="s">
        <v>1708</v>
      </c>
      <c r="D29" s="1" t="s">
        <v>1709</v>
      </c>
      <c r="E29" s="1" t="s">
        <v>1710</v>
      </c>
      <c r="F29" s="1" t="s">
        <v>1711</v>
      </c>
      <c r="G29" s="1" t="s">
        <v>1566</v>
      </c>
      <c r="H29" s="1">
        <v>2600.0</v>
      </c>
      <c r="I29" s="1">
        <v>6.1262606E10</v>
      </c>
      <c r="J29" s="3">
        <v>32060.0</v>
      </c>
      <c r="K29" s="1" t="s">
        <v>1712</v>
      </c>
      <c r="L29" s="1" t="s">
        <v>1544</v>
      </c>
      <c r="M29" s="1" t="s">
        <v>1545</v>
      </c>
      <c r="N29" s="1">
        <v>1.0</v>
      </c>
      <c r="O29" s="1">
        <v>0.0</v>
      </c>
      <c r="P29" s="1" t="s">
        <v>619</v>
      </c>
      <c r="Q29" s="1" t="s">
        <v>619</v>
      </c>
    </row>
    <row r="30">
      <c r="A30" s="1">
        <f t="shared" si="1"/>
        <v>29</v>
      </c>
      <c r="B30" s="1" t="s">
        <v>1713</v>
      </c>
      <c r="C30" s="1" t="s">
        <v>1714</v>
      </c>
      <c r="D30" s="1" t="s">
        <v>1715</v>
      </c>
      <c r="E30" s="1" t="s">
        <v>1716</v>
      </c>
      <c r="F30" s="1" t="s">
        <v>619</v>
      </c>
      <c r="G30" s="1" t="s">
        <v>1541</v>
      </c>
      <c r="H30" s="1" t="s">
        <v>1717</v>
      </c>
      <c r="I30" s="1">
        <v>4.41175550005E11</v>
      </c>
      <c r="J30" s="3">
        <v>33943.0</v>
      </c>
      <c r="K30" s="1" t="s">
        <v>1718</v>
      </c>
      <c r="L30" s="1" t="s">
        <v>1544</v>
      </c>
      <c r="M30" s="1" t="s">
        <v>1545</v>
      </c>
      <c r="N30" s="1">
        <v>1.0</v>
      </c>
      <c r="O30" s="1">
        <v>0.0</v>
      </c>
      <c r="P30" s="1" t="s">
        <v>619</v>
      </c>
      <c r="Q30" s="1" t="s">
        <v>619</v>
      </c>
    </row>
    <row r="31">
      <c r="A31" s="1">
        <f t="shared" si="1"/>
        <v>30</v>
      </c>
      <c r="B31" s="1" t="s">
        <v>1719</v>
      </c>
      <c r="C31" s="1" t="s">
        <v>1720</v>
      </c>
      <c r="D31" s="1" t="s">
        <v>1721</v>
      </c>
      <c r="E31" s="1" t="s">
        <v>1722</v>
      </c>
      <c r="F31" s="1" t="s">
        <v>1628</v>
      </c>
      <c r="G31" s="1" t="s">
        <v>1551</v>
      </c>
      <c r="H31" s="1">
        <v>75201.0</v>
      </c>
      <c r="I31" s="1">
        <v>1.2145550107E10</v>
      </c>
      <c r="J31" s="3">
        <v>31197.0</v>
      </c>
      <c r="K31" s="1" t="s">
        <v>1723</v>
      </c>
      <c r="L31" s="1" t="s">
        <v>1544</v>
      </c>
      <c r="M31" s="1" t="s">
        <v>1545</v>
      </c>
      <c r="N31" s="1">
        <v>1.0</v>
      </c>
      <c r="O31" s="1">
        <v>0.0</v>
      </c>
      <c r="P31" s="1" t="s">
        <v>619</v>
      </c>
      <c r="Q31" s="1" t="s">
        <v>619</v>
      </c>
    </row>
    <row r="32">
      <c r="A32" s="1">
        <f t="shared" si="1"/>
        <v>31</v>
      </c>
      <c r="B32" s="1" t="s">
        <v>1724</v>
      </c>
      <c r="C32" s="1" t="s">
        <v>1725</v>
      </c>
      <c r="D32" s="1" t="s">
        <v>1726</v>
      </c>
      <c r="E32" s="1" t="s">
        <v>1727</v>
      </c>
      <c r="F32" s="1" t="s">
        <v>1583</v>
      </c>
      <c r="G32" s="1" t="s">
        <v>1558</v>
      </c>
      <c r="H32" s="1" t="s">
        <v>1728</v>
      </c>
      <c r="I32" s="1">
        <v>1.2505550207E10</v>
      </c>
      <c r="J32" s="3">
        <v>36174.0</v>
      </c>
      <c r="K32" s="1" t="s">
        <v>1729</v>
      </c>
      <c r="L32" s="1" t="s">
        <v>1544</v>
      </c>
      <c r="M32" s="1" t="s">
        <v>1545</v>
      </c>
      <c r="N32" s="1">
        <v>1.0</v>
      </c>
      <c r="O32" s="1">
        <v>0.0</v>
      </c>
      <c r="P32" s="1" t="s">
        <v>619</v>
      </c>
      <c r="Q32" s="1" t="s">
        <v>619</v>
      </c>
    </row>
    <row r="33">
      <c r="A33" s="1">
        <f t="shared" si="1"/>
        <v>32</v>
      </c>
      <c r="B33" s="1" t="s">
        <v>1730</v>
      </c>
      <c r="C33" s="1" t="s">
        <v>1731</v>
      </c>
      <c r="D33" s="1" t="s">
        <v>1732</v>
      </c>
      <c r="E33" s="1" t="s">
        <v>1733</v>
      </c>
      <c r="F33" s="1" t="s">
        <v>1734</v>
      </c>
      <c r="G33" s="1" t="s">
        <v>1566</v>
      </c>
      <c r="H33" s="1">
        <v>7000.0</v>
      </c>
      <c r="I33" s="1">
        <v>6.1362606001E10</v>
      </c>
      <c r="J33" s="3">
        <v>29430.0</v>
      </c>
      <c r="K33" s="1" t="s">
        <v>1735</v>
      </c>
      <c r="L33" s="1" t="s">
        <v>1544</v>
      </c>
      <c r="M33" s="1" t="s">
        <v>1545</v>
      </c>
      <c r="N33" s="1">
        <v>1.0</v>
      </c>
      <c r="O33" s="1">
        <v>0.0</v>
      </c>
      <c r="P33" s="1" t="s">
        <v>619</v>
      </c>
      <c r="Q33" s="1" t="s">
        <v>619</v>
      </c>
    </row>
    <row r="34">
      <c r="A34" s="1">
        <f t="shared" si="1"/>
        <v>33</v>
      </c>
      <c r="B34" s="1" t="s">
        <v>1736</v>
      </c>
      <c r="C34" s="1" t="s">
        <v>1737</v>
      </c>
      <c r="D34" s="1" t="s">
        <v>1738</v>
      </c>
      <c r="E34" s="1" t="s">
        <v>1739</v>
      </c>
      <c r="F34" s="1" t="s">
        <v>619</v>
      </c>
      <c r="G34" s="1" t="s">
        <v>1541</v>
      </c>
      <c r="H34" s="1" t="s">
        <v>1740</v>
      </c>
      <c r="I34" s="1">
        <v>4.42925550006E11</v>
      </c>
      <c r="J34" s="3">
        <v>34037.0</v>
      </c>
      <c r="K34" s="1" t="s">
        <v>1741</v>
      </c>
      <c r="L34" s="1" t="s">
        <v>1544</v>
      </c>
      <c r="M34" s="1" t="s">
        <v>1545</v>
      </c>
      <c r="N34" s="1">
        <v>1.0</v>
      </c>
      <c r="O34" s="1">
        <v>0.0</v>
      </c>
      <c r="P34" s="1" t="s">
        <v>619</v>
      </c>
      <c r="Q34" s="1" t="s">
        <v>619</v>
      </c>
    </row>
    <row r="35">
      <c r="A35" s="1">
        <f t="shared" si="1"/>
        <v>34</v>
      </c>
      <c r="B35" s="1" t="s">
        <v>1742</v>
      </c>
      <c r="C35" s="1" t="s">
        <v>1743</v>
      </c>
      <c r="D35" s="1" t="s">
        <v>1744</v>
      </c>
      <c r="E35" s="1" t="s">
        <v>1745</v>
      </c>
      <c r="F35" s="1" t="s">
        <v>1577</v>
      </c>
      <c r="G35" s="1" t="s">
        <v>1551</v>
      </c>
      <c r="H35" s="1">
        <v>95101.0</v>
      </c>
      <c r="I35" s="1">
        <v>1.4085550108E10</v>
      </c>
      <c r="J35" s="3">
        <v>31677.0</v>
      </c>
      <c r="K35" s="1" t="s">
        <v>1746</v>
      </c>
      <c r="L35" s="1" t="s">
        <v>1544</v>
      </c>
      <c r="M35" s="1" t="s">
        <v>1545</v>
      </c>
      <c r="N35" s="1">
        <v>1.0</v>
      </c>
      <c r="O35" s="1">
        <v>0.0</v>
      </c>
      <c r="P35" s="1" t="s">
        <v>619</v>
      </c>
      <c r="Q35" s="1" t="s">
        <v>619</v>
      </c>
    </row>
    <row r="36">
      <c r="A36" s="1">
        <f t="shared" si="1"/>
        <v>35</v>
      </c>
      <c r="B36" s="1" t="s">
        <v>1747</v>
      </c>
      <c r="C36" s="1" t="s">
        <v>1748</v>
      </c>
      <c r="D36" s="1" t="s">
        <v>1749</v>
      </c>
      <c r="E36" s="1" t="s">
        <v>1750</v>
      </c>
      <c r="F36" s="1" t="s">
        <v>1751</v>
      </c>
      <c r="G36" s="1" t="s">
        <v>1558</v>
      </c>
      <c r="H36" s="1" t="s">
        <v>1752</v>
      </c>
      <c r="I36" s="1">
        <v>1.9025550208E10</v>
      </c>
      <c r="J36" s="3">
        <v>33270.0</v>
      </c>
      <c r="K36" s="1" t="s">
        <v>1753</v>
      </c>
      <c r="L36" s="1" t="s">
        <v>1544</v>
      </c>
      <c r="M36" s="1" t="s">
        <v>1545</v>
      </c>
      <c r="N36" s="1">
        <v>1.0</v>
      </c>
      <c r="O36" s="1">
        <v>0.0</v>
      </c>
      <c r="P36" s="1" t="s">
        <v>619</v>
      </c>
      <c r="Q36" s="1" t="s">
        <v>619</v>
      </c>
    </row>
    <row r="37">
      <c r="A37" s="1">
        <f t="shared" si="1"/>
        <v>36</v>
      </c>
      <c r="B37" s="1" t="s">
        <v>1754</v>
      </c>
      <c r="C37" s="1" t="s">
        <v>1755</v>
      </c>
      <c r="D37" s="1" t="s">
        <v>1756</v>
      </c>
      <c r="E37" s="1" t="s">
        <v>1757</v>
      </c>
      <c r="F37" s="1" t="s">
        <v>1758</v>
      </c>
      <c r="G37" s="1" t="s">
        <v>1566</v>
      </c>
      <c r="H37" s="1">
        <v>800.0</v>
      </c>
      <c r="I37" s="1">
        <v>6.188995E10</v>
      </c>
      <c r="J37" s="3">
        <v>30879.0</v>
      </c>
      <c r="K37" s="1" t="s">
        <v>1759</v>
      </c>
      <c r="L37" s="1" t="s">
        <v>1544</v>
      </c>
      <c r="M37" s="1" t="s">
        <v>1545</v>
      </c>
      <c r="N37" s="1">
        <v>1.0</v>
      </c>
      <c r="O37" s="1">
        <v>0.0</v>
      </c>
      <c r="P37" s="1" t="s">
        <v>619</v>
      </c>
      <c r="Q37" s="1" t="s">
        <v>619</v>
      </c>
    </row>
    <row r="38">
      <c r="A38" s="1">
        <f t="shared" si="1"/>
        <v>37</v>
      </c>
      <c r="B38" s="1" t="s">
        <v>1760</v>
      </c>
      <c r="C38" s="1" t="s">
        <v>1625</v>
      </c>
      <c r="D38" s="1" t="s">
        <v>1761</v>
      </c>
      <c r="E38" s="1" t="s">
        <v>1762</v>
      </c>
      <c r="F38" s="1" t="s">
        <v>619</v>
      </c>
      <c r="G38" s="1" t="s">
        <v>1541</v>
      </c>
      <c r="H38" s="1" t="s">
        <v>1763</v>
      </c>
      <c r="I38" s="1">
        <v>4.42895550007E11</v>
      </c>
      <c r="J38" s="3">
        <v>35763.0</v>
      </c>
      <c r="K38" s="1" t="s">
        <v>1764</v>
      </c>
      <c r="L38" s="1" t="s">
        <v>1544</v>
      </c>
      <c r="M38" s="1" t="s">
        <v>1545</v>
      </c>
      <c r="N38" s="1">
        <v>1.0</v>
      </c>
      <c r="O38" s="1">
        <v>0.0</v>
      </c>
      <c r="P38" s="1" t="s">
        <v>619</v>
      </c>
      <c r="Q38" s="1" t="s">
        <v>619</v>
      </c>
    </row>
    <row r="39">
      <c r="A39" s="1">
        <f t="shared" si="1"/>
        <v>38</v>
      </c>
      <c r="B39" s="1" t="s">
        <v>1765</v>
      </c>
      <c r="C39" s="1" t="s">
        <v>1766</v>
      </c>
      <c r="D39" s="1" t="s">
        <v>1767</v>
      </c>
      <c r="E39" s="1" t="s">
        <v>1768</v>
      </c>
      <c r="F39" s="1" t="s">
        <v>1628</v>
      </c>
      <c r="G39" s="1" t="s">
        <v>1551</v>
      </c>
      <c r="H39" s="1">
        <v>78701.0</v>
      </c>
      <c r="I39" s="1">
        <v>1.5125550109E10</v>
      </c>
      <c r="J39" s="3">
        <v>30054.0</v>
      </c>
      <c r="K39" s="1" t="s">
        <v>1769</v>
      </c>
      <c r="L39" s="1" t="s">
        <v>1544</v>
      </c>
      <c r="M39" s="1" t="s">
        <v>1545</v>
      </c>
      <c r="N39" s="1">
        <v>1.0</v>
      </c>
      <c r="O39" s="1">
        <v>0.0</v>
      </c>
      <c r="P39" s="1" t="s">
        <v>619</v>
      </c>
      <c r="Q39" s="1" t="s">
        <v>619</v>
      </c>
    </row>
    <row r="40">
      <c r="A40" s="1">
        <f t="shared" si="1"/>
        <v>39</v>
      </c>
      <c r="B40" s="1" t="s">
        <v>1770</v>
      </c>
      <c r="C40" s="1" t="s">
        <v>1771</v>
      </c>
      <c r="D40" s="1" t="s">
        <v>1772</v>
      </c>
      <c r="E40" s="1" t="s">
        <v>1773</v>
      </c>
      <c r="F40" s="1" t="s">
        <v>1774</v>
      </c>
      <c r="G40" s="1" t="s">
        <v>1558</v>
      </c>
      <c r="H40" s="1" t="s">
        <v>1775</v>
      </c>
      <c r="I40" s="1">
        <v>1.9025550209E10</v>
      </c>
      <c r="J40" s="3">
        <v>34948.0</v>
      </c>
      <c r="K40" s="1" t="s">
        <v>1776</v>
      </c>
      <c r="L40" s="1" t="s">
        <v>1544</v>
      </c>
      <c r="M40" s="1" t="s">
        <v>1545</v>
      </c>
      <c r="N40" s="1">
        <v>1.0</v>
      </c>
      <c r="O40" s="1">
        <v>0.0</v>
      </c>
      <c r="P40" s="1" t="s">
        <v>619</v>
      </c>
      <c r="Q40" s="1" t="s">
        <v>619</v>
      </c>
    </row>
    <row r="41">
      <c r="A41" s="1">
        <f t="shared" si="1"/>
        <v>40</v>
      </c>
      <c r="B41" s="1" t="s">
        <v>1777</v>
      </c>
      <c r="C41" s="1" t="s">
        <v>1778</v>
      </c>
      <c r="D41" s="1" t="s">
        <v>1779</v>
      </c>
      <c r="E41" s="1" t="s">
        <v>1780</v>
      </c>
      <c r="F41" s="1" t="s">
        <v>1616</v>
      </c>
      <c r="G41" s="1" t="s">
        <v>1566</v>
      </c>
      <c r="H41" s="1">
        <v>4870.0</v>
      </c>
      <c r="I41" s="1">
        <v>6.17405E10</v>
      </c>
      <c r="J41" s="3">
        <v>32861.0</v>
      </c>
      <c r="K41" s="1" t="s">
        <v>1781</v>
      </c>
      <c r="L41" s="1" t="s">
        <v>1544</v>
      </c>
      <c r="M41" s="1" t="s">
        <v>1545</v>
      </c>
      <c r="N41" s="1">
        <v>1.0</v>
      </c>
      <c r="O41" s="1">
        <v>0.0</v>
      </c>
      <c r="P41" s="1" t="s">
        <v>619</v>
      </c>
      <c r="Q41" s="1" t="s">
        <v>619</v>
      </c>
    </row>
    <row r="42">
      <c r="A42" s="1">
        <f t="shared" si="1"/>
        <v>41</v>
      </c>
      <c r="B42" s="1" t="s">
        <v>1727</v>
      </c>
      <c r="C42" s="1" t="s">
        <v>1782</v>
      </c>
      <c r="D42" s="1" t="s">
        <v>1783</v>
      </c>
      <c r="E42" s="1" t="s">
        <v>1784</v>
      </c>
      <c r="F42" s="1" t="s">
        <v>619</v>
      </c>
      <c r="G42" s="1" t="s">
        <v>1541</v>
      </c>
      <c r="H42" s="1" t="s">
        <v>1785</v>
      </c>
      <c r="I42" s="1">
        <v>4.41155550008E11</v>
      </c>
      <c r="J42" s="3">
        <v>29375.0</v>
      </c>
      <c r="K42" s="1" t="s">
        <v>1786</v>
      </c>
      <c r="L42" s="1" t="s">
        <v>1544</v>
      </c>
      <c r="M42" s="1" t="s">
        <v>1545</v>
      </c>
      <c r="N42" s="1">
        <v>1.0</v>
      </c>
      <c r="O42" s="1">
        <v>0.0</v>
      </c>
      <c r="P42" s="1" t="s">
        <v>619</v>
      </c>
      <c r="Q42" s="1" t="s">
        <v>619</v>
      </c>
    </row>
    <row r="43">
      <c r="A43" s="1">
        <f t="shared" si="1"/>
        <v>42</v>
      </c>
      <c r="B43" s="1" t="s">
        <v>1787</v>
      </c>
      <c r="C43" s="1" t="s">
        <v>1788</v>
      </c>
      <c r="D43" s="1" t="s">
        <v>1789</v>
      </c>
      <c r="E43" s="1" t="s">
        <v>1790</v>
      </c>
      <c r="F43" s="1" t="s">
        <v>1791</v>
      </c>
      <c r="G43" s="1" t="s">
        <v>1551</v>
      </c>
      <c r="H43" s="1">
        <v>32099.0</v>
      </c>
      <c r="I43" s="1">
        <v>1.904555011E10</v>
      </c>
      <c r="J43" s="3">
        <v>34632.0</v>
      </c>
      <c r="K43" s="1" t="s">
        <v>1792</v>
      </c>
      <c r="L43" s="1" t="s">
        <v>1544</v>
      </c>
      <c r="M43" s="1" t="s">
        <v>1545</v>
      </c>
      <c r="N43" s="1">
        <v>1.0</v>
      </c>
      <c r="O43" s="1">
        <v>0.0</v>
      </c>
      <c r="P43" s="1" t="s">
        <v>619</v>
      </c>
      <c r="Q43" s="1" t="s">
        <v>619</v>
      </c>
    </row>
    <row r="44">
      <c r="A44" s="1">
        <f t="shared" si="1"/>
        <v>43</v>
      </c>
      <c r="B44" s="1" t="s">
        <v>1793</v>
      </c>
      <c r="C44" s="1" t="s">
        <v>1794</v>
      </c>
      <c r="D44" s="1" t="s">
        <v>1795</v>
      </c>
      <c r="E44" s="1" t="s">
        <v>1796</v>
      </c>
      <c r="F44" s="1" t="s">
        <v>1797</v>
      </c>
      <c r="G44" s="1" t="s">
        <v>1558</v>
      </c>
      <c r="H44" s="1" t="s">
        <v>1798</v>
      </c>
      <c r="I44" s="1">
        <v>1.306555021E10</v>
      </c>
      <c r="J44" s="3">
        <v>31844.0</v>
      </c>
      <c r="K44" s="1" t="s">
        <v>1799</v>
      </c>
      <c r="L44" s="1" t="s">
        <v>1544</v>
      </c>
      <c r="M44" s="1" t="s">
        <v>1545</v>
      </c>
      <c r="N44" s="1">
        <v>1.0</v>
      </c>
      <c r="O44" s="1">
        <v>0.0</v>
      </c>
      <c r="P44" s="1" t="s">
        <v>619</v>
      </c>
      <c r="Q44" s="1" t="s">
        <v>619</v>
      </c>
    </row>
    <row r="45">
      <c r="A45" s="1">
        <f t="shared" si="1"/>
        <v>44</v>
      </c>
      <c r="B45" s="1" t="s">
        <v>1800</v>
      </c>
      <c r="C45" s="1" t="s">
        <v>1801</v>
      </c>
      <c r="D45" s="1" t="s">
        <v>1802</v>
      </c>
      <c r="E45" s="1" t="s">
        <v>1803</v>
      </c>
      <c r="F45" s="1" t="s">
        <v>1565</v>
      </c>
      <c r="G45" s="1" t="s">
        <v>1566</v>
      </c>
      <c r="H45" s="1">
        <v>2300.0</v>
      </c>
      <c r="I45" s="1">
        <v>6.1249292929E10</v>
      </c>
      <c r="J45" s="3">
        <v>36331.0</v>
      </c>
      <c r="K45" s="1" t="s">
        <v>1804</v>
      </c>
      <c r="L45" s="1" t="s">
        <v>1544</v>
      </c>
      <c r="M45" s="1" t="s">
        <v>1545</v>
      </c>
      <c r="N45" s="1">
        <v>1.0</v>
      </c>
      <c r="O45" s="1">
        <v>0.0</v>
      </c>
      <c r="P45" s="1" t="s">
        <v>619</v>
      </c>
      <c r="Q45" s="1" t="s">
        <v>619</v>
      </c>
    </row>
    <row r="46">
      <c r="A46" s="1">
        <f t="shared" si="1"/>
        <v>45</v>
      </c>
      <c r="B46" s="1" t="s">
        <v>1805</v>
      </c>
      <c r="C46" s="1" t="s">
        <v>1806</v>
      </c>
      <c r="D46" s="1" t="s">
        <v>1807</v>
      </c>
      <c r="E46" s="1" t="s">
        <v>1808</v>
      </c>
      <c r="F46" s="1" t="s">
        <v>619</v>
      </c>
      <c r="G46" s="1" t="s">
        <v>1541</v>
      </c>
      <c r="H46" s="1" t="s">
        <v>1809</v>
      </c>
      <c r="I46" s="1">
        <v>4.41145550009E11</v>
      </c>
      <c r="J46" s="3">
        <v>29902.0</v>
      </c>
      <c r="K46" s="1" t="s">
        <v>1810</v>
      </c>
      <c r="L46" s="1" t="s">
        <v>1544</v>
      </c>
      <c r="M46" s="1" t="s">
        <v>1545</v>
      </c>
      <c r="N46" s="1">
        <v>1.0</v>
      </c>
      <c r="O46" s="1">
        <v>0.0</v>
      </c>
      <c r="P46" s="1" t="s">
        <v>619</v>
      </c>
      <c r="Q46" s="1" t="s">
        <v>619</v>
      </c>
    </row>
    <row r="47">
      <c r="A47" s="1">
        <f t="shared" si="1"/>
        <v>46</v>
      </c>
      <c r="B47" s="1" t="s">
        <v>1811</v>
      </c>
      <c r="C47" s="1" t="s">
        <v>1812</v>
      </c>
      <c r="D47" s="1" t="s">
        <v>1813</v>
      </c>
      <c r="E47" s="1" t="s">
        <v>1814</v>
      </c>
      <c r="F47" s="1" t="s">
        <v>1628</v>
      </c>
      <c r="G47" s="1" t="s">
        <v>1551</v>
      </c>
      <c r="H47" s="1">
        <v>76101.0</v>
      </c>
      <c r="I47" s="1">
        <v>1.8175550111E10</v>
      </c>
      <c r="J47" s="3">
        <v>35100.0</v>
      </c>
      <c r="K47" s="1" t="s">
        <v>1815</v>
      </c>
      <c r="L47" s="1" t="s">
        <v>1544</v>
      </c>
      <c r="M47" s="1" t="s">
        <v>1545</v>
      </c>
      <c r="N47" s="1">
        <v>1.0</v>
      </c>
      <c r="O47" s="1">
        <v>0.0</v>
      </c>
      <c r="P47" s="1" t="s">
        <v>619</v>
      </c>
      <c r="Q47" s="1" t="s">
        <v>619</v>
      </c>
    </row>
    <row r="48">
      <c r="A48" s="1">
        <f t="shared" si="1"/>
        <v>47</v>
      </c>
      <c r="B48" s="1" t="s">
        <v>1689</v>
      </c>
      <c r="C48" s="1" t="s">
        <v>1816</v>
      </c>
      <c r="D48" s="1" t="s">
        <v>1817</v>
      </c>
      <c r="E48" s="1" t="s">
        <v>1818</v>
      </c>
      <c r="F48" s="1" t="s">
        <v>1819</v>
      </c>
      <c r="G48" s="1" t="s">
        <v>1558</v>
      </c>
      <c r="H48" s="1" t="s">
        <v>1820</v>
      </c>
      <c r="I48" s="1">
        <v>1.7095550211E10</v>
      </c>
      <c r="J48" s="3">
        <v>30454.0</v>
      </c>
      <c r="K48" s="1" t="s">
        <v>1821</v>
      </c>
      <c r="L48" s="1" t="s">
        <v>1544</v>
      </c>
      <c r="M48" s="1" t="s">
        <v>1545</v>
      </c>
      <c r="N48" s="1">
        <v>1.0</v>
      </c>
      <c r="O48" s="1">
        <v>0.0</v>
      </c>
      <c r="P48" s="1" t="s">
        <v>619</v>
      </c>
      <c r="Q48" s="1" t="s">
        <v>619</v>
      </c>
    </row>
    <row r="49">
      <c r="A49" s="1">
        <f t="shared" si="1"/>
        <v>48</v>
      </c>
      <c r="B49" s="1" t="s">
        <v>1822</v>
      </c>
      <c r="C49" s="1" t="s">
        <v>1823</v>
      </c>
      <c r="D49" s="1" t="s">
        <v>1824</v>
      </c>
      <c r="E49" s="1" t="s">
        <v>1825</v>
      </c>
      <c r="F49" s="1" t="s">
        <v>1616</v>
      </c>
      <c r="G49" s="1" t="s">
        <v>1566</v>
      </c>
      <c r="H49" s="1">
        <v>4557.0</v>
      </c>
      <c r="I49" s="1">
        <v>6.17545E10</v>
      </c>
      <c r="J49" s="3">
        <v>33147.0</v>
      </c>
      <c r="K49" s="1" t="s">
        <v>1826</v>
      </c>
      <c r="L49" s="1" t="s">
        <v>1544</v>
      </c>
      <c r="M49" s="1" t="s">
        <v>1545</v>
      </c>
      <c r="N49" s="1">
        <v>1.0</v>
      </c>
      <c r="O49" s="1">
        <v>0.0</v>
      </c>
      <c r="P49" s="1" t="s">
        <v>619</v>
      </c>
      <c r="Q49" s="1" t="s">
        <v>619</v>
      </c>
    </row>
    <row r="50">
      <c r="A50" s="1">
        <f t="shared" si="1"/>
        <v>49</v>
      </c>
      <c r="B50" s="1" t="s">
        <v>1827</v>
      </c>
      <c r="C50" s="1" t="s">
        <v>1828</v>
      </c>
      <c r="D50" s="1" t="s">
        <v>1829</v>
      </c>
      <c r="E50" s="1" t="s">
        <v>1830</v>
      </c>
      <c r="F50" s="1" t="s">
        <v>619</v>
      </c>
      <c r="G50" s="1" t="s">
        <v>1541</v>
      </c>
      <c r="H50" s="1" t="s">
        <v>1831</v>
      </c>
      <c r="I50" s="1">
        <v>4.4113555001E11</v>
      </c>
      <c r="J50" s="3">
        <v>34440.0</v>
      </c>
      <c r="K50" s="1" t="s">
        <v>1832</v>
      </c>
      <c r="L50" s="1" t="s">
        <v>1544</v>
      </c>
      <c r="M50" s="1" t="s">
        <v>1545</v>
      </c>
      <c r="N50" s="1">
        <v>1.0</v>
      </c>
      <c r="O50" s="1">
        <v>0.0</v>
      </c>
      <c r="P50" s="1" t="s">
        <v>619</v>
      </c>
      <c r="Q50" s="1" t="s">
        <v>619</v>
      </c>
    </row>
    <row r="51">
      <c r="A51" s="1">
        <f t="shared" si="1"/>
        <v>50</v>
      </c>
      <c r="B51" s="1" t="s">
        <v>1833</v>
      </c>
      <c r="C51" s="1" t="s">
        <v>1834</v>
      </c>
      <c r="D51" s="1" t="s">
        <v>1835</v>
      </c>
      <c r="E51" s="1" t="s">
        <v>1836</v>
      </c>
      <c r="F51" s="1" t="s">
        <v>1837</v>
      </c>
      <c r="G51" s="1" t="s">
        <v>1551</v>
      </c>
      <c r="H51" s="1">
        <v>43215.0</v>
      </c>
      <c r="I51" s="1">
        <v>1.6145550112E10</v>
      </c>
      <c r="J51" s="3">
        <v>31622.0</v>
      </c>
      <c r="K51" s="1" t="s">
        <v>1838</v>
      </c>
      <c r="L51" s="1" t="s">
        <v>1544</v>
      </c>
      <c r="M51" s="1" t="s">
        <v>1545</v>
      </c>
      <c r="N51" s="1">
        <v>1.0</v>
      </c>
      <c r="O51" s="1">
        <v>0.0</v>
      </c>
      <c r="P51" s="1" t="s">
        <v>619</v>
      </c>
      <c r="Q51" s="1" t="s">
        <v>619</v>
      </c>
    </row>
    <row r="52">
      <c r="A52" s="1">
        <f t="shared" si="1"/>
        <v>51</v>
      </c>
      <c r="B52" s="1" t="s">
        <v>1839</v>
      </c>
      <c r="C52" s="1" t="s">
        <v>1840</v>
      </c>
      <c r="D52" s="1" t="s">
        <v>1841</v>
      </c>
      <c r="E52" s="1" t="s">
        <v>1842</v>
      </c>
      <c r="F52" s="1" t="s">
        <v>1843</v>
      </c>
      <c r="G52" s="1" t="s">
        <v>1558</v>
      </c>
      <c r="H52" s="1" t="s">
        <v>1844</v>
      </c>
      <c r="I52" s="1">
        <v>1.5065550212E10</v>
      </c>
      <c r="J52" s="3">
        <v>36163.0</v>
      </c>
      <c r="K52" s="1" t="s">
        <v>1845</v>
      </c>
      <c r="L52" s="1" t="s">
        <v>1544</v>
      </c>
      <c r="M52" s="1" t="s">
        <v>1545</v>
      </c>
      <c r="N52" s="1">
        <v>1.0</v>
      </c>
      <c r="O52" s="1">
        <v>0.0</v>
      </c>
      <c r="P52" s="1" t="s">
        <v>619</v>
      </c>
      <c r="Q52" s="1" t="s">
        <v>619</v>
      </c>
    </row>
    <row r="53">
      <c r="A53" s="1">
        <f t="shared" si="1"/>
        <v>52</v>
      </c>
      <c r="B53" s="1" t="s">
        <v>1846</v>
      </c>
      <c r="C53" s="1" t="s">
        <v>1847</v>
      </c>
      <c r="D53" s="1" t="s">
        <v>1848</v>
      </c>
      <c r="E53" s="1" t="s">
        <v>1849</v>
      </c>
      <c r="F53" s="1" t="s">
        <v>1565</v>
      </c>
      <c r="G53" s="1" t="s">
        <v>1566</v>
      </c>
      <c r="H53" s="1">
        <v>2500.0</v>
      </c>
      <c r="I53" s="1">
        <v>6.124227E10</v>
      </c>
      <c r="J53" s="3">
        <v>29450.0</v>
      </c>
      <c r="K53" s="1" t="s">
        <v>1850</v>
      </c>
      <c r="L53" s="1" t="s">
        <v>1544</v>
      </c>
      <c r="M53" s="1" t="s">
        <v>1545</v>
      </c>
      <c r="N53" s="1">
        <v>1.0</v>
      </c>
      <c r="O53" s="1">
        <v>0.0</v>
      </c>
      <c r="P53" s="1" t="s">
        <v>619</v>
      </c>
      <c r="Q53" s="1" t="s">
        <v>619</v>
      </c>
    </row>
    <row r="54">
      <c r="A54" s="1">
        <f t="shared" si="1"/>
        <v>53</v>
      </c>
      <c r="B54" s="1" t="s">
        <v>1851</v>
      </c>
      <c r="C54" s="1" t="s">
        <v>1852</v>
      </c>
      <c r="D54" s="1" t="s">
        <v>1853</v>
      </c>
      <c r="E54" s="1" t="s">
        <v>1854</v>
      </c>
      <c r="F54" s="1" t="s">
        <v>619</v>
      </c>
      <c r="G54" s="1" t="s">
        <v>1541</v>
      </c>
      <c r="H54" s="1" t="s">
        <v>1855</v>
      </c>
      <c r="I54" s="1">
        <v>4.41165550011E11</v>
      </c>
      <c r="J54" s="3">
        <v>34028.0</v>
      </c>
      <c r="K54" s="1" t="s">
        <v>1856</v>
      </c>
      <c r="L54" s="1" t="s">
        <v>1544</v>
      </c>
      <c r="M54" s="1" t="s">
        <v>1545</v>
      </c>
      <c r="N54" s="1">
        <v>1.0</v>
      </c>
      <c r="O54" s="1">
        <v>0.0</v>
      </c>
      <c r="P54" s="1" t="s">
        <v>619</v>
      </c>
      <c r="Q54" s="1" t="s">
        <v>619</v>
      </c>
    </row>
    <row r="55">
      <c r="A55" s="1">
        <f t="shared" si="1"/>
        <v>54</v>
      </c>
      <c r="B55" s="1" t="s">
        <v>1857</v>
      </c>
      <c r="C55" s="1" t="s">
        <v>1858</v>
      </c>
      <c r="D55" s="1" t="s">
        <v>1859</v>
      </c>
      <c r="E55" s="1" t="s">
        <v>1618</v>
      </c>
      <c r="F55" s="1" t="s">
        <v>1860</v>
      </c>
      <c r="G55" s="1" t="s">
        <v>1551</v>
      </c>
      <c r="H55" s="1">
        <v>28202.0</v>
      </c>
      <c r="I55" s="1">
        <v>1.7045550113E10</v>
      </c>
      <c r="J55" s="3">
        <v>31302.0</v>
      </c>
      <c r="K55" s="1" t="s">
        <v>1861</v>
      </c>
      <c r="L55" s="1" t="s">
        <v>1544</v>
      </c>
      <c r="M55" s="1" t="s">
        <v>1545</v>
      </c>
      <c r="N55" s="1">
        <v>1.0</v>
      </c>
      <c r="O55" s="1">
        <v>0.0</v>
      </c>
      <c r="P55" s="1" t="s">
        <v>619</v>
      </c>
      <c r="Q55" s="1" t="s">
        <v>619</v>
      </c>
    </row>
    <row r="56">
      <c r="A56" s="1">
        <f t="shared" si="1"/>
        <v>55</v>
      </c>
      <c r="B56" s="1" t="s">
        <v>1862</v>
      </c>
      <c r="C56" s="1" t="s">
        <v>1863</v>
      </c>
      <c r="D56" s="1" t="s">
        <v>1864</v>
      </c>
      <c r="E56" s="1" t="s">
        <v>1865</v>
      </c>
      <c r="F56" s="1" t="s">
        <v>1797</v>
      </c>
      <c r="G56" s="1" t="s">
        <v>1558</v>
      </c>
      <c r="H56" s="1" t="s">
        <v>1866</v>
      </c>
      <c r="I56" s="1">
        <v>1.3065550213E10</v>
      </c>
      <c r="J56" s="3">
        <v>35892.0</v>
      </c>
      <c r="K56" s="1" t="s">
        <v>1867</v>
      </c>
      <c r="L56" s="1" t="s">
        <v>1544</v>
      </c>
      <c r="M56" s="1" t="s">
        <v>1545</v>
      </c>
      <c r="N56" s="1">
        <v>1.0</v>
      </c>
      <c r="O56" s="1">
        <v>0.0</v>
      </c>
      <c r="P56" s="1" t="s">
        <v>619</v>
      </c>
      <c r="Q56" s="1" t="s">
        <v>619</v>
      </c>
    </row>
    <row r="57">
      <c r="A57" s="1">
        <f t="shared" si="1"/>
        <v>56</v>
      </c>
      <c r="B57" s="1" t="s">
        <v>1868</v>
      </c>
      <c r="C57" s="1" t="s">
        <v>1869</v>
      </c>
      <c r="D57" s="1" t="s">
        <v>1870</v>
      </c>
      <c r="E57" s="1" t="s">
        <v>1871</v>
      </c>
      <c r="F57" s="1" t="s">
        <v>1590</v>
      </c>
      <c r="G57" s="1" t="s">
        <v>1566</v>
      </c>
      <c r="H57" s="1">
        <v>3220.0</v>
      </c>
      <c r="I57" s="1">
        <v>6.135227E10</v>
      </c>
      <c r="J57" s="3">
        <v>32467.0</v>
      </c>
      <c r="K57" s="1" t="s">
        <v>1872</v>
      </c>
      <c r="L57" s="1" t="s">
        <v>1544</v>
      </c>
      <c r="M57" s="1" t="s">
        <v>1545</v>
      </c>
      <c r="N57" s="1">
        <v>1.0</v>
      </c>
      <c r="O57" s="1">
        <v>0.0</v>
      </c>
      <c r="P57" s="1" t="s">
        <v>619</v>
      </c>
      <c r="Q57" s="1" t="s">
        <v>619</v>
      </c>
    </row>
    <row r="58">
      <c r="A58" s="1">
        <f t="shared" si="1"/>
        <v>57</v>
      </c>
      <c r="B58" s="1" t="s">
        <v>1873</v>
      </c>
      <c r="C58" s="1" t="s">
        <v>1874</v>
      </c>
      <c r="D58" s="1" t="s">
        <v>1875</v>
      </c>
      <c r="E58" s="1" t="s">
        <v>1876</v>
      </c>
      <c r="F58" s="1" t="s">
        <v>619</v>
      </c>
      <c r="G58" s="1" t="s">
        <v>1541</v>
      </c>
      <c r="H58" s="1" t="s">
        <v>1877</v>
      </c>
      <c r="I58" s="1">
        <v>4.42475550012E11</v>
      </c>
      <c r="J58" s="3">
        <v>33392.0</v>
      </c>
      <c r="K58" s="1" t="s">
        <v>1878</v>
      </c>
      <c r="L58" s="1" t="s">
        <v>1544</v>
      </c>
      <c r="M58" s="1" t="s">
        <v>1545</v>
      </c>
      <c r="N58" s="1">
        <v>1.0</v>
      </c>
      <c r="O58" s="1">
        <v>0.0</v>
      </c>
      <c r="P58" s="1" t="s">
        <v>619</v>
      </c>
      <c r="Q58" s="1" t="s">
        <v>619</v>
      </c>
    </row>
    <row r="59">
      <c r="A59" s="1">
        <f t="shared" si="1"/>
        <v>58</v>
      </c>
      <c r="B59" s="1" t="s">
        <v>1879</v>
      </c>
      <c r="C59" s="1" t="s">
        <v>1880</v>
      </c>
      <c r="D59" s="1" t="s">
        <v>1881</v>
      </c>
      <c r="E59" s="1" t="s">
        <v>1882</v>
      </c>
      <c r="F59" s="1" t="s">
        <v>1883</v>
      </c>
      <c r="G59" s="1" t="s">
        <v>1551</v>
      </c>
      <c r="H59" s="1">
        <v>48201.0</v>
      </c>
      <c r="I59" s="1">
        <v>1.3135550114E10</v>
      </c>
      <c r="J59" s="3">
        <v>31032.0</v>
      </c>
      <c r="K59" s="1" t="s">
        <v>1884</v>
      </c>
      <c r="L59" s="1" t="s">
        <v>1544</v>
      </c>
      <c r="M59" s="1" t="s">
        <v>1545</v>
      </c>
      <c r="N59" s="1">
        <v>1.0</v>
      </c>
      <c r="O59" s="1">
        <v>0.0</v>
      </c>
      <c r="P59" s="1" t="s">
        <v>619</v>
      </c>
      <c r="Q59" s="1" t="s">
        <v>619</v>
      </c>
    </row>
    <row r="60">
      <c r="A60" s="1">
        <f t="shared" si="1"/>
        <v>59</v>
      </c>
      <c r="B60" s="1" t="s">
        <v>1885</v>
      </c>
      <c r="C60" s="1" t="s">
        <v>1886</v>
      </c>
      <c r="D60" s="1" t="s">
        <v>1887</v>
      </c>
      <c r="E60" s="1" t="s">
        <v>1796</v>
      </c>
      <c r="F60" s="1" t="s">
        <v>1797</v>
      </c>
      <c r="G60" s="1" t="s">
        <v>1558</v>
      </c>
      <c r="H60" s="1" t="s">
        <v>1888</v>
      </c>
      <c r="I60" s="1">
        <v>1.3065550214E10</v>
      </c>
      <c r="J60" s="3">
        <v>35560.0</v>
      </c>
      <c r="K60" s="1" t="s">
        <v>1889</v>
      </c>
      <c r="L60" s="1" t="s">
        <v>1544</v>
      </c>
      <c r="M60" s="1" t="s">
        <v>1545</v>
      </c>
      <c r="N60" s="1">
        <v>1.0</v>
      </c>
      <c r="O60" s="1">
        <v>0.0</v>
      </c>
      <c r="P60" s="1" t="s">
        <v>619</v>
      </c>
      <c r="Q60" s="1" t="s">
        <v>619</v>
      </c>
    </row>
    <row r="61">
      <c r="A61" s="1">
        <f t="shared" si="1"/>
        <v>60</v>
      </c>
      <c r="B61" s="1" t="s">
        <v>1890</v>
      </c>
      <c r="C61" s="1" t="s">
        <v>1891</v>
      </c>
      <c r="D61" s="1" t="s">
        <v>1892</v>
      </c>
      <c r="E61" s="1" t="s">
        <v>1893</v>
      </c>
      <c r="F61" s="1" t="s">
        <v>1616</v>
      </c>
      <c r="G61" s="1" t="s">
        <v>1566</v>
      </c>
      <c r="H61" s="1">
        <v>4810.0</v>
      </c>
      <c r="I61" s="1">
        <v>6.17475E10</v>
      </c>
      <c r="J61" s="3">
        <v>29974.0</v>
      </c>
      <c r="K61" s="1" t="s">
        <v>1894</v>
      </c>
      <c r="L61" s="1" t="s">
        <v>1544</v>
      </c>
      <c r="M61" s="1" t="s">
        <v>1545</v>
      </c>
      <c r="N61" s="1">
        <v>1.0</v>
      </c>
      <c r="O61" s="1">
        <v>0.0</v>
      </c>
      <c r="P61" s="1" t="s">
        <v>619</v>
      </c>
      <c r="Q61" s="1" t="s">
        <v>619</v>
      </c>
    </row>
    <row r="62">
      <c r="A62" s="1">
        <f t="shared" si="1"/>
        <v>61</v>
      </c>
      <c r="B62" s="1" t="s">
        <v>1895</v>
      </c>
      <c r="C62" s="1" t="s">
        <v>1612</v>
      </c>
      <c r="D62" s="1" t="s">
        <v>1896</v>
      </c>
      <c r="E62" s="1" t="s">
        <v>1897</v>
      </c>
      <c r="F62" s="1" t="s">
        <v>619</v>
      </c>
      <c r="G62" s="1" t="s">
        <v>1541</v>
      </c>
      <c r="H62" s="1" t="s">
        <v>1898</v>
      </c>
      <c r="I62" s="1">
        <v>4.41275550013E11</v>
      </c>
      <c r="J62" s="3">
        <v>35284.0</v>
      </c>
      <c r="K62" s="1" t="s">
        <v>1899</v>
      </c>
      <c r="L62" s="1" t="s">
        <v>1544</v>
      </c>
      <c r="M62" s="1" t="s">
        <v>1545</v>
      </c>
      <c r="N62" s="1">
        <v>1.0</v>
      </c>
      <c r="O62" s="1">
        <v>0.0</v>
      </c>
      <c r="P62" s="1" t="s">
        <v>619</v>
      </c>
      <c r="Q62" s="1" t="s">
        <v>619</v>
      </c>
    </row>
    <row r="63">
      <c r="A63" s="1">
        <f t="shared" si="1"/>
        <v>62</v>
      </c>
      <c r="B63" s="1" t="s">
        <v>1900</v>
      </c>
      <c r="C63" s="1" t="s">
        <v>1901</v>
      </c>
      <c r="D63" s="1" t="s">
        <v>1902</v>
      </c>
      <c r="E63" s="1" t="s">
        <v>1903</v>
      </c>
      <c r="F63" s="1" t="s">
        <v>1904</v>
      </c>
      <c r="G63" s="1" t="s">
        <v>1551</v>
      </c>
      <c r="H63" s="1">
        <v>2108.0</v>
      </c>
      <c r="I63" s="1">
        <v>1.6175550115E10</v>
      </c>
      <c r="J63" s="3">
        <v>32587.0</v>
      </c>
      <c r="K63" s="1" t="s">
        <v>1905</v>
      </c>
      <c r="L63" s="1" t="s">
        <v>1544</v>
      </c>
      <c r="M63" s="1" t="s">
        <v>1545</v>
      </c>
      <c r="N63" s="1">
        <v>1.0</v>
      </c>
      <c r="O63" s="1">
        <v>0.0</v>
      </c>
      <c r="P63" s="1" t="s">
        <v>619</v>
      </c>
      <c r="Q63" s="1" t="s">
        <v>619</v>
      </c>
    </row>
    <row r="64">
      <c r="A64" s="1">
        <f t="shared" si="1"/>
        <v>63</v>
      </c>
      <c r="B64" s="1" t="s">
        <v>1906</v>
      </c>
      <c r="C64" s="1" t="s">
        <v>1907</v>
      </c>
      <c r="D64" s="1" t="s">
        <v>1908</v>
      </c>
      <c r="E64" s="1" t="s">
        <v>1909</v>
      </c>
      <c r="F64" s="1" t="s">
        <v>1557</v>
      </c>
      <c r="G64" s="1" t="s">
        <v>1558</v>
      </c>
      <c r="H64" s="1" t="s">
        <v>1910</v>
      </c>
      <c r="I64" s="1">
        <v>1.7055550215E10</v>
      </c>
      <c r="J64" s="3">
        <v>33881.0</v>
      </c>
      <c r="K64" s="1" t="s">
        <v>1911</v>
      </c>
      <c r="L64" s="1" t="s">
        <v>1544</v>
      </c>
      <c r="M64" s="1" t="s">
        <v>1545</v>
      </c>
      <c r="N64" s="1">
        <v>1.0</v>
      </c>
      <c r="O64" s="1">
        <v>0.0</v>
      </c>
      <c r="P64" s="1" t="s">
        <v>619</v>
      </c>
      <c r="Q64" s="1" t="s">
        <v>619</v>
      </c>
    </row>
    <row r="65">
      <c r="A65" s="1">
        <f t="shared" si="1"/>
        <v>64</v>
      </c>
      <c r="B65" s="1" t="s">
        <v>1765</v>
      </c>
      <c r="C65" s="1" t="s">
        <v>1912</v>
      </c>
      <c r="D65" s="1" t="s">
        <v>1913</v>
      </c>
      <c r="E65" s="1" t="s">
        <v>1914</v>
      </c>
      <c r="F65" s="1" t="s">
        <v>1616</v>
      </c>
      <c r="G65" s="1" t="s">
        <v>1566</v>
      </c>
      <c r="H65" s="1">
        <v>4700.0</v>
      </c>
      <c r="I65" s="1">
        <v>6.17495E10</v>
      </c>
      <c r="J65" s="3">
        <v>31549.0</v>
      </c>
      <c r="K65" s="1" t="s">
        <v>1915</v>
      </c>
      <c r="L65" s="1" t="s">
        <v>1544</v>
      </c>
      <c r="M65" s="1" t="s">
        <v>1545</v>
      </c>
      <c r="N65" s="1">
        <v>1.0</v>
      </c>
      <c r="O65" s="1">
        <v>0.0</v>
      </c>
      <c r="P65" s="1" t="s">
        <v>619</v>
      </c>
      <c r="Q65" s="1" t="s">
        <v>619</v>
      </c>
    </row>
    <row r="66">
      <c r="A66" s="1">
        <f t="shared" si="1"/>
        <v>65</v>
      </c>
      <c r="B66" s="1" t="s">
        <v>1839</v>
      </c>
      <c r="C66" s="1" t="s">
        <v>1916</v>
      </c>
      <c r="D66" s="1" t="s">
        <v>1917</v>
      </c>
      <c r="E66" s="1" t="s">
        <v>1596</v>
      </c>
      <c r="F66" s="1" t="s">
        <v>619</v>
      </c>
      <c r="G66" s="1" t="s">
        <v>1541</v>
      </c>
      <c r="H66" s="1" t="s">
        <v>1918</v>
      </c>
      <c r="I66" s="1">
        <v>4.41615550014E11</v>
      </c>
      <c r="J66" s="3">
        <v>36190.0</v>
      </c>
      <c r="K66" s="1" t="s">
        <v>1919</v>
      </c>
      <c r="L66" s="1" t="s">
        <v>1544</v>
      </c>
      <c r="M66" s="1" t="s">
        <v>1545</v>
      </c>
      <c r="N66" s="1">
        <v>1.0</v>
      </c>
      <c r="O66" s="1">
        <v>0.0</v>
      </c>
      <c r="P66" s="1" t="s">
        <v>619</v>
      </c>
      <c r="Q66" s="1" t="s">
        <v>619</v>
      </c>
    </row>
    <row r="67">
      <c r="A67" s="1">
        <f t="shared" si="1"/>
        <v>66</v>
      </c>
      <c r="B67" s="1" t="s">
        <v>1920</v>
      </c>
      <c r="C67" s="1" t="s">
        <v>1921</v>
      </c>
      <c r="D67" s="1" t="s">
        <v>1922</v>
      </c>
      <c r="E67" s="1" t="s">
        <v>1923</v>
      </c>
      <c r="F67" s="1" t="s">
        <v>1924</v>
      </c>
      <c r="G67" s="1" t="s">
        <v>1551</v>
      </c>
      <c r="H67" s="1">
        <v>38103.0</v>
      </c>
      <c r="I67" s="1">
        <v>1.9015550116E10</v>
      </c>
      <c r="J67" s="3">
        <v>29811.0</v>
      </c>
      <c r="K67" s="1" t="s">
        <v>1925</v>
      </c>
      <c r="L67" s="1" t="s">
        <v>1544</v>
      </c>
      <c r="M67" s="1" t="s">
        <v>1545</v>
      </c>
      <c r="N67" s="1">
        <v>1.0</v>
      </c>
      <c r="O67" s="1">
        <v>0.0</v>
      </c>
      <c r="P67" s="1" t="s">
        <v>619</v>
      </c>
      <c r="Q67" s="1" t="s">
        <v>619</v>
      </c>
    </row>
    <row r="68">
      <c r="A68" s="1">
        <f t="shared" si="1"/>
        <v>67</v>
      </c>
      <c r="B68" s="1" t="s">
        <v>1851</v>
      </c>
      <c r="C68" s="1" t="s">
        <v>1926</v>
      </c>
      <c r="D68" s="1" t="s">
        <v>1927</v>
      </c>
      <c r="E68" s="1" t="s">
        <v>1928</v>
      </c>
      <c r="F68" s="1" t="s">
        <v>1557</v>
      </c>
      <c r="G68" s="1" t="s">
        <v>1558</v>
      </c>
      <c r="H68" s="1" t="s">
        <v>1929</v>
      </c>
      <c r="I68" s="1">
        <v>1.8075550216E10</v>
      </c>
      <c r="J68" s="3">
        <v>34420.0</v>
      </c>
      <c r="K68" s="1" t="s">
        <v>1930</v>
      </c>
      <c r="L68" s="1" t="s">
        <v>1544</v>
      </c>
      <c r="M68" s="1" t="s">
        <v>1545</v>
      </c>
      <c r="N68" s="1">
        <v>1.0</v>
      </c>
      <c r="O68" s="1">
        <v>0.0</v>
      </c>
      <c r="P68" s="1" t="s">
        <v>619</v>
      </c>
      <c r="Q68" s="1" t="s">
        <v>619</v>
      </c>
    </row>
    <row r="69">
      <c r="A69" s="1">
        <f t="shared" si="1"/>
        <v>68</v>
      </c>
      <c r="B69" s="1" t="s">
        <v>1811</v>
      </c>
      <c r="C69" s="1" t="s">
        <v>1931</v>
      </c>
      <c r="D69" s="1" t="s">
        <v>1932</v>
      </c>
      <c r="E69" s="1" t="s">
        <v>1933</v>
      </c>
      <c r="F69" s="1" t="s">
        <v>1616</v>
      </c>
      <c r="G69" s="1" t="s">
        <v>1566</v>
      </c>
      <c r="H69" s="1">
        <v>4350.0</v>
      </c>
      <c r="I69" s="1">
        <v>6.17465E10</v>
      </c>
      <c r="J69" s="3">
        <v>32060.0</v>
      </c>
      <c r="K69" s="1" t="s">
        <v>1934</v>
      </c>
      <c r="L69" s="1" t="s">
        <v>1544</v>
      </c>
      <c r="M69" s="1" t="s">
        <v>1545</v>
      </c>
      <c r="N69" s="1">
        <v>1.0</v>
      </c>
      <c r="O69" s="1">
        <v>0.0</v>
      </c>
      <c r="P69" s="1" t="s">
        <v>619</v>
      </c>
      <c r="Q69" s="1" t="s">
        <v>619</v>
      </c>
    </row>
    <row r="70">
      <c r="A70" s="1">
        <f t="shared" si="1"/>
        <v>69</v>
      </c>
      <c r="B70" s="1" t="s">
        <v>1935</v>
      </c>
      <c r="C70" s="1" t="s">
        <v>1936</v>
      </c>
      <c r="D70" s="1" t="s">
        <v>1937</v>
      </c>
      <c r="E70" s="1" t="s">
        <v>1803</v>
      </c>
      <c r="F70" s="1" t="s">
        <v>619</v>
      </c>
      <c r="G70" s="1" t="s">
        <v>1541</v>
      </c>
      <c r="H70" s="1" t="s">
        <v>1938</v>
      </c>
      <c r="I70" s="1">
        <v>4.41915550015E11</v>
      </c>
      <c r="J70" s="3">
        <v>32987.0</v>
      </c>
      <c r="K70" s="1" t="s">
        <v>1939</v>
      </c>
      <c r="L70" s="1" t="s">
        <v>1544</v>
      </c>
      <c r="M70" s="1" t="s">
        <v>1545</v>
      </c>
      <c r="N70" s="1">
        <v>1.0</v>
      </c>
      <c r="O70" s="1">
        <v>0.0</v>
      </c>
      <c r="P70" s="1" t="s">
        <v>619</v>
      </c>
      <c r="Q70" s="1" t="s">
        <v>619</v>
      </c>
    </row>
    <row r="71">
      <c r="A71" s="1">
        <f t="shared" si="1"/>
        <v>70</v>
      </c>
      <c r="B71" s="1" t="s">
        <v>1940</v>
      </c>
      <c r="C71" s="1" t="s">
        <v>1941</v>
      </c>
      <c r="D71" s="1" t="s">
        <v>1942</v>
      </c>
      <c r="E71" s="1" t="s">
        <v>1943</v>
      </c>
      <c r="F71" s="1" t="s">
        <v>1944</v>
      </c>
      <c r="G71" s="1" t="s">
        <v>1551</v>
      </c>
      <c r="H71" s="1">
        <v>80202.0</v>
      </c>
      <c r="I71" s="1">
        <v>1.3035550117E10</v>
      </c>
      <c r="J71" s="3">
        <v>30628.0</v>
      </c>
      <c r="K71" s="1" t="s">
        <v>1945</v>
      </c>
      <c r="L71" s="1" t="s">
        <v>1544</v>
      </c>
      <c r="M71" s="1" t="s">
        <v>1545</v>
      </c>
      <c r="N71" s="1">
        <v>1.0</v>
      </c>
      <c r="O71" s="1">
        <v>0.0</v>
      </c>
      <c r="P71" s="1" t="s">
        <v>619</v>
      </c>
      <c r="Q71" s="1" t="s">
        <v>619</v>
      </c>
    </row>
    <row r="72">
      <c r="A72" s="1">
        <f t="shared" si="1"/>
        <v>71</v>
      </c>
      <c r="B72" s="1" t="s">
        <v>1946</v>
      </c>
      <c r="C72" s="1" t="s">
        <v>1947</v>
      </c>
      <c r="D72" s="1" t="s">
        <v>1948</v>
      </c>
      <c r="E72" s="1" t="s">
        <v>1949</v>
      </c>
      <c r="F72" s="1" t="s">
        <v>1843</v>
      </c>
      <c r="G72" s="1" t="s">
        <v>1558</v>
      </c>
      <c r="H72" s="1" t="s">
        <v>1950</v>
      </c>
      <c r="I72" s="1">
        <v>1.5065550217E10</v>
      </c>
      <c r="J72" s="3">
        <v>35237.0</v>
      </c>
      <c r="K72" s="1" t="s">
        <v>1951</v>
      </c>
      <c r="L72" s="1" t="s">
        <v>1544</v>
      </c>
      <c r="M72" s="1" t="s">
        <v>1545</v>
      </c>
      <c r="N72" s="1">
        <v>1.0</v>
      </c>
      <c r="O72" s="1">
        <v>0.0</v>
      </c>
      <c r="P72" s="1" t="s">
        <v>619</v>
      </c>
      <c r="Q72" s="1" t="s">
        <v>619</v>
      </c>
    </row>
    <row r="73">
      <c r="A73" s="1">
        <f t="shared" si="1"/>
        <v>72</v>
      </c>
      <c r="B73" s="1" t="s">
        <v>1952</v>
      </c>
      <c r="C73" s="1" t="s">
        <v>1953</v>
      </c>
      <c r="D73" s="1" t="s">
        <v>1954</v>
      </c>
      <c r="E73" s="1" t="s">
        <v>1955</v>
      </c>
      <c r="F73" s="1" t="s">
        <v>1590</v>
      </c>
      <c r="G73" s="1" t="s">
        <v>1566</v>
      </c>
      <c r="H73" s="1">
        <v>3350.0</v>
      </c>
      <c r="I73" s="1">
        <v>6.13535E10</v>
      </c>
      <c r="J73" s="3">
        <v>32513.0</v>
      </c>
      <c r="K73" s="1" t="s">
        <v>1956</v>
      </c>
      <c r="L73" s="1" t="s">
        <v>1544</v>
      </c>
      <c r="M73" s="1" t="s">
        <v>1545</v>
      </c>
      <c r="N73" s="1">
        <v>1.0</v>
      </c>
      <c r="O73" s="1">
        <v>0.0</v>
      </c>
      <c r="P73" s="1" t="s">
        <v>619</v>
      </c>
      <c r="Q73" s="1" t="s">
        <v>619</v>
      </c>
    </row>
    <row r="74">
      <c r="A74" s="1">
        <f t="shared" si="1"/>
        <v>73</v>
      </c>
      <c r="B74" s="1" t="s">
        <v>1957</v>
      </c>
      <c r="C74" s="1" t="s">
        <v>1958</v>
      </c>
      <c r="D74" s="1" t="s">
        <v>1959</v>
      </c>
      <c r="E74" s="1" t="s">
        <v>1960</v>
      </c>
      <c r="F74" s="1" t="s">
        <v>619</v>
      </c>
      <c r="G74" s="1" t="s">
        <v>1541</v>
      </c>
      <c r="H74" s="1" t="s">
        <v>1961</v>
      </c>
      <c r="I74" s="1">
        <v>4.42385550016E11</v>
      </c>
      <c r="J74" s="3">
        <v>33804.0</v>
      </c>
      <c r="K74" s="1" t="s">
        <v>1962</v>
      </c>
      <c r="L74" s="1" t="s">
        <v>1544</v>
      </c>
      <c r="M74" s="1" t="s">
        <v>1545</v>
      </c>
      <c r="N74" s="1">
        <v>1.0</v>
      </c>
      <c r="O74" s="1">
        <v>0.0</v>
      </c>
      <c r="P74" s="1" t="s">
        <v>619</v>
      </c>
      <c r="Q74" s="1" t="s">
        <v>619</v>
      </c>
    </row>
    <row r="75">
      <c r="A75" s="1">
        <f t="shared" si="1"/>
        <v>74</v>
      </c>
      <c r="B75" s="1" t="s">
        <v>1963</v>
      </c>
      <c r="C75" s="1" t="s">
        <v>1840</v>
      </c>
      <c r="D75" s="1" t="s">
        <v>1964</v>
      </c>
      <c r="E75" s="1" t="s">
        <v>1965</v>
      </c>
      <c r="F75" s="1" t="s">
        <v>1924</v>
      </c>
      <c r="G75" s="1" t="s">
        <v>1551</v>
      </c>
      <c r="H75" s="1">
        <v>37201.0</v>
      </c>
      <c r="I75" s="1">
        <v>1.6155550118E10</v>
      </c>
      <c r="J75" s="3">
        <v>31080.0</v>
      </c>
      <c r="K75" s="1" t="s">
        <v>1966</v>
      </c>
      <c r="L75" s="1" t="s">
        <v>1544</v>
      </c>
      <c r="M75" s="1" t="s">
        <v>1545</v>
      </c>
      <c r="N75" s="1">
        <v>1.0</v>
      </c>
      <c r="O75" s="1">
        <v>0.0</v>
      </c>
      <c r="P75" s="1" t="s">
        <v>619</v>
      </c>
      <c r="Q75" s="1" t="s">
        <v>619</v>
      </c>
    </row>
    <row r="76">
      <c r="A76" s="1">
        <f t="shared" si="1"/>
        <v>75</v>
      </c>
      <c r="B76" s="1" t="s">
        <v>1967</v>
      </c>
      <c r="C76" s="1" t="s">
        <v>1968</v>
      </c>
      <c r="D76" s="1" t="s">
        <v>1969</v>
      </c>
      <c r="E76" s="1" t="s">
        <v>1970</v>
      </c>
      <c r="F76" s="1" t="s">
        <v>1557</v>
      </c>
      <c r="G76" s="1" t="s">
        <v>1558</v>
      </c>
      <c r="H76" s="1" t="s">
        <v>1971</v>
      </c>
      <c r="I76" s="1">
        <v>1.5195550218E10</v>
      </c>
      <c r="J76" s="3">
        <v>36054.0</v>
      </c>
      <c r="K76" s="1" t="s">
        <v>1972</v>
      </c>
      <c r="L76" s="1" t="s">
        <v>1544</v>
      </c>
      <c r="M76" s="1" t="s">
        <v>1545</v>
      </c>
      <c r="N76" s="1">
        <v>1.0</v>
      </c>
      <c r="O76" s="1">
        <v>0.0</v>
      </c>
      <c r="P76" s="1" t="s">
        <v>619</v>
      </c>
      <c r="Q76" s="1" t="s">
        <v>619</v>
      </c>
    </row>
    <row r="77">
      <c r="A77" s="1">
        <f t="shared" si="1"/>
        <v>76</v>
      </c>
      <c r="B77" s="1" t="s">
        <v>1973</v>
      </c>
      <c r="C77" s="1" t="s">
        <v>1974</v>
      </c>
      <c r="D77" s="1" t="s">
        <v>1975</v>
      </c>
      <c r="E77" s="1" t="s">
        <v>1976</v>
      </c>
      <c r="F77" s="1" t="s">
        <v>1565</v>
      </c>
      <c r="G77" s="1" t="s">
        <v>1566</v>
      </c>
      <c r="H77" s="1">
        <v>2450.0</v>
      </c>
      <c r="I77" s="1">
        <v>6.12665E10</v>
      </c>
      <c r="J77" s="3">
        <v>33358.0</v>
      </c>
      <c r="K77" s="1" t="s">
        <v>1977</v>
      </c>
      <c r="L77" s="1" t="s">
        <v>1544</v>
      </c>
      <c r="M77" s="1" t="s">
        <v>1545</v>
      </c>
      <c r="N77" s="1">
        <v>1.0</v>
      </c>
      <c r="O77" s="1">
        <v>0.0</v>
      </c>
      <c r="P77" s="1" t="s">
        <v>619</v>
      </c>
      <c r="Q77" s="1" t="s">
        <v>619</v>
      </c>
    </row>
    <row r="78">
      <c r="A78" s="1">
        <f t="shared" si="1"/>
        <v>77</v>
      </c>
      <c r="B78" s="1" t="s">
        <v>1727</v>
      </c>
      <c r="C78" s="1" t="s">
        <v>1978</v>
      </c>
      <c r="D78" s="1" t="s">
        <v>1979</v>
      </c>
      <c r="E78" s="1" t="s">
        <v>1980</v>
      </c>
      <c r="F78" s="1" t="s">
        <v>619</v>
      </c>
      <c r="G78" s="1" t="s">
        <v>1541</v>
      </c>
      <c r="H78" s="1" t="s">
        <v>1981</v>
      </c>
      <c r="I78" s="1">
        <v>4.41782555017E11</v>
      </c>
      <c r="J78" s="3">
        <v>30969.0</v>
      </c>
      <c r="K78" s="1" t="s">
        <v>1982</v>
      </c>
      <c r="L78" s="1" t="s">
        <v>1544</v>
      </c>
      <c r="M78" s="1" t="s">
        <v>1545</v>
      </c>
      <c r="N78" s="1">
        <v>1.0</v>
      </c>
      <c r="O78" s="1">
        <v>0.0</v>
      </c>
      <c r="P78" s="1" t="s">
        <v>619</v>
      </c>
      <c r="Q78" s="1" t="s">
        <v>619</v>
      </c>
    </row>
    <row r="79">
      <c r="A79" s="1">
        <f t="shared" si="1"/>
        <v>78</v>
      </c>
      <c r="B79" s="1" t="s">
        <v>1719</v>
      </c>
      <c r="C79" s="1" t="s">
        <v>1708</v>
      </c>
      <c r="D79" s="1" t="s">
        <v>1983</v>
      </c>
      <c r="E79" s="1" t="s">
        <v>1984</v>
      </c>
      <c r="F79" s="1" t="s">
        <v>1985</v>
      </c>
      <c r="G79" s="1" t="s">
        <v>1551</v>
      </c>
      <c r="H79" s="1">
        <v>97201.0</v>
      </c>
      <c r="I79" s="1">
        <v>1.5035550119E10</v>
      </c>
      <c r="J79" s="3">
        <v>35490.0</v>
      </c>
      <c r="K79" s="1" t="s">
        <v>1986</v>
      </c>
      <c r="L79" s="1" t="s">
        <v>1544</v>
      </c>
      <c r="M79" s="1" t="s">
        <v>1545</v>
      </c>
      <c r="N79" s="1">
        <v>1.0</v>
      </c>
      <c r="O79" s="1">
        <v>0.0</v>
      </c>
      <c r="P79" s="1" t="s">
        <v>619</v>
      </c>
      <c r="Q79" s="1" t="s">
        <v>619</v>
      </c>
    </row>
    <row r="80">
      <c r="A80" s="1">
        <f t="shared" si="1"/>
        <v>79</v>
      </c>
      <c r="B80" s="1" t="s">
        <v>1689</v>
      </c>
      <c r="C80" s="1" t="s">
        <v>1987</v>
      </c>
      <c r="D80" s="1" t="s">
        <v>1988</v>
      </c>
      <c r="E80" s="1" t="s">
        <v>1989</v>
      </c>
      <c r="F80" s="1" t="s">
        <v>1557</v>
      </c>
      <c r="G80" s="1" t="s">
        <v>1558</v>
      </c>
      <c r="H80" s="1" t="s">
        <v>1990</v>
      </c>
      <c r="I80" s="1">
        <v>1.2895550219E10</v>
      </c>
      <c r="J80" s="3">
        <v>29812.0</v>
      </c>
      <c r="K80" s="1" t="s">
        <v>1991</v>
      </c>
      <c r="L80" s="1" t="s">
        <v>1544</v>
      </c>
      <c r="M80" s="1" t="s">
        <v>1545</v>
      </c>
      <c r="N80" s="1">
        <v>1.0</v>
      </c>
      <c r="O80" s="1">
        <v>0.0</v>
      </c>
      <c r="P80" s="1" t="s">
        <v>619</v>
      </c>
      <c r="Q80" s="1" t="s">
        <v>619</v>
      </c>
    </row>
    <row r="81">
      <c r="A81" s="1">
        <f t="shared" si="1"/>
        <v>80</v>
      </c>
      <c r="B81" s="1" t="s">
        <v>1992</v>
      </c>
      <c r="C81" s="1" t="s">
        <v>1993</v>
      </c>
      <c r="D81" s="1" t="s">
        <v>1994</v>
      </c>
      <c r="E81" s="1" t="s">
        <v>1825</v>
      </c>
      <c r="F81" s="1" t="s">
        <v>1616</v>
      </c>
      <c r="G81" s="1" t="s">
        <v>1566</v>
      </c>
      <c r="H81" s="1">
        <v>4560.0</v>
      </c>
      <c r="I81" s="1">
        <v>6.17544E10</v>
      </c>
      <c r="J81" s="3">
        <v>34695.0</v>
      </c>
      <c r="K81" s="1" t="s">
        <v>1995</v>
      </c>
      <c r="L81" s="1" t="s">
        <v>1544</v>
      </c>
      <c r="M81" s="1" t="s">
        <v>1545</v>
      </c>
      <c r="N81" s="1">
        <v>1.0</v>
      </c>
      <c r="O81" s="1">
        <v>0.0</v>
      </c>
      <c r="P81" s="1" t="s">
        <v>619</v>
      </c>
      <c r="Q81" s="1" t="s">
        <v>619</v>
      </c>
    </row>
    <row r="82">
      <c r="A82" s="1">
        <f t="shared" si="1"/>
        <v>81</v>
      </c>
      <c r="B82" s="1" t="s">
        <v>1700</v>
      </c>
      <c r="C82" s="1" t="s">
        <v>1996</v>
      </c>
      <c r="D82" s="1" t="s">
        <v>1997</v>
      </c>
      <c r="E82" s="1" t="s">
        <v>1998</v>
      </c>
      <c r="F82" s="1" t="s">
        <v>619</v>
      </c>
      <c r="G82" s="1" t="s">
        <v>1541</v>
      </c>
      <c r="H82" s="1" t="s">
        <v>1999</v>
      </c>
      <c r="I82" s="1">
        <v>4.41273555018E11</v>
      </c>
      <c r="J82" s="3">
        <v>32273.0</v>
      </c>
      <c r="K82" s="1" t="s">
        <v>2000</v>
      </c>
      <c r="L82" s="1" t="s">
        <v>1544</v>
      </c>
      <c r="M82" s="1" t="s">
        <v>1545</v>
      </c>
      <c r="N82" s="1">
        <v>1.0</v>
      </c>
      <c r="O82" s="1">
        <v>0.0</v>
      </c>
      <c r="P82" s="1" t="s">
        <v>619</v>
      </c>
      <c r="Q82" s="1" t="s">
        <v>619</v>
      </c>
    </row>
    <row r="83">
      <c r="A83" s="1">
        <f t="shared" si="1"/>
        <v>82</v>
      </c>
      <c r="B83" s="1" t="s">
        <v>1573</v>
      </c>
      <c r="C83" s="1" t="s">
        <v>2001</v>
      </c>
      <c r="D83" s="1" t="s">
        <v>2002</v>
      </c>
      <c r="E83" s="1" t="s">
        <v>2003</v>
      </c>
      <c r="F83" s="1" t="s">
        <v>1577</v>
      </c>
      <c r="G83" s="1" t="s">
        <v>1551</v>
      </c>
      <c r="H83" s="1">
        <v>95814.0</v>
      </c>
      <c r="I83" s="1">
        <v>1.916555012E10</v>
      </c>
      <c r="J83" s="3">
        <v>33534.0</v>
      </c>
      <c r="K83" s="1" t="s">
        <v>2004</v>
      </c>
      <c r="L83" s="1" t="s">
        <v>1544</v>
      </c>
      <c r="M83" s="1" t="s">
        <v>1545</v>
      </c>
      <c r="N83" s="1">
        <v>1.0</v>
      </c>
      <c r="O83" s="1">
        <v>0.0</v>
      </c>
      <c r="P83" s="1" t="s">
        <v>619</v>
      </c>
      <c r="Q83" s="1" t="s">
        <v>619</v>
      </c>
    </row>
    <row r="84">
      <c r="A84" s="1">
        <f t="shared" si="1"/>
        <v>83</v>
      </c>
      <c r="B84" s="1" t="s">
        <v>2005</v>
      </c>
      <c r="C84" s="1" t="s">
        <v>2006</v>
      </c>
      <c r="D84" s="1" t="s">
        <v>2007</v>
      </c>
      <c r="E84" s="1" t="s">
        <v>2008</v>
      </c>
      <c r="F84" s="1" t="s">
        <v>1557</v>
      </c>
      <c r="G84" s="1" t="s">
        <v>1558</v>
      </c>
      <c r="H84" s="1" t="s">
        <v>2009</v>
      </c>
      <c r="I84" s="1">
        <v>1.519555022E10</v>
      </c>
      <c r="J84" s="3">
        <v>31112.0</v>
      </c>
      <c r="K84" s="1" t="s">
        <v>2010</v>
      </c>
      <c r="L84" s="1" t="s">
        <v>1544</v>
      </c>
      <c r="M84" s="1" t="s">
        <v>1545</v>
      </c>
      <c r="N84" s="1">
        <v>1.0</v>
      </c>
      <c r="O84" s="1">
        <v>0.0</v>
      </c>
      <c r="P84" s="1" t="s">
        <v>619</v>
      </c>
      <c r="Q84" s="1" t="s">
        <v>619</v>
      </c>
    </row>
    <row r="85">
      <c r="A85" s="1">
        <f t="shared" si="1"/>
        <v>84</v>
      </c>
      <c r="B85" s="1" t="s">
        <v>1637</v>
      </c>
      <c r="C85" s="1" t="s">
        <v>2011</v>
      </c>
      <c r="D85" s="1" t="s">
        <v>2012</v>
      </c>
      <c r="E85" s="1" t="s">
        <v>2013</v>
      </c>
      <c r="F85" s="1" t="s">
        <v>1734</v>
      </c>
      <c r="G85" s="1" t="s">
        <v>1566</v>
      </c>
      <c r="H85" s="1">
        <v>7250.0</v>
      </c>
      <c r="I85" s="1">
        <v>6.13635E10</v>
      </c>
      <c r="J85" s="3">
        <v>35995.0</v>
      </c>
      <c r="K85" s="1" t="s">
        <v>2014</v>
      </c>
      <c r="L85" s="1" t="s">
        <v>1544</v>
      </c>
      <c r="M85" s="1" t="s">
        <v>1545</v>
      </c>
      <c r="N85" s="1">
        <v>1.0</v>
      </c>
      <c r="O85" s="1">
        <v>0.0</v>
      </c>
      <c r="P85" s="1" t="s">
        <v>619</v>
      </c>
      <c r="Q85" s="1" t="s">
        <v>619</v>
      </c>
    </row>
    <row r="86">
      <c r="A86" s="1">
        <f t="shared" si="1"/>
        <v>85</v>
      </c>
      <c r="B86" s="1" t="s">
        <v>2015</v>
      </c>
      <c r="C86" s="1" t="s">
        <v>2016</v>
      </c>
      <c r="D86" s="1" t="s">
        <v>2017</v>
      </c>
      <c r="E86" s="1" t="s">
        <v>2018</v>
      </c>
      <c r="F86" s="1" t="s">
        <v>619</v>
      </c>
      <c r="G86" s="1" t="s">
        <v>1541</v>
      </c>
      <c r="H86" s="1" t="s">
        <v>2019</v>
      </c>
      <c r="I86" s="1">
        <v>4.41752555019E11</v>
      </c>
      <c r="J86" s="3">
        <v>29557.0</v>
      </c>
      <c r="K86" s="1" t="s">
        <v>2020</v>
      </c>
      <c r="L86" s="1" t="s">
        <v>1544</v>
      </c>
      <c r="M86" s="1" t="s">
        <v>1545</v>
      </c>
      <c r="N86" s="1">
        <v>1.0</v>
      </c>
      <c r="O86" s="1">
        <v>0.0</v>
      </c>
      <c r="P86" s="1" t="s">
        <v>619</v>
      </c>
      <c r="Q86" s="1" t="s">
        <v>619</v>
      </c>
    </row>
    <row r="87">
      <c r="A87" s="1">
        <f t="shared" si="1"/>
        <v>86</v>
      </c>
      <c r="B87" s="1" t="s">
        <v>2021</v>
      </c>
      <c r="C87" s="1" t="s">
        <v>2022</v>
      </c>
      <c r="D87" s="1" t="s">
        <v>2023</v>
      </c>
      <c r="E87" s="1" t="s">
        <v>2024</v>
      </c>
      <c r="F87" s="1" t="s">
        <v>1577</v>
      </c>
      <c r="G87" s="1" t="s">
        <v>1551</v>
      </c>
      <c r="H87" s="1">
        <v>90801.0</v>
      </c>
      <c r="I87" s="1">
        <v>1.5625550121E10</v>
      </c>
      <c r="J87" s="3">
        <v>34104.0</v>
      </c>
      <c r="K87" s="1" t="s">
        <v>2025</v>
      </c>
      <c r="L87" s="1" t="s">
        <v>1544</v>
      </c>
      <c r="M87" s="1" t="s">
        <v>1545</v>
      </c>
      <c r="N87" s="1">
        <v>1.0</v>
      </c>
      <c r="O87" s="1">
        <v>0.0</v>
      </c>
      <c r="P87" s="1" t="s">
        <v>619</v>
      </c>
      <c r="Q87" s="1" t="s">
        <v>619</v>
      </c>
    </row>
    <row r="88">
      <c r="A88" s="1">
        <f t="shared" si="1"/>
        <v>87</v>
      </c>
      <c r="B88" s="1" t="s">
        <v>1713</v>
      </c>
      <c r="C88" s="1" t="s">
        <v>2026</v>
      </c>
      <c r="D88" s="1" t="s">
        <v>2027</v>
      </c>
      <c r="E88" s="1" t="s">
        <v>2028</v>
      </c>
      <c r="F88" s="1" t="s">
        <v>1557</v>
      </c>
      <c r="G88" s="1" t="s">
        <v>1558</v>
      </c>
      <c r="H88" s="1" t="s">
        <v>2029</v>
      </c>
      <c r="I88" s="1">
        <v>1.5195550221E10</v>
      </c>
      <c r="J88" s="3">
        <v>31713.0</v>
      </c>
      <c r="K88" s="1" t="s">
        <v>2030</v>
      </c>
      <c r="L88" s="1" t="s">
        <v>1544</v>
      </c>
      <c r="M88" s="1" t="s">
        <v>1545</v>
      </c>
      <c r="N88" s="1">
        <v>1.0</v>
      </c>
      <c r="O88" s="1">
        <v>0.0</v>
      </c>
      <c r="P88" s="1" t="s">
        <v>619</v>
      </c>
      <c r="Q88" s="1" t="s">
        <v>619</v>
      </c>
    </row>
    <row r="89">
      <c r="A89" s="1">
        <f t="shared" si="1"/>
        <v>88</v>
      </c>
      <c r="B89" s="1" t="s">
        <v>1561</v>
      </c>
      <c r="C89" s="1" t="s">
        <v>1936</v>
      </c>
      <c r="D89" s="1" t="s">
        <v>2031</v>
      </c>
      <c r="E89" s="1" t="s">
        <v>2032</v>
      </c>
      <c r="F89" s="1" t="s">
        <v>1641</v>
      </c>
      <c r="G89" s="1" t="s">
        <v>1566</v>
      </c>
      <c r="H89" s="1">
        <v>6530.0</v>
      </c>
      <c r="I89" s="1">
        <v>6.18995E10</v>
      </c>
      <c r="J89" s="3">
        <v>36203.0</v>
      </c>
      <c r="K89" s="1" t="s">
        <v>2033</v>
      </c>
      <c r="L89" s="1" t="s">
        <v>1544</v>
      </c>
      <c r="M89" s="1" t="s">
        <v>1545</v>
      </c>
      <c r="N89" s="1">
        <v>1.0</v>
      </c>
      <c r="O89" s="1">
        <v>0.0</v>
      </c>
      <c r="P89" s="1" t="s">
        <v>619</v>
      </c>
      <c r="Q89" s="1" t="s">
        <v>619</v>
      </c>
    </row>
    <row r="90">
      <c r="A90" s="1">
        <f t="shared" si="1"/>
        <v>89</v>
      </c>
      <c r="B90" s="1" t="s">
        <v>1724</v>
      </c>
      <c r="C90" s="1" t="s">
        <v>2034</v>
      </c>
      <c r="D90" s="1" t="s">
        <v>2035</v>
      </c>
      <c r="E90" s="1" t="s">
        <v>2036</v>
      </c>
      <c r="F90" s="1" t="s">
        <v>619</v>
      </c>
      <c r="G90" s="1" t="s">
        <v>1541</v>
      </c>
      <c r="H90" s="1" t="s">
        <v>2037</v>
      </c>
      <c r="I90" s="1">
        <v>4.4133255502E11</v>
      </c>
      <c r="J90" s="3">
        <v>29793.0</v>
      </c>
      <c r="K90" s="1" t="s">
        <v>2038</v>
      </c>
      <c r="L90" s="1" t="s">
        <v>1544</v>
      </c>
      <c r="M90" s="1" t="s">
        <v>1545</v>
      </c>
      <c r="N90" s="1">
        <v>1.0</v>
      </c>
      <c r="O90" s="1">
        <v>0.0</v>
      </c>
      <c r="P90" s="1" t="s">
        <v>619</v>
      </c>
      <c r="Q90" s="1" t="s">
        <v>619</v>
      </c>
    </row>
    <row r="91">
      <c r="A91" s="1">
        <f t="shared" si="1"/>
        <v>90</v>
      </c>
      <c r="B91" s="1" t="s">
        <v>1546</v>
      </c>
      <c r="C91" s="1" t="s">
        <v>1931</v>
      </c>
      <c r="D91" s="1" t="s">
        <v>2039</v>
      </c>
      <c r="E91" s="1" t="s">
        <v>2040</v>
      </c>
      <c r="F91" s="1" t="s">
        <v>1577</v>
      </c>
      <c r="G91" s="1" t="s">
        <v>1551</v>
      </c>
      <c r="H91" s="1">
        <v>94601.0</v>
      </c>
      <c r="I91" s="1">
        <v>1.5105550122E10</v>
      </c>
      <c r="J91" s="3">
        <v>34343.0</v>
      </c>
      <c r="K91" s="1" t="s">
        <v>2041</v>
      </c>
      <c r="L91" s="1" t="s">
        <v>1544</v>
      </c>
      <c r="M91" s="1" t="s">
        <v>1545</v>
      </c>
      <c r="N91" s="1">
        <v>1.0</v>
      </c>
      <c r="O91" s="1">
        <v>0.0</v>
      </c>
      <c r="P91" s="1" t="s">
        <v>619</v>
      </c>
      <c r="Q91" s="1" t="s">
        <v>619</v>
      </c>
    </row>
    <row r="92">
      <c r="A92" s="1">
        <f t="shared" si="1"/>
        <v>91</v>
      </c>
      <c r="B92" s="1" t="s">
        <v>2042</v>
      </c>
      <c r="C92" s="1" t="s">
        <v>2043</v>
      </c>
      <c r="D92" s="1" t="s">
        <v>2044</v>
      </c>
      <c r="E92" s="1" t="s">
        <v>2045</v>
      </c>
      <c r="F92" s="1" t="s">
        <v>1557</v>
      </c>
      <c r="G92" s="1" t="s">
        <v>1558</v>
      </c>
      <c r="H92" s="1" t="s">
        <v>2046</v>
      </c>
      <c r="I92" s="1">
        <v>1.6135550222E10</v>
      </c>
      <c r="J92" s="3">
        <v>31950.0</v>
      </c>
      <c r="K92" s="1" t="s">
        <v>2047</v>
      </c>
      <c r="L92" s="1" t="s">
        <v>1544</v>
      </c>
      <c r="M92" s="1" t="s">
        <v>1545</v>
      </c>
      <c r="N92" s="1">
        <v>1.0</v>
      </c>
      <c r="O92" s="1">
        <v>0.0</v>
      </c>
      <c r="P92" s="1" t="s">
        <v>619</v>
      </c>
      <c r="Q92" s="1" t="s">
        <v>619</v>
      </c>
    </row>
    <row r="93">
      <c r="A93" s="1">
        <f t="shared" si="1"/>
        <v>92</v>
      </c>
      <c r="B93" s="1" t="s">
        <v>1973</v>
      </c>
      <c r="C93" s="1" t="s">
        <v>2048</v>
      </c>
      <c r="D93" s="1" t="s">
        <v>2049</v>
      </c>
      <c r="E93" s="1" t="s">
        <v>2050</v>
      </c>
      <c r="F93" s="1" t="s">
        <v>1641</v>
      </c>
      <c r="G93" s="1" t="s">
        <v>1566</v>
      </c>
      <c r="H93" s="1">
        <v>6230.0</v>
      </c>
      <c r="I93" s="1">
        <v>6.18975E10</v>
      </c>
      <c r="J93" s="3">
        <v>33182.0</v>
      </c>
      <c r="K93" s="1" t="s">
        <v>2051</v>
      </c>
      <c r="L93" s="1" t="s">
        <v>1544</v>
      </c>
      <c r="M93" s="1" t="s">
        <v>1545</v>
      </c>
      <c r="N93" s="1">
        <v>1.0</v>
      </c>
      <c r="O93" s="1">
        <v>0.0</v>
      </c>
      <c r="P93" s="1" t="s">
        <v>619</v>
      </c>
      <c r="Q93" s="1" t="s">
        <v>619</v>
      </c>
    </row>
    <row r="94">
      <c r="A94" s="1">
        <f t="shared" si="1"/>
        <v>93</v>
      </c>
      <c r="B94" s="1" t="s">
        <v>1630</v>
      </c>
      <c r="C94" s="1" t="s">
        <v>2052</v>
      </c>
      <c r="D94" s="1" t="s">
        <v>2053</v>
      </c>
      <c r="E94" s="1" t="s">
        <v>2054</v>
      </c>
      <c r="F94" s="1" t="s">
        <v>619</v>
      </c>
      <c r="G94" s="1" t="s">
        <v>1541</v>
      </c>
      <c r="H94" s="1" t="s">
        <v>2055</v>
      </c>
      <c r="I94" s="1">
        <v>4.41733555021E11</v>
      </c>
      <c r="J94" s="3">
        <v>30424.0</v>
      </c>
      <c r="K94" s="1" t="s">
        <v>2056</v>
      </c>
      <c r="L94" s="1" t="s">
        <v>1544</v>
      </c>
      <c r="M94" s="1" t="s">
        <v>1545</v>
      </c>
      <c r="N94" s="1">
        <v>1.0</v>
      </c>
      <c r="O94" s="1">
        <v>0.0</v>
      </c>
      <c r="P94" s="1" t="s">
        <v>619</v>
      </c>
      <c r="Q94" s="1" t="s">
        <v>619</v>
      </c>
    </row>
    <row r="95">
      <c r="A95" s="1">
        <f t="shared" si="1"/>
        <v>94</v>
      </c>
      <c r="B95" s="1" t="s">
        <v>1765</v>
      </c>
      <c r="C95" s="1" t="s">
        <v>2057</v>
      </c>
      <c r="D95" s="1" t="s">
        <v>2058</v>
      </c>
      <c r="E95" s="1" t="s">
        <v>2059</v>
      </c>
      <c r="F95" s="1" t="s">
        <v>1860</v>
      </c>
      <c r="G95" s="1" t="s">
        <v>1551</v>
      </c>
      <c r="H95" s="1">
        <v>27601.0</v>
      </c>
      <c r="I95" s="1">
        <v>1.9195550123E10</v>
      </c>
      <c r="J95" s="3">
        <v>35309.0</v>
      </c>
      <c r="K95" s="1" t="s">
        <v>2060</v>
      </c>
      <c r="L95" s="1" t="s">
        <v>1544</v>
      </c>
      <c r="M95" s="1" t="s">
        <v>1545</v>
      </c>
      <c r="N95" s="1">
        <v>1.0</v>
      </c>
      <c r="O95" s="1">
        <v>0.0</v>
      </c>
      <c r="P95" s="1" t="s">
        <v>619</v>
      </c>
      <c r="Q95" s="1" t="s">
        <v>619</v>
      </c>
    </row>
    <row r="96">
      <c r="A96" s="1">
        <f t="shared" si="1"/>
        <v>95</v>
      </c>
      <c r="B96" s="1" t="s">
        <v>1736</v>
      </c>
      <c r="C96" s="1" t="s">
        <v>2061</v>
      </c>
      <c r="D96" s="1" t="s">
        <v>2062</v>
      </c>
      <c r="E96" s="1" t="s">
        <v>2063</v>
      </c>
      <c r="F96" s="1" t="s">
        <v>1634</v>
      </c>
      <c r="G96" s="1" t="s">
        <v>1558</v>
      </c>
      <c r="H96" s="1" t="s">
        <v>2064</v>
      </c>
      <c r="I96" s="1">
        <v>1.4035550223E10</v>
      </c>
      <c r="J96" s="3">
        <v>32187.0</v>
      </c>
      <c r="K96" s="1" t="s">
        <v>2065</v>
      </c>
      <c r="L96" s="1" t="s">
        <v>1544</v>
      </c>
      <c r="M96" s="1" t="s">
        <v>1545</v>
      </c>
      <c r="N96" s="1">
        <v>1.0</v>
      </c>
      <c r="O96" s="1">
        <v>0.0</v>
      </c>
      <c r="P96" s="1" t="s">
        <v>619</v>
      </c>
      <c r="Q96" s="1" t="s">
        <v>619</v>
      </c>
    </row>
    <row r="97">
      <c r="A97" s="1">
        <f t="shared" si="1"/>
        <v>96</v>
      </c>
      <c r="B97" s="1" t="s">
        <v>1787</v>
      </c>
      <c r="C97" s="1" t="s">
        <v>2066</v>
      </c>
      <c r="D97" s="1" t="s">
        <v>2067</v>
      </c>
      <c r="E97" s="1" t="s">
        <v>2068</v>
      </c>
      <c r="F97" s="1" t="s">
        <v>1641</v>
      </c>
      <c r="G97" s="1" t="s">
        <v>1566</v>
      </c>
      <c r="H97" s="1">
        <v>6330.0</v>
      </c>
      <c r="I97" s="1">
        <v>6.18984E10</v>
      </c>
      <c r="J97" s="3">
        <v>33447.0</v>
      </c>
      <c r="K97" s="1" t="s">
        <v>2069</v>
      </c>
      <c r="L97" s="1" t="s">
        <v>1544</v>
      </c>
      <c r="M97" s="1" t="s">
        <v>1545</v>
      </c>
      <c r="N97" s="1">
        <v>1.0</v>
      </c>
      <c r="O97" s="1">
        <v>0.0</v>
      </c>
      <c r="P97" s="1" t="s">
        <v>619</v>
      </c>
      <c r="Q97" s="1" t="s">
        <v>619</v>
      </c>
    </row>
    <row r="98">
      <c r="A98" s="1">
        <f t="shared" si="1"/>
        <v>97</v>
      </c>
      <c r="B98" s="1" t="s">
        <v>1747</v>
      </c>
      <c r="C98" s="1" t="s">
        <v>2070</v>
      </c>
      <c r="D98" s="1" t="s">
        <v>2071</v>
      </c>
      <c r="E98" s="1" t="s">
        <v>2072</v>
      </c>
      <c r="F98" s="1" t="s">
        <v>619</v>
      </c>
      <c r="G98" s="1" t="s">
        <v>1541</v>
      </c>
      <c r="H98" s="1" t="s">
        <v>2073</v>
      </c>
      <c r="I98" s="1">
        <v>4.41223555022E11</v>
      </c>
      <c r="J98" s="3">
        <v>31027.0</v>
      </c>
      <c r="K98" s="1" t="s">
        <v>2074</v>
      </c>
      <c r="L98" s="1" t="s">
        <v>1544</v>
      </c>
      <c r="M98" s="1" t="s">
        <v>1545</v>
      </c>
      <c r="N98" s="1">
        <v>1.0</v>
      </c>
      <c r="O98" s="1">
        <v>0.0</v>
      </c>
      <c r="P98" s="1" t="s">
        <v>619</v>
      </c>
      <c r="Q98" s="1" t="s">
        <v>619</v>
      </c>
    </row>
    <row r="99">
      <c r="A99" s="1">
        <f t="shared" si="1"/>
        <v>98</v>
      </c>
      <c r="B99" s="1" t="s">
        <v>1833</v>
      </c>
      <c r="C99" s="1" t="s">
        <v>2075</v>
      </c>
      <c r="D99" s="1" t="s">
        <v>2076</v>
      </c>
      <c r="E99" s="1" t="s">
        <v>2077</v>
      </c>
      <c r="F99" s="1" t="s">
        <v>2078</v>
      </c>
      <c r="G99" s="1" t="s">
        <v>1551</v>
      </c>
      <c r="H99" s="1">
        <v>64101.0</v>
      </c>
      <c r="I99" s="1">
        <v>1.8165550124E10</v>
      </c>
      <c r="J99" s="3">
        <v>35575.0</v>
      </c>
      <c r="K99" s="1" t="s">
        <v>2079</v>
      </c>
      <c r="L99" s="1" t="s">
        <v>1544</v>
      </c>
      <c r="M99" s="1" t="s">
        <v>1545</v>
      </c>
      <c r="N99" s="1">
        <v>1.0</v>
      </c>
      <c r="O99" s="1">
        <v>0.0</v>
      </c>
      <c r="P99" s="1" t="s">
        <v>619</v>
      </c>
      <c r="Q99" s="1" t="s">
        <v>619</v>
      </c>
    </row>
    <row r="100">
      <c r="A100" s="1">
        <f t="shared" si="1"/>
        <v>99</v>
      </c>
      <c r="B100" s="1" t="s">
        <v>1793</v>
      </c>
      <c r="C100" s="1" t="s">
        <v>2080</v>
      </c>
      <c r="D100" s="1" t="s">
        <v>2081</v>
      </c>
      <c r="E100" s="1" t="s">
        <v>2082</v>
      </c>
      <c r="F100" s="1" t="s">
        <v>1609</v>
      </c>
      <c r="G100" s="1" t="s">
        <v>1558</v>
      </c>
      <c r="H100" s="1" t="s">
        <v>2083</v>
      </c>
      <c r="I100" s="1">
        <v>1.8195550224E10</v>
      </c>
      <c r="J100" s="3">
        <v>29959.0</v>
      </c>
      <c r="K100" s="1" t="s">
        <v>2084</v>
      </c>
      <c r="L100" s="1" t="s">
        <v>1544</v>
      </c>
      <c r="M100" s="1" t="s">
        <v>1545</v>
      </c>
      <c r="N100" s="1">
        <v>1.0</v>
      </c>
      <c r="O100" s="1">
        <v>0.0</v>
      </c>
      <c r="P100" s="1" t="s">
        <v>619</v>
      </c>
      <c r="Q100" s="1" t="s">
        <v>619</v>
      </c>
    </row>
    <row r="101">
      <c r="A101" s="1">
        <f t="shared" si="1"/>
        <v>100</v>
      </c>
      <c r="B101" s="1" t="s">
        <v>1695</v>
      </c>
      <c r="C101" s="1" t="s">
        <v>2085</v>
      </c>
      <c r="D101" s="1" t="s">
        <v>2086</v>
      </c>
      <c r="E101" s="1" t="s">
        <v>2087</v>
      </c>
      <c r="F101" s="1" t="s">
        <v>1565</v>
      </c>
      <c r="G101" s="1" t="s">
        <v>1566</v>
      </c>
      <c r="H101" s="1">
        <v>2444.0</v>
      </c>
      <c r="I101" s="1">
        <v>6.12658E10</v>
      </c>
      <c r="J101" s="3">
        <v>34871.0</v>
      </c>
      <c r="K101" s="1" t="s">
        <v>2088</v>
      </c>
      <c r="L101" s="1" t="s">
        <v>1544</v>
      </c>
      <c r="M101" s="1" t="s">
        <v>1545</v>
      </c>
      <c r="N101" s="1">
        <v>1.0</v>
      </c>
      <c r="O101" s="1">
        <v>0.0</v>
      </c>
      <c r="P101" s="1" t="s">
        <v>619</v>
      </c>
      <c r="Q101" s="1" t="s">
        <v>619</v>
      </c>
    </row>
    <row r="102">
      <c r="J102" s="3"/>
    </row>
    <row r="103">
      <c r="J103" s="3"/>
    </row>
    <row r="104">
      <c r="J104" s="3"/>
    </row>
    <row r="105">
      <c r="J105" s="3"/>
    </row>
    <row r="106">
      <c r="J106" s="3"/>
    </row>
    <row r="107">
      <c r="J107" s="3"/>
    </row>
    <row r="108">
      <c r="J108" s="3"/>
    </row>
    <row r="109">
      <c r="J109" s="3"/>
    </row>
    <row r="110">
      <c r="J110" s="3"/>
    </row>
    <row r="111">
      <c r="J111" s="3"/>
    </row>
    <row r="112">
      <c r="J112" s="3"/>
    </row>
    <row r="113">
      <c r="J113" s="3"/>
    </row>
    <row r="114">
      <c r="J114" s="3"/>
    </row>
    <row r="115">
      <c r="J115" s="3"/>
    </row>
    <row r="116">
      <c r="J116" s="3"/>
    </row>
    <row r="117">
      <c r="J117" s="3"/>
    </row>
    <row r="118">
      <c r="J118" s="3"/>
    </row>
    <row r="119">
      <c r="J119" s="3"/>
    </row>
    <row r="120">
      <c r="J120" s="3"/>
    </row>
    <row r="121">
      <c r="J121" s="3"/>
    </row>
    <row r="122">
      <c r="J122" s="3"/>
    </row>
    <row r="123">
      <c r="J123" s="3"/>
    </row>
    <row r="124">
      <c r="J124" s="3"/>
    </row>
    <row r="125">
      <c r="J125" s="3"/>
    </row>
    <row r="126">
      <c r="J126" s="3"/>
    </row>
    <row r="127">
      <c r="J127" s="3"/>
    </row>
    <row r="128">
      <c r="J128" s="3"/>
    </row>
    <row r="129">
      <c r="J129" s="3"/>
    </row>
    <row r="130">
      <c r="J130" s="3"/>
    </row>
    <row r="131">
      <c r="J131" s="3"/>
    </row>
    <row r="132">
      <c r="J132" s="3"/>
    </row>
    <row r="133">
      <c r="J133" s="3"/>
    </row>
    <row r="134">
      <c r="J134" s="3"/>
    </row>
    <row r="135">
      <c r="J135" s="3"/>
    </row>
    <row r="136">
      <c r="J136" s="3"/>
    </row>
    <row r="137">
      <c r="J137" s="3"/>
    </row>
    <row r="138">
      <c r="J138" s="3"/>
    </row>
    <row r="139">
      <c r="J139" s="3"/>
    </row>
    <row r="140">
      <c r="J140" s="3"/>
    </row>
    <row r="141">
      <c r="J141" s="3"/>
    </row>
    <row r="142">
      <c r="J142" s="3"/>
    </row>
    <row r="143">
      <c r="J143" s="3"/>
    </row>
    <row r="144">
      <c r="J144" s="3"/>
    </row>
    <row r="145">
      <c r="J145" s="3"/>
    </row>
    <row r="146">
      <c r="J146" s="3"/>
    </row>
    <row r="147">
      <c r="J147" s="3"/>
    </row>
    <row r="148">
      <c r="J148" s="3"/>
    </row>
    <row r="149">
      <c r="J149" s="3"/>
    </row>
    <row r="150">
      <c r="J150" s="3"/>
    </row>
    <row r="151">
      <c r="J151" s="3"/>
    </row>
    <row r="152">
      <c r="J152" s="3"/>
    </row>
    <row r="153">
      <c r="J153" s="3"/>
    </row>
    <row r="154">
      <c r="J154" s="3"/>
    </row>
    <row r="155">
      <c r="J155" s="3"/>
    </row>
    <row r="156">
      <c r="J156" s="3"/>
    </row>
    <row r="157">
      <c r="J157" s="3"/>
    </row>
    <row r="158">
      <c r="J158" s="3"/>
    </row>
    <row r="159">
      <c r="J159" s="3"/>
    </row>
    <row r="160">
      <c r="J160" s="3"/>
    </row>
    <row r="161">
      <c r="J161" s="3"/>
    </row>
    <row r="162">
      <c r="J162" s="3"/>
    </row>
    <row r="163">
      <c r="J163" s="3"/>
    </row>
    <row r="164">
      <c r="J164" s="3"/>
    </row>
    <row r="165">
      <c r="J165" s="3"/>
    </row>
    <row r="166">
      <c r="J166" s="3"/>
    </row>
    <row r="167">
      <c r="J167" s="3"/>
    </row>
    <row r="168">
      <c r="J168" s="3"/>
    </row>
    <row r="169">
      <c r="J169" s="3"/>
    </row>
    <row r="170">
      <c r="J170" s="3"/>
    </row>
    <row r="171">
      <c r="J171" s="3"/>
    </row>
    <row r="172">
      <c r="J172" s="3"/>
    </row>
    <row r="173">
      <c r="J173" s="3"/>
    </row>
    <row r="174">
      <c r="J174" s="3"/>
    </row>
    <row r="175">
      <c r="J175" s="3"/>
    </row>
    <row r="176">
      <c r="J176" s="3"/>
    </row>
    <row r="177">
      <c r="J177" s="3"/>
    </row>
    <row r="178">
      <c r="J178" s="3"/>
    </row>
    <row r="179">
      <c r="J179" s="3"/>
    </row>
    <row r="180">
      <c r="J180" s="3"/>
    </row>
    <row r="181">
      <c r="J181" s="3"/>
    </row>
    <row r="182">
      <c r="J182" s="3"/>
    </row>
    <row r="183">
      <c r="J183" s="3"/>
    </row>
    <row r="184">
      <c r="J184" s="3"/>
    </row>
    <row r="185">
      <c r="J185" s="3"/>
    </row>
    <row r="186">
      <c r="J186" s="3"/>
    </row>
    <row r="187">
      <c r="J187" s="3"/>
    </row>
    <row r="188">
      <c r="J188" s="3"/>
    </row>
    <row r="189">
      <c r="J189" s="3"/>
    </row>
    <row r="190">
      <c r="J190" s="3"/>
    </row>
    <row r="191">
      <c r="J191" s="3"/>
    </row>
    <row r="192">
      <c r="J192" s="3"/>
    </row>
    <row r="193">
      <c r="J193" s="3"/>
    </row>
    <row r="194">
      <c r="J194" s="3"/>
    </row>
    <row r="195">
      <c r="J195" s="3"/>
    </row>
    <row r="196">
      <c r="J196" s="3"/>
    </row>
    <row r="197">
      <c r="J197" s="3"/>
    </row>
    <row r="198">
      <c r="J198" s="3"/>
    </row>
    <row r="199">
      <c r="J199" s="3"/>
    </row>
    <row r="200">
      <c r="J200" s="3"/>
    </row>
    <row r="201">
      <c r="J201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4.75"/>
    <col customWidth="1" min="4" max="4" width="16.5"/>
  </cols>
  <sheetData>
    <row r="1">
      <c r="A1" s="1" t="s">
        <v>0</v>
      </c>
      <c r="B1" s="1" t="s">
        <v>1</v>
      </c>
      <c r="C1" s="1" t="s">
        <v>2089</v>
      </c>
      <c r="D1" s="1" t="s">
        <v>10</v>
      </c>
      <c r="E1" s="1" t="s">
        <v>11</v>
      </c>
    </row>
    <row r="2">
      <c r="A2" s="1">
        <v>1.0</v>
      </c>
      <c r="B2" s="1" t="s">
        <v>2090</v>
      </c>
      <c r="C2" s="1" t="s">
        <v>2091</v>
      </c>
      <c r="D2" s="2">
        <v>45860.435902777775</v>
      </c>
      <c r="E2" s="2">
        <v>45860.435902777775</v>
      </c>
    </row>
    <row r="3">
      <c r="A3" s="1">
        <v>2.0</v>
      </c>
      <c r="B3" s="1" t="s">
        <v>2092</v>
      </c>
      <c r="C3" s="1" t="s">
        <v>2093</v>
      </c>
      <c r="D3" s="2">
        <v>45860.435902777775</v>
      </c>
      <c r="E3" s="2">
        <v>45860.435902777775</v>
      </c>
    </row>
    <row r="4">
      <c r="A4" s="1">
        <v>3.0</v>
      </c>
      <c r="B4" s="1" t="s">
        <v>2094</v>
      </c>
      <c r="C4" s="1" t="s">
        <v>2095</v>
      </c>
      <c r="D4" s="2">
        <v>45860.435902777775</v>
      </c>
      <c r="E4" s="2">
        <v>45860.435902777775</v>
      </c>
    </row>
    <row r="5">
      <c r="A5" s="1">
        <v>4.0</v>
      </c>
      <c r="B5" s="1" t="s">
        <v>2096</v>
      </c>
      <c r="C5" s="1" t="s">
        <v>2097</v>
      </c>
      <c r="D5" s="2">
        <v>45860.435902777775</v>
      </c>
      <c r="E5" s="2">
        <v>45860.435902777775</v>
      </c>
    </row>
    <row r="6">
      <c r="A6" s="1">
        <v>5.0</v>
      </c>
      <c r="B6" s="1" t="s">
        <v>2098</v>
      </c>
      <c r="C6" s="1" t="s">
        <v>2099</v>
      </c>
      <c r="D6" s="2">
        <v>45860.435902777775</v>
      </c>
      <c r="E6" s="2">
        <v>45860.435902777775</v>
      </c>
    </row>
    <row r="7">
      <c r="A7" s="1">
        <v>6.0</v>
      </c>
      <c r="B7" s="1" t="s">
        <v>2100</v>
      </c>
      <c r="C7" s="1" t="s">
        <v>2101</v>
      </c>
      <c r="D7" s="2">
        <v>45860.435902777775</v>
      </c>
      <c r="E7" s="2">
        <v>45860.435902777775</v>
      </c>
    </row>
    <row r="8">
      <c r="A8" s="1">
        <v>7.0</v>
      </c>
      <c r="B8" s="1" t="s">
        <v>2102</v>
      </c>
      <c r="C8" s="1" t="s">
        <v>2103</v>
      </c>
      <c r="D8" s="2">
        <v>45860.435902777775</v>
      </c>
      <c r="E8" s="2">
        <v>45860.435902777775</v>
      </c>
    </row>
    <row r="9">
      <c r="A9" s="1">
        <v>8.0</v>
      </c>
      <c r="B9" s="1" t="s">
        <v>2104</v>
      </c>
      <c r="C9" s="1" t="s">
        <v>2105</v>
      </c>
      <c r="D9" s="2">
        <v>45860.435902777775</v>
      </c>
      <c r="E9" s="2">
        <v>45860.435902777775</v>
      </c>
    </row>
    <row r="10">
      <c r="A10" s="1">
        <v>9.0</v>
      </c>
      <c r="B10" s="1" t="s">
        <v>2106</v>
      </c>
      <c r="C10" s="1" t="s">
        <v>2107</v>
      </c>
      <c r="D10" s="2">
        <v>45860.435902777775</v>
      </c>
      <c r="E10" s="2">
        <v>45860.435902777775</v>
      </c>
    </row>
    <row r="11">
      <c r="A11" s="1">
        <v>10.0</v>
      </c>
      <c r="B11" s="1" t="s">
        <v>2108</v>
      </c>
      <c r="C11" s="1" t="s">
        <v>2109</v>
      </c>
      <c r="D11" s="2">
        <v>45860.435902777775</v>
      </c>
      <c r="E11" s="2">
        <v>45860.435902777775</v>
      </c>
    </row>
    <row r="12">
      <c r="A12" s="1">
        <v>11.0</v>
      </c>
      <c r="B12" s="1" t="s">
        <v>2110</v>
      </c>
      <c r="C12" s="1" t="s">
        <v>2111</v>
      </c>
      <c r="D12" s="2">
        <v>45860.435902777775</v>
      </c>
      <c r="E12" s="2">
        <v>45860.435902777775</v>
      </c>
    </row>
    <row r="13">
      <c r="A13" s="1">
        <v>12.0</v>
      </c>
      <c r="B13" s="1" t="s">
        <v>2112</v>
      </c>
      <c r="C13" s="1" t="s">
        <v>2113</v>
      </c>
      <c r="D13" s="2">
        <v>45860.435902777775</v>
      </c>
      <c r="E13" s="2">
        <v>45860.435902777775</v>
      </c>
    </row>
    <row r="14">
      <c r="A14" s="1">
        <v>13.0</v>
      </c>
      <c r="B14" s="1" t="s">
        <v>2114</v>
      </c>
      <c r="C14" s="1" t="s">
        <v>2115</v>
      </c>
      <c r="D14" s="2">
        <v>45860.435902777775</v>
      </c>
      <c r="E14" s="2">
        <v>45860.435902777775</v>
      </c>
    </row>
    <row r="15">
      <c r="A15" s="1">
        <v>14.0</v>
      </c>
      <c r="B15" s="1" t="s">
        <v>2116</v>
      </c>
      <c r="C15" s="1" t="s">
        <v>2117</v>
      </c>
      <c r="D15" s="2">
        <v>45860.435902777775</v>
      </c>
      <c r="E15" s="2">
        <v>45860.435902777775</v>
      </c>
    </row>
    <row r="16">
      <c r="A16" s="1">
        <v>15.0</v>
      </c>
      <c r="B16" s="1" t="s">
        <v>2118</v>
      </c>
      <c r="C16" s="1" t="s">
        <v>2119</v>
      </c>
      <c r="D16" s="2">
        <v>45860.435902777775</v>
      </c>
      <c r="E16" s="2">
        <v>45860.435902777775</v>
      </c>
    </row>
    <row r="17">
      <c r="A17" s="1">
        <v>16.0</v>
      </c>
      <c r="B17" s="1" t="s">
        <v>2120</v>
      </c>
      <c r="C17" s="1" t="s">
        <v>2121</v>
      </c>
      <c r="D17" s="2">
        <v>45860.435902777775</v>
      </c>
      <c r="E17" s="2">
        <v>45860.435902777775</v>
      </c>
    </row>
    <row r="18">
      <c r="A18" s="1">
        <v>17.0</v>
      </c>
      <c r="B18" s="1" t="s">
        <v>2122</v>
      </c>
      <c r="C18" s="1" t="s">
        <v>2123</v>
      </c>
      <c r="D18" s="2">
        <v>45860.435902777775</v>
      </c>
      <c r="E18" s="2">
        <v>45860.435902777775</v>
      </c>
    </row>
    <row r="19">
      <c r="A19" s="1">
        <v>18.0</v>
      </c>
      <c r="B19" s="1" t="s">
        <v>2124</v>
      </c>
      <c r="C19" s="1" t="s">
        <v>2125</v>
      </c>
      <c r="D19" s="2">
        <v>45860.435902777775</v>
      </c>
      <c r="E19" s="2">
        <v>45860.435902777775</v>
      </c>
    </row>
    <row r="20">
      <c r="A20" s="1">
        <v>19.0</v>
      </c>
      <c r="B20" s="1" t="s">
        <v>2126</v>
      </c>
      <c r="C20" s="1" t="s">
        <v>2127</v>
      </c>
      <c r="D20" s="2">
        <v>45860.435902777775</v>
      </c>
      <c r="E20" s="2">
        <v>45860.435902777775</v>
      </c>
    </row>
    <row r="21">
      <c r="A21" s="1">
        <v>20.0</v>
      </c>
      <c r="B21" s="1" t="s">
        <v>2128</v>
      </c>
      <c r="C21" s="1" t="s">
        <v>2129</v>
      </c>
      <c r="D21" s="2">
        <v>45860.435902777775</v>
      </c>
      <c r="E21" s="2">
        <v>45860.435902777775</v>
      </c>
    </row>
    <row r="22">
      <c r="A22" s="1">
        <v>21.0</v>
      </c>
      <c r="B22" s="1" t="s">
        <v>2130</v>
      </c>
      <c r="C22" s="1" t="s">
        <v>2131</v>
      </c>
      <c r="D22" s="2">
        <v>45860.435902777775</v>
      </c>
      <c r="E22" s="2">
        <v>45860.435902777775</v>
      </c>
    </row>
    <row r="23">
      <c r="A23" s="1">
        <v>22.0</v>
      </c>
      <c r="B23" s="1" t="s">
        <v>2132</v>
      </c>
      <c r="C23" s="1" t="s">
        <v>2133</v>
      </c>
      <c r="D23" s="2">
        <v>45860.435902777775</v>
      </c>
      <c r="E23" s="2">
        <v>45860.435902777775</v>
      </c>
    </row>
    <row r="24">
      <c r="A24" s="1">
        <v>23.0</v>
      </c>
      <c r="B24" s="1" t="s">
        <v>2134</v>
      </c>
      <c r="C24" s="1" t="s">
        <v>2135</v>
      </c>
      <c r="D24" s="2">
        <v>45860.435902777775</v>
      </c>
      <c r="E24" s="2">
        <v>45860.435902777775</v>
      </c>
    </row>
    <row r="25">
      <c r="A25" s="1">
        <v>24.0</v>
      </c>
      <c r="B25" s="1" t="s">
        <v>2136</v>
      </c>
      <c r="C25" s="1" t="s">
        <v>2137</v>
      </c>
      <c r="D25" s="2">
        <v>45860.435902777775</v>
      </c>
      <c r="E25" s="2">
        <v>45860.435902777775</v>
      </c>
    </row>
    <row r="26">
      <c r="A26" s="1">
        <v>25.0</v>
      </c>
      <c r="B26" s="1" t="s">
        <v>2138</v>
      </c>
      <c r="C26" s="1" t="s">
        <v>2139</v>
      </c>
      <c r="D26" s="2">
        <v>45860.435902777775</v>
      </c>
      <c r="E26" s="2">
        <v>45860.435902777775</v>
      </c>
    </row>
    <row r="27">
      <c r="A27" s="1">
        <v>26.0</v>
      </c>
      <c r="B27" s="1" t="s">
        <v>2140</v>
      </c>
      <c r="C27" s="1" t="s">
        <v>2141</v>
      </c>
      <c r="D27" s="2">
        <v>45860.435902777775</v>
      </c>
      <c r="E27" s="2">
        <v>45860.435902777775</v>
      </c>
    </row>
    <row r="28">
      <c r="A28" s="1">
        <v>27.0</v>
      </c>
      <c r="B28" s="1" t="s">
        <v>2142</v>
      </c>
      <c r="C28" s="1" t="s">
        <v>2143</v>
      </c>
      <c r="D28" s="2">
        <v>45860.435902777775</v>
      </c>
      <c r="E28" s="2">
        <v>45860.435902777775</v>
      </c>
    </row>
    <row r="29">
      <c r="A29" s="1">
        <v>28.0</v>
      </c>
      <c r="B29" s="1" t="s">
        <v>2144</v>
      </c>
      <c r="C29" s="1" t="s">
        <v>2145</v>
      </c>
      <c r="D29" s="2">
        <v>45860.435902777775</v>
      </c>
      <c r="E29" s="2">
        <v>45860.435902777775</v>
      </c>
    </row>
    <row r="30">
      <c r="A30" s="1">
        <v>29.0</v>
      </c>
      <c r="B30" s="1" t="s">
        <v>2146</v>
      </c>
      <c r="C30" s="1" t="s">
        <v>2147</v>
      </c>
      <c r="D30" s="2">
        <v>45860.435902777775</v>
      </c>
      <c r="E30" s="2">
        <v>45860.435902777775</v>
      </c>
    </row>
    <row r="31">
      <c r="A31" s="1">
        <v>30.0</v>
      </c>
      <c r="B31" s="1" t="s">
        <v>2148</v>
      </c>
      <c r="C31" s="1" t="s">
        <v>2149</v>
      </c>
      <c r="D31" s="2">
        <v>45860.435902777775</v>
      </c>
      <c r="E31" s="2">
        <v>45860.435902777775</v>
      </c>
    </row>
    <row r="32">
      <c r="A32" s="1">
        <v>31.0</v>
      </c>
      <c r="B32" s="1" t="s">
        <v>2150</v>
      </c>
      <c r="C32" s="1" t="s">
        <v>2151</v>
      </c>
      <c r="D32" s="2">
        <v>45860.435902777775</v>
      </c>
      <c r="E32" s="2">
        <v>45860.435902777775</v>
      </c>
    </row>
    <row r="33">
      <c r="A33" s="1">
        <v>32.0</v>
      </c>
      <c r="B33" s="1" t="s">
        <v>2152</v>
      </c>
      <c r="C33" s="1" t="s">
        <v>2153</v>
      </c>
      <c r="D33" s="2">
        <v>45860.435902777775</v>
      </c>
      <c r="E33" s="2">
        <v>45860.435902777775</v>
      </c>
    </row>
    <row r="34">
      <c r="A34" s="1">
        <v>33.0</v>
      </c>
      <c r="B34" s="1" t="s">
        <v>2154</v>
      </c>
      <c r="C34" s="1" t="s">
        <v>2155</v>
      </c>
      <c r="D34" s="2">
        <v>45860.435902777775</v>
      </c>
      <c r="E34" s="2">
        <v>45860.435902777775</v>
      </c>
    </row>
    <row r="35">
      <c r="A35" s="1">
        <v>34.0</v>
      </c>
      <c r="B35" s="1" t="s">
        <v>2156</v>
      </c>
      <c r="C35" s="1" t="s">
        <v>2157</v>
      </c>
      <c r="D35" s="2">
        <v>45860.435902777775</v>
      </c>
      <c r="E35" s="2">
        <v>45860.435902777775</v>
      </c>
    </row>
    <row r="36">
      <c r="A36" s="1">
        <v>35.0</v>
      </c>
      <c r="B36" s="1" t="s">
        <v>2158</v>
      </c>
      <c r="C36" s="1" t="s">
        <v>2159</v>
      </c>
      <c r="D36" s="2">
        <v>45860.435902777775</v>
      </c>
      <c r="E36" s="2">
        <v>45860.435902777775</v>
      </c>
    </row>
    <row r="37">
      <c r="A37" s="1">
        <v>36.0</v>
      </c>
      <c r="B37" s="1" t="s">
        <v>2160</v>
      </c>
      <c r="C37" s="1" t="s">
        <v>2161</v>
      </c>
      <c r="D37" s="2">
        <v>45860.435902777775</v>
      </c>
      <c r="E37" s="2">
        <v>45860.435902777775</v>
      </c>
    </row>
    <row r="38">
      <c r="A38" s="1">
        <v>37.0</v>
      </c>
      <c r="B38" s="1" t="s">
        <v>2162</v>
      </c>
      <c r="C38" s="1" t="s">
        <v>2163</v>
      </c>
      <c r="D38" s="2">
        <v>45860.435902777775</v>
      </c>
      <c r="E38" s="2">
        <v>45860.435902777775</v>
      </c>
    </row>
    <row r="39">
      <c r="A39" s="1">
        <v>38.0</v>
      </c>
      <c r="B39" s="1" t="s">
        <v>2164</v>
      </c>
      <c r="C39" s="1" t="s">
        <v>2165</v>
      </c>
      <c r="D39" s="2">
        <v>45860.435902777775</v>
      </c>
      <c r="E39" s="2">
        <v>45860.435902777775</v>
      </c>
    </row>
    <row r="40">
      <c r="A40" s="1">
        <v>39.0</v>
      </c>
      <c r="B40" s="1" t="s">
        <v>2166</v>
      </c>
      <c r="C40" s="1" t="s">
        <v>2167</v>
      </c>
      <c r="D40" s="2">
        <v>45860.435902777775</v>
      </c>
      <c r="E40" s="2">
        <v>45860.435902777775</v>
      </c>
    </row>
    <row r="41">
      <c r="A41" s="1">
        <v>40.0</v>
      </c>
      <c r="B41" s="1" t="s">
        <v>2168</v>
      </c>
      <c r="C41" s="1" t="s">
        <v>2169</v>
      </c>
      <c r="D41" s="2">
        <v>45860.435902777775</v>
      </c>
      <c r="E41" s="2">
        <v>45860.435902777775</v>
      </c>
    </row>
    <row r="42">
      <c r="A42" s="1">
        <v>41.0</v>
      </c>
      <c r="B42" s="1" t="s">
        <v>2170</v>
      </c>
      <c r="C42" s="1" t="s">
        <v>2171</v>
      </c>
      <c r="D42" s="2">
        <v>45860.435902777775</v>
      </c>
      <c r="E42" s="2">
        <v>45860.435902777775</v>
      </c>
    </row>
    <row r="43">
      <c r="A43" s="1">
        <v>42.0</v>
      </c>
      <c r="B43" s="1" t="s">
        <v>2172</v>
      </c>
      <c r="C43" s="1" t="s">
        <v>2173</v>
      </c>
      <c r="D43" s="2">
        <v>45860.435902777775</v>
      </c>
      <c r="E43" s="2">
        <v>45860.435902777775</v>
      </c>
    </row>
    <row r="44">
      <c r="A44" s="1">
        <v>43.0</v>
      </c>
      <c r="B44" s="1" t="s">
        <v>2174</v>
      </c>
      <c r="C44" s="1" t="s">
        <v>2175</v>
      </c>
      <c r="D44" s="2">
        <v>45860.435902777775</v>
      </c>
      <c r="E44" s="2">
        <v>45860.435902777775</v>
      </c>
    </row>
    <row r="45">
      <c r="A45" s="1">
        <v>44.0</v>
      </c>
      <c r="B45" s="1" t="s">
        <v>2176</v>
      </c>
      <c r="C45" s="1" t="s">
        <v>2177</v>
      </c>
      <c r="D45" s="2">
        <v>45860.435902777775</v>
      </c>
      <c r="E45" s="2">
        <v>45860.435902777775</v>
      </c>
    </row>
    <row r="46">
      <c r="A46" s="1">
        <v>45.0</v>
      </c>
      <c r="B46" s="1" t="s">
        <v>2178</v>
      </c>
      <c r="C46" s="1" t="s">
        <v>2179</v>
      </c>
      <c r="D46" s="2">
        <v>45860.435902777775</v>
      </c>
      <c r="E46" s="2">
        <v>45860.435902777775</v>
      </c>
    </row>
    <row r="47">
      <c r="A47" s="1">
        <v>46.0</v>
      </c>
      <c r="B47" s="1" t="s">
        <v>2180</v>
      </c>
      <c r="C47" s="1" t="s">
        <v>2181</v>
      </c>
      <c r="D47" s="2">
        <v>45860.435902777775</v>
      </c>
      <c r="E47" s="2">
        <v>45860.435902777775</v>
      </c>
    </row>
    <row r="48">
      <c r="A48" s="1">
        <v>47.0</v>
      </c>
      <c r="B48" s="1" t="s">
        <v>2182</v>
      </c>
      <c r="C48" s="1" t="s">
        <v>2183</v>
      </c>
      <c r="D48" s="2">
        <v>45860.435902777775</v>
      </c>
      <c r="E48" s="2">
        <v>45860.435902777775</v>
      </c>
    </row>
    <row r="49">
      <c r="A49" s="1">
        <v>48.0</v>
      </c>
      <c r="B49" s="1" t="s">
        <v>2184</v>
      </c>
      <c r="C49" s="1" t="s">
        <v>2185</v>
      </c>
      <c r="D49" s="2">
        <v>45860.435902777775</v>
      </c>
      <c r="E49" s="2">
        <v>45860.435902777775</v>
      </c>
    </row>
    <row r="50">
      <c r="A50" s="1">
        <v>49.0</v>
      </c>
      <c r="B50" s="1" t="s">
        <v>2186</v>
      </c>
      <c r="C50" s="1" t="s">
        <v>2187</v>
      </c>
      <c r="D50" s="2">
        <v>45860.435902777775</v>
      </c>
      <c r="E50" s="2">
        <v>45860.435902777775</v>
      </c>
    </row>
    <row r="51">
      <c r="A51" s="1">
        <v>50.0</v>
      </c>
      <c r="B51" s="1" t="s">
        <v>2188</v>
      </c>
      <c r="C51" s="1" t="s">
        <v>2189</v>
      </c>
      <c r="D51" s="2">
        <v>45860.435902777775</v>
      </c>
      <c r="E51" s="2">
        <v>45860.435902777775</v>
      </c>
    </row>
    <row r="52">
      <c r="A52" s="1">
        <v>51.0</v>
      </c>
      <c r="B52" s="1" t="s">
        <v>2190</v>
      </c>
      <c r="C52" s="1" t="s">
        <v>2191</v>
      </c>
      <c r="D52" s="2">
        <v>45860.435902777775</v>
      </c>
      <c r="E52" s="2">
        <v>45860.435902777775</v>
      </c>
    </row>
    <row r="53">
      <c r="A53" s="1">
        <v>52.0</v>
      </c>
      <c r="B53" s="1" t="s">
        <v>2192</v>
      </c>
      <c r="C53" s="1" t="s">
        <v>2193</v>
      </c>
      <c r="D53" s="2">
        <v>45860.435902777775</v>
      </c>
      <c r="E53" s="2">
        <v>45860.435902777775</v>
      </c>
    </row>
    <row r="54">
      <c r="A54" s="1">
        <v>53.0</v>
      </c>
      <c r="B54" s="1" t="s">
        <v>2194</v>
      </c>
      <c r="C54" s="1" t="s">
        <v>2195</v>
      </c>
      <c r="D54" s="2">
        <v>45860.435902777775</v>
      </c>
      <c r="E54" s="2">
        <v>45860.435902777775</v>
      </c>
    </row>
    <row r="55">
      <c r="A55" s="1">
        <v>54.0</v>
      </c>
      <c r="B55" s="1" t="s">
        <v>2196</v>
      </c>
      <c r="C55" s="1" t="s">
        <v>2197</v>
      </c>
      <c r="D55" s="2">
        <v>45860.435902777775</v>
      </c>
      <c r="E55" s="2">
        <v>45860.435902777775</v>
      </c>
    </row>
    <row r="56">
      <c r="A56" s="1">
        <v>55.0</v>
      </c>
      <c r="B56" s="1" t="s">
        <v>2198</v>
      </c>
      <c r="C56" s="1" t="s">
        <v>2199</v>
      </c>
      <c r="D56" s="2">
        <v>45860.435902777775</v>
      </c>
      <c r="E56" s="2">
        <v>45860.435902777775</v>
      </c>
    </row>
    <row r="57">
      <c r="A57" s="1">
        <v>56.0</v>
      </c>
      <c r="B57" s="1" t="s">
        <v>2200</v>
      </c>
      <c r="C57" s="1" t="s">
        <v>2201</v>
      </c>
      <c r="D57" s="2">
        <v>45860.435902777775</v>
      </c>
      <c r="E57" s="2">
        <v>45860.435902777775</v>
      </c>
    </row>
    <row r="58">
      <c r="A58" s="1">
        <v>57.0</v>
      </c>
      <c r="B58" s="1" t="s">
        <v>2202</v>
      </c>
      <c r="C58" s="1" t="s">
        <v>2203</v>
      </c>
      <c r="D58" s="2">
        <v>45860.435902777775</v>
      </c>
      <c r="E58" s="2">
        <v>45860.435902777775</v>
      </c>
    </row>
    <row r="59">
      <c r="A59" s="1">
        <v>58.0</v>
      </c>
      <c r="B59" s="1" t="s">
        <v>2204</v>
      </c>
      <c r="C59" s="1" t="s">
        <v>2205</v>
      </c>
      <c r="D59" s="2">
        <v>45860.435902777775</v>
      </c>
      <c r="E59" s="2">
        <v>45860.435902777775</v>
      </c>
    </row>
    <row r="60">
      <c r="A60" s="1">
        <v>59.0</v>
      </c>
      <c r="B60" s="1" t="s">
        <v>2206</v>
      </c>
      <c r="C60" s="1" t="s">
        <v>2207</v>
      </c>
      <c r="D60" s="2">
        <v>45860.435902777775</v>
      </c>
      <c r="E60" s="2">
        <v>45860.435902777775</v>
      </c>
    </row>
    <row r="61">
      <c r="A61" s="1">
        <v>60.0</v>
      </c>
      <c r="B61" s="1" t="s">
        <v>2208</v>
      </c>
      <c r="C61" s="1" t="s">
        <v>2209</v>
      </c>
      <c r="D61" s="2">
        <v>45860.435902777775</v>
      </c>
      <c r="E61" s="2">
        <v>45860.435902777775</v>
      </c>
    </row>
    <row r="62">
      <c r="A62" s="1">
        <v>61.0</v>
      </c>
      <c r="B62" s="1" t="s">
        <v>2210</v>
      </c>
      <c r="C62" s="1" t="s">
        <v>2211</v>
      </c>
      <c r="D62" s="2">
        <v>45860.435902777775</v>
      </c>
      <c r="E62" s="2">
        <v>45860.435902777775</v>
      </c>
    </row>
    <row r="63">
      <c r="A63" s="1">
        <v>62.0</v>
      </c>
      <c r="B63" s="1" t="s">
        <v>2212</v>
      </c>
      <c r="C63" s="1" t="s">
        <v>2213</v>
      </c>
      <c r="D63" s="2">
        <v>45860.435902777775</v>
      </c>
      <c r="E63" s="2">
        <v>45860.435902777775</v>
      </c>
    </row>
    <row r="64">
      <c r="A64" s="1">
        <v>63.0</v>
      </c>
      <c r="B64" s="1" t="s">
        <v>2214</v>
      </c>
      <c r="C64" s="1" t="s">
        <v>2215</v>
      </c>
      <c r="D64" s="2">
        <v>45860.435902777775</v>
      </c>
      <c r="E64" s="2">
        <v>45860.435902777775</v>
      </c>
    </row>
    <row r="65">
      <c r="A65" s="1">
        <v>64.0</v>
      </c>
      <c r="B65" s="1" t="s">
        <v>2216</v>
      </c>
      <c r="C65" s="1" t="s">
        <v>2217</v>
      </c>
      <c r="D65" s="2">
        <v>45860.435902777775</v>
      </c>
      <c r="E65" s="2">
        <v>45860.435902777775</v>
      </c>
    </row>
    <row r="66">
      <c r="A66" s="1">
        <v>65.0</v>
      </c>
      <c r="B66" s="1" t="s">
        <v>2218</v>
      </c>
      <c r="C66" s="1" t="s">
        <v>2219</v>
      </c>
      <c r="D66" s="2">
        <v>45860.435902777775</v>
      </c>
      <c r="E66" s="2">
        <v>45860.435902777775</v>
      </c>
    </row>
    <row r="67">
      <c r="A67" s="1">
        <v>66.0</v>
      </c>
      <c r="B67" s="1" t="s">
        <v>2220</v>
      </c>
      <c r="C67" s="1" t="s">
        <v>2221</v>
      </c>
      <c r="D67" s="2">
        <v>45860.435902777775</v>
      </c>
      <c r="E67" s="2">
        <v>45860.435902777775</v>
      </c>
    </row>
    <row r="68">
      <c r="A68" s="1">
        <v>67.0</v>
      </c>
      <c r="B68" s="1" t="s">
        <v>2222</v>
      </c>
      <c r="C68" s="1" t="s">
        <v>2223</v>
      </c>
      <c r="D68" s="2">
        <v>45860.435902777775</v>
      </c>
      <c r="E68" s="2">
        <v>45860.435902777775</v>
      </c>
    </row>
    <row r="69">
      <c r="A69" s="1">
        <v>68.0</v>
      </c>
      <c r="B69" s="1" t="s">
        <v>2224</v>
      </c>
      <c r="C69" s="1" t="s">
        <v>2225</v>
      </c>
      <c r="D69" s="2">
        <v>45860.435902777775</v>
      </c>
      <c r="E69" s="2">
        <v>45860.435902777775</v>
      </c>
    </row>
    <row r="70">
      <c r="A70" s="1">
        <v>69.0</v>
      </c>
      <c r="B70" s="1" t="s">
        <v>2226</v>
      </c>
      <c r="C70" s="1" t="s">
        <v>2227</v>
      </c>
      <c r="D70" s="2">
        <v>45860.435902777775</v>
      </c>
      <c r="E70" s="2">
        <v>45860.435902777775</v>
      </c>
    </row>
    <row r="71">
      <c r="A71" s="1">
        <v>70.0</v>
      </c>
      <c r="B71" s="1" t="s">
        <v>2228</v>
      </c>
      <c r="C71" s="1" t="s">
        <v>2229</v>
      </c>
      <c r="D71" s="2">
        <v>45860.435902777775</v>
      </c>
      <c r="E71" s="2">
        <v>45860.435902777775</v>
      </c>
    </row>
    <row r="72">
      <c r="A72" s="1">
        <v>71.0</v>
      </c>
      <c r="B72" s="1" t="s">
        <v>2230</v>
      </c>
      <c r="C72" s="1" t="s">
        <v>2231</v>
      </c>
      <c r="D72" s="2">
        <v>45860.435902777775</v>
      </c>
      <c r="E72" s="2">
        <v>45860.435902777775</v>
      </c>
    </row>
    <row r="73">
      <c r="A73" s="1">
        <v>72.0</v>
      </c>
      <c r="B73" s="1" t="s">
        <v>2232</v>
      </c>
      <c r="C73" s="1" t="s">
        <v>2233</v>
      </c>
      <c r="D73" s="2">
        <v>45860.435902777775</v>
      </c>
      <c r="E73" s="2">
        <v>45860.435902777775</v>
      </c>
    </row>
    <row r="74">
      <c r="A74" s="1">
        <v>73.0</v>
      </c>
      <c r="B74" s="1" t="s">
        <v>2234</v>
      </c>
      <c r="C74" s="1" t="s">
        <v>2235</v>
      </c>
      <c r="D74" s="2">
        <v>45860.435902777775</v>
      </c>
      <c r="E74" s="2">
        <v>45860.435902777775</v>
      </c>
    </row>
    <row r="75">
      <c r="A75" s="1">
        <v>74.0</v>
      </c>
      <c r="B75" s="1" t="s">
        <v>2236</v>
      </c>
      <c r="C75" s="1" t="s">
        <v>2237</v>
      </c>
      <c r="D75" s="2">
        <v>45860.435902777775</v>
      </c>
      <c r="E75" s="2">
        <v>45860.435902777775</v>
      </c>
    </row>
    <row r="76">
      <c r="A76" s="1">
        <v>75.0</v>
      </c>
      <c r="B76" s="1" t="s">
        <v>2238</v>
      </c>
      <c r="C76" s="1" t="s">
        <v>2239</v>
      </c>
      <c r="D76" s="2">
        <v>45860.435902777775</v>
      </c>
      <c r="E76" s="2">
        <v>45860.435902777775</v>
      </c>
    </row>
    <row r="77">
      <c r="A77" s="1">
        <v>76.0</v>
      </c>
      <c r="B77" s="1" t="s">
        <v>2240</v>
      </c>
      <c r="C77" s="1" t="s">
        <v>2241</v>
      </c>
      <c r="D77" s="2">
        <v>45860.435902777775</v>
      </c>
      <c r="E77" s="2">
        <v>45860.435902777775</v>
      </c>
    </row>
    <row r="78">
      <c r="A78" s="1">
        <v>77.0</v>
      </c>
      <c r="B78" s="1" t="s">
        <v>2242</v>
      </c>
      <c r="C78" s="1" t="s">
        <v>2243</v>
      </c>
      <c r="D78" s="2">
        <v>45860.435902777775</v>
      </c>
      <c r="E78" s="2">
        <v>45860.435902777775</v>
      </c>
    </row>
    <row r="79">
      <c r="A79" s="1">
        <v>78.0</v>
      </c>
      <c r="B79" s="1" t="s">
        <v>2244</v>
      </c>
      <c r="C79" s="1" t="s">
        <v>2245</v>
      </c>
      <c r="D79" s="2">
        <v>45860.435902777775</v>
      </c>
      <c r="E79" s="2">
        <v>45860.435902777775</v>
      </c>
    </row>
    <row r="80">
      <c r="A80" s="1">
        <v>79.0</v>
      </c>
      <c r="B80" s="1" t="s">
        <v>2246</v>
      </c>
      <c r="C80" s="1" t="s">
        <v>2247</v>
      </c>
      <c r="D80" s="2">
        <v>45860.435902777775</v>
      </c>
      <c r="E80" s="2">
        <v>45860.435902777775</v>
      </c>
    </row>
    <row r="81">
      <c r="A81" s="1">
        <v>80.0</v>
      </c>
      <c r="B81" s="1" t="s">
        <v>2248</v>
      </c>
      <c r="C81" s="1" t="s">
        <v>2249</v>
      </c>
      <c r="D81" s="2">
        <v>45860.435902777775</v>
      </c>
      <c r="E81" s="2">
        <v>45860.435902777775</v>
      </c>
    </row>
    <row r="82">
      <c r="A82" s="1">
        <v>81.0</v>
      </c>
      <c r="B82" s="1" t="s">
        <v>2250</v>
      </c>
      <c r="C82" s="1" t="s">
        <v>2251</v>
      </c>
      <c r="D82" s="2">
        <v>45860.435902777775</v>
      </c>
      <c r="E82" s="2">
        <v>45860.435902777775</v>
      </c>
    </row>
    <row r="83">
      <c r="A83" s="1">
        <v>82.0</v>
      </c>
      <c r="B83" s="1" t="s">
        <v>2252</v>
      </c>
      <c r="C83" s="1" t="s">
        <v>2253</v>
      </c>
      <c r="D83" s="2">
        <v>45860.435902777775</v>
      </c>
      <c r="E83" s="2">
        <v>45860.435902777775</v>
      </c>
    </row>
    <row r="84">
      <c r="A84" s="1">
        <v>83.0</v>
      </c>
      <c r="B84" s="1" t="s">
        <v>2254</v>
      </c>
      <c r="C84" s="1" t="s">
        <v>2255</v>
      </c>
      <c r="D84" s="2">
        <v>45860.435902777775</v>
      </c>
      <c r="E84" s="2">
        <v>45860.435902777775</v>
      </c>
    </row>
    <row r="85">
      <c r="A85" s="1">
        <v>84.0</v>
      </c>
      <c r="B85" s="1" t="s">
        <v>2256</v>
      </c>
      <c r="C85" s="1" t="s">
        <v>2257</v>
      </c>
      <c r="D85" s="2">
        <v>45860.435902777775</v>
      </c>
      <c r="E85" s="2">
        <v>45860.435902777775</v>
      </c>
    </row>
    <row r="86">
      <c r="A86" s="1">
        <v>85.0</v>
      </c>
      <c r="B86" s="1" t="s">
        <v>2258</v>
      </c>
      <c r="C86" s="1" t="s">
        <v>2259</v>
      </c>
      <c r="D86" s="2">
        <v>45860.435902777775</v>
      </c>
      <c r="E86" s="2">
        <v>45860.435902777775</v>
      </c>
    </row>
    <row r="87">
      <c r="A87" s="1">
        <v>86.0</v>
      </c>
      <c r="B87" s="1" t="s">
        <v>2260</v>
      </c>
      <c r="C87" s="1" t="s">
        <v>2261</v>
      </c>
      <c r="D87" s="2">
        <v>45860.435902777775</v>
      </c>
      <c r="E87" s="2">
        <v>45860.435902777775</v>
      </c>
    </row>
    <row r="88">
      <c r="A88" s="1">
        <v>87.0</v>
      </c>
      <c r="B88" s="1" t="s">
        <v>2262</v>
      </c>
      <c r="C88" s="1" t="s">
        <v>2263</v>
      </c>
      <c r="D88" s="2">
        <v>45860.435902777775</v>
      </c>
      <c r="E88" s="2">
        <v>45860.435902777775</v>
      </c>
    </row>
    <row r="89">
      <c r="A89" s="1">
        <v>88.0</v>
      </c>
      <c r="B89" s="1" t="s">
        <v>2264</v>
      </c>
      <c r="C89" s="1" t="s">
        <v>2265</v>
      </c>
      <c r="D89" s="2">
        <v>45860.435902777775</v>
      </c>
      <c r="E89" s="2">
        <v>45860.435902777775</v>
      </c>
    </row>
    <row r="90">
      <c r="A90" s="1">
        <v>89.0</v>
      </c>
      <c r="B90" s="1" t="s">
        <v>2266</v>
      </c>
      <c r="C90" s="1" t="s">
        <v>2267</v>
      </c>
      <c r="D90" s="2">
        <v>45860.435902777775</v>
      </c>
      <c r="E90" s="2">
        <v>45860.435902777775</v>
      </c>
    </row>
    <row r="91">
      <c r="A91" s="1">
        <v>90.0</v>
      </c>
      <c r="B91" s="1" t="s">
        <v>2268</v>
      </c>
      <c r="C91" s="1" t="s">
        <v>2269</v>
      </c>
      <c r="D91" s="2">
        <v>45860.435902777775</v>
      </c>
      <c r="E91" s="2">
        <v>45860.435902777775</v>
      </c>
    </row>
    <row r="92">
      <c r="A92" s="1">
        <v>91.0</v>
      </c>
      <c r="B92" s="1" t="s">
        <v>2270</v>
      </c>
      <c r="C92" s="1" t="s">
        <v>2271</v>
      </c>
      <c r="D92" s="2">
        <v>45860.435902777775</v>
      </c>
      <c r="E92" s="2">
        <v>45860.435902777775</v>
      </c>
    </row>
    <row r="93">
      <c r="A93" s="1">
        <v>92.0</v>
      </c>
      <c r="B93" s="1" t="s">
        <v>2272</v>
      </c>
      <c r="C93" s="1" t="s">
        <v>2273</v>
      </c>
      <c r="D93" s="2">
        <v>45860.435902777775</v>
      </c>
      <c r="E93" s="2">
        <v>45860.435902777775</v>
      </c>
    </row>
    <row r="94">
      <c r="A94" s="1">
        <v>93.0</v>
      </c>
      <c r="B94" s="1" t="s">
        <v>2274</v>
      </c>
      <c r="C94" s="1" t="s">
        <v>2275</v>
      </c>
      <c r="D94" s="2">
        <v>45860.435902777775</v>
      </c>
      <c r="E94" s="2">
        <v>45860.435902777775</v>
      </c>
    </row>
    <row r="95">
      <c r="A95" s="1">
        <v>94.0</v>
      </c>
      <c r="B95" s="1" t="s">
        <v>2276</v>
      </c>
      <c r="C95" s="1" t="s">
        <v>2277</v>
      </c>
      <c r="D95" s="2">
        <v>45860.435902777775</v>
      </c>
      <c r="E95" s="2">
        <v>45860.435902777775</v>
      </c>
    </row>
    <row r="96">
      <c r="A96" s="1">
        <v>95.0</v>
      </c>
      <c r="B96" s="1" t="s">
        <v>2278</v>
      </c>
      <c r="C96" s="1" t="s">
        <v>2279</v>
      </c>
      <c r="D96" s="2">
        <v>45860.435902777775</v>
      </c>
      <c r="E96" s="2">
        <v>45860.435902777775</v>
      </c>
    </row>
    <row r="97">
      <c r="A97" s="1">
        <v>96.0</v>
      </c>
      <c r="B97" s="1" t="s">
        <v>2280</v>
      </c>
      <c r="C97" s="1" t="s">
        <v>2281</v>
      </c>
      <c r="D97" s="2">
        <v>45860.435902777775</v>
      </c>
      <c r="E97" s="2">
        <v>45860.435902777775</v>
      </c>
    </row>
    <row r="98">
      <c r="A98" s="1">
        <v>97.0</v>
      </c>
      <c r="B98" s="1" t="s">
        <v>2282</v>
      </c>
      <c r="C98" s="1" t="s">
        <v>2283</v>
      </c>
      <c r="D98" s="2">
        <v>45860.435902777775</v>
      </c>
      <c r="E98" s="2">
        <v>45860.435902777775</v>
      </c>
    </row>
    <row r="99">
      <c r="A99" s="1">
        <v>98.0</v>
      </c>
      <c r="B99" s="1" t="s">
        <v>2284</v>
      </c>
      <c r="C99" s="1" t="s">
        <v>2285</v>
      </c>
      <c r="D99" s="2">
        <v>45860.435902777775</v>
      </c>
      <c r="E99" s="2">
        <v>45860.435902777775</v>
      </c>
    </row>
    <row r="100">
      <c r="A100" s="1">
        <v>99.0</v>
      </c>
      <c r="B100" s="1" t="s">
        <v>2286</v>
      </c>
      <c r="C100" s="1" t="s">
        <v>2287</v>
      </c>
      <c r="D100" s="2">
        <v>45860.435902777775</v>
      </c>
      <c r="E100" s="2">
        <v>45860.435902777775</v>
      </c>
    </row>
    <row r="101">
      <c r="A101" s="1">
        <v>100.0</v>
      </c>
      <c r="B101" s="1" t="s">
        <v>2288</v>
      </c>
      <c r="C101" s="1" t="s">
        <v>2289</v>
      </c>
      <c r="D101" s="2">
        <v>45860.435902777775</v>
      </c>
      <c r="E101" s="2">
        <v>45860.435902777775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8.88"/>
    <col customWidth="1" min="5" max="6" width="16.5"/>
  </cols>
  <sheetData>
    <row r="1">
      <c r="A1" s="1" t="s">
        <v>0</v>
      </c>
      <c r="B1" s="1" t="s">
        <v>2290</v>
      </c>
      <c r="C1" s="1" t="s">
        <v>2291</v>
      </c>
      <c r="D1" s="1" t="s">
        <v>2292</v>
      </c>
      <c r="E1" s="1" t="s">
        <v>10</v>
      </c>
      <c r="F1" s="1" t="s">
        <v>11</v>
      </c>
    </row>
    <row r="2">
      <c r="A2" s="1">
        <v>1.0</v>
      </c>
      <c r="B2" s="1">
        <f t="shared" ref="B2:B101" si="1">row()-1</f>
        <v>1</v>
      </c>
      <c r="C2" s="1">
        <v>1.0</v>
      </c>
      <c r="D2" s="1" t="s">
        <v>2293</v>
      </c>
      <c r="E2" s="2">
        <v>45860.4375</v>
      </c>
      <c r="F2" s="2">
        <v>45860.4375</v>
      </c>
    </row>
    <row r="3">
      <c r="A3" s="1">
        <v>2.0</v>
      </c>
      <c r="B3" s="1">
        <f t="shared" si="1"/>
        <v>2</v>
      </c>
      <c r="C3" s="1">
        <v>2.0</v>
      </c>
      <c r="D3" s="1" t="s">
        <v>2294</v>
      </c>
      <c r="E3" s="2">
        <v>45860.43755787037</v>
      </c>
      <c r="F3" s="2">
        <v>45860.43755787037</v>
      </c>
    </row>
    <row r="4">
      <c r="A4" s="1">
        <v>3.0</v>
      </c>
      <c r="B4" s="1">
        <f t="shared" si="1"/>
        <v>3</v>
      </c>
      <c r="C4" s="1">
        <v>3.0</v>
      </c>
      <c r="D4" s="1" t="s">
        <v>2295</v>
      </c>
      <c r="E4" s="2">
        <v>45860.43761574074</v>
      </c>
      <c r="F4" s="2">
        <v>45860.43761574074</v>
      </c>
    </row>
    <row r="5">
      <c r="A5" s="1">
        <v>4.0</v>
      </c>
      <c r="B5" s="1">
        <f t="shared" si="1"/>
        <v>4</v>
      </c>
      <c r="C5" s="1">
        <v>1.0</v>
      </c>
      <c r="D5" s="1" t="s">
        <v>2296</v>
      </c>
      <c r="E5" s="2">
        <v>45860.43767361111</v>
      </c>
      <c r="F5" s="2">
        <v>45860.43767361111</v>
      </c>
    </row>
    <row r="6">
      <c r="A6" s="1">
        <v>5.0</v>
      </c>
      <c r="B6" s="1">
        <f t="shared" si="1"/>
        <v>5</v>
      </c>
      <c r="C6" s="1">
        <v>2.0</v>
      </c>
      <c r="D6" s="1" t="s">
        <v>2297</v>
      </c>
      <c r="E6" s="2">
        <v>45860.437731481485</v>
      </c>
      <c r="F6" s="2">
        <v>45860.437731481485</v>
      </c>
    </row>
    <row r="7">
      <c r="A7" s="1">
        <v>6.0</v>
      </c>
      <c r="B7" s="1">
        <f t="shared" si="1"/>
        <v>6</v>
      </c>
      <c r="C7" s="1">
        <v>3.0</v>
      </c>
      <c r="D7" s="1" t="s">
        <v>2298</v>
      </c>
      <c r="E7" s="2">
        <v>45860.437789351854</v>
      </c>
      <c r="F7" s="2">
        <v>45860.437789351854</v>
      </c>
    </row>
    <row r="8">
      <c r="A8" s="1">
        <v>7.0</v>
      </c>
      <c r="B8" s="1">
        <f t="shared" si="1"/>
        <v>7</v>
      </c>
      <c r="C8" s="1">
        <v>1.0</v>
      </c>
      <c r="D8" s="1" t="s">
        <v>2299</v>
      </c>
      <c r="E8" s="2">
        <v>45860.43784722222</v>
      </c>
      <c r="F8" s="2">
        <v>45860.43784722222</v>
      </c>
    </row>
    <row r="9">
      <c r="A9" s="1">
        <v>8.0</v>
      </c>
      <c r="B9" s="1">
        <f t="shared" si="1"/>
        <v>8</v>
      </c>
      <c r="C9" s="1">
        <v>2.0</v>
      </c>
      <c r="D9" s="1" t="s">
        <v>2300</v>
      </c>
      <c r="E9" s="2">
        <v>45860.43790509259</v>
      </c>
      <c r="F9" s="2">
        <v>45860.43790509259</v>
      </c>
    </row>
    <row r="10">
      <c r="A10" s="1">
        <v>9.0</v>
      </c>
      <c r="B10" s="1">
        <f t="shared" si="1"/>
        <v>9</v>
      </c>
      <c r="C10" s="1">
        <v>3.0</v>
      </c>
      <c r="D10" s="1" t="s">
        <v>2301</v>
      </c>
      <c r="E10" s="2">
        <v>45860.43796296296</v>
      </c>
      <c r="F10" s="2">
        <v>45860.43796296296</v>
      </c>
    </row>
    <row r="11">
      <c r="A11" s="1">
        <v>10.0</v>
      </c>
      <c r="B11" s="1">
        <f t="shared" si="1"/>
        <v>10</v>
      </c>
      <c r="C11" s="1">
        <v>1.0</v>
      </c>
      <c r="D11" s="1" t="s">
        <v>2302</v>
      </c>
      <c r="E11" s="2">
        <v>45860.43802083333</v>
      </c>
      <c r="F11" s="2">
        <v>45860.43802083333</v>
      </c>
    </row>
    <row r="12">
      <c r="A12" s="1">
        <v>11.0</v>
      </c>
      <c r="B12" s="1">
        <f t="shared" si="1"/>
        <v>11</v>
      </c>
      <c r="C12" s="1">
        <v>2.0</v>
      </c>
      <c r="D12" s="1" t="s">
        <v>2303</v>
      </c>
      <c r="E12" s="2">
        <v>45860.4380787037</v>
      </c>
      <c r="F12" s="2">
        <v>45860.4380787037</v>
      </c>
    </row>
    <row r="13">
      <c r="A13" s="1">
        <v>12.0</v>
      </c>
      <c r="B13" s="1">
        <f t="shared" si="1"/>
        <v>12</v>
      </c>
      <c r="C13" s="1">
        <v>3.0</v>
      </c>
      <c r="D13" s="1" t="s">
        <v>2304</v>
      </c>
      <c r="E13" s="2">
        <v>45860.43813657408</v>
      </c>
      <c r="F13" s="2">
        <v>45860.43813657408</v>
      </c>
    </row>
    <row r="14">
      <c r="A14" s="1">
        <v>13.0</v>
      </c>
      <c r="B14" s="1">
        <f t="shared" si="1"/>
        <v>13</v>
      </c>
      <c r="C14" s="1">
        <v>1.0</v>
      </c>
      <c r="D14" s="1" t="s">
        <v>2305</v>
      </c>
      <c r="E14" s="2">
        <v>45860.43819444445</v>
      </c>
      <c r="F14" s="2">
        <v>45860.43819444445</v>
      </c>
    </row>
    <row r="15">
      <c r="A15" s="1">
        <v>14.0</v>
      </c>
      <c r="B15" s="1">
        <f t="shared" si="1"/>
        <v>14</v>
      </c>
      <c r="C15" s="1">
        <v>2.0</v>
      </c>
      <c r="D15" s="1" t="s">
        <v>2306</v>
      </c>
      <c r="E15" s="2">
        <v>45860.438252314816</v>
      </c>
      <c r="F15" s="2">
        <v>45860.438252314816</v>
      </c>
    </row>
    <row r="16">
      <c r="A16" s="1">
        <v>15.0</v>
      </c>
      <c r="B16" s="1">
        <f t="shared" si="1"/>
        <v>15</v>
      </c>
      <c r="C16" s="1">
        <v>3.0</v>
      </c>
      <c r="D16" s="1" t="s">
        <v>2307</v>
      </c>
      <c r="E16" s="2">
        <v>45860.438310185185</v>
      </c>
      <c r="F16" s="2">
        <v>45860.438310185185</v>
      </c>
    </row>
    <row r="17">
      <c r="A17" s="1">
        <v>16.0</v>
      </c>
      <c r="B17" s="1">
        <f t="shared" si="1"/>
        <v>16</v>
      </c>
      <c r="C17" s="1">
        <v>1.0</v>
      </c>
      <c r="D17" s="1" t="s">
        <v>2308</v>
      </c>
      <c r="E17" s="2">
        <v>45860.438368055555</v>
      </c>
      <c r="F17" s="2">
        <v>45860.438368055555</v>
      </c>
    </row>
    <row r="18">
      <c r="A18" s="1">
        <v>17.0</v>
      </c>
      <c r="B18" s="1">
        <f t="shared" si="1"/>
        <v>17</v>
      </c>
      <c r="C18" s="1">
        <v>2.0</v>
      </c>
      <c r="D18" s="1" t="s">
        <v>2309</v>
      </c>
      <c r="E18" s="2">
        <v>45860.438425925924</v>
      </c>
      <c r="F18" s="2">
        <v>45860.438425925924</v>
      </c>
    </row>
    <row r="19">
      <c r="A19" s="1">
        <v>18.0</v>
      </c>
      <c r="B19" s="1">
        <f t="shared" si="1"/>
        <v>18</v>
      </c>
      <c r="C19" s="1">
        <v>3.0</v>
      </c>
      <c r="D19" s="1" t="s">
        <v>2310</v>
      </c>
      <c r="E19" s="2">
        <v>45860.43848379629</v>
      </c>
      <c r="F19" s="2">
        <v>45860.43848379629</v>
      </c>
    </row>
    <row r="20">
      <c r="A20" s="1">
        <v>19.0</v>
      </c>
      <c r="B20" s="1">
        <f t="shared" si="1"/>
        <v>19</v>
      </c>
      <c r="C20" s="1">
        <v>1.0</v>
      </c>
      <c r="D20" s="1" t="s">
        <v>2311</v>
      </c>
      <c r="E20" s="2">
        <v>45860.43854166667</v>
      </c>
      <c r="F20" s="2">
        <v>45860.43854166667</v>
      </c>
    </row>
    <row r="21">
      <c r="A21" s="1">
        <v>20.0</v>
      </c>
      <c r="B21" s="1">
        <f t="shared" si="1"/>
        <v>20</v>
      </c>
      <c r="C21" s="1">
        <v>2.0</v>
      </c>
      <c r="D21" s="1" t="s">
        <v>2312</v>
      </c>
      <c r="E21" s="2">
        <v>45860.43859953704</v>
      </c>
      <c r="F21" s="2">
        <v>45860.43859953704</v>
      </c>
    </row>
    <row r="22">
      <c r="A22" s="1">
        <v>21.0</v>
      </c>
      <c r="B22" s="1">
        <f t="shared" si="1"/>
        <v>21</v>
      </c>
      <c r="C22" s="1">
        <v>3.0</v>
      </c>
      <c r="D22" s="1" t="s">
        <v>2313</v>
      </c>
      <c r="E22" s="2">
        <v>45860.43865740741</v>
      </c>
      <c r="F22" s="2">
        <v>45860.43865740741</v>
      </c>
    </row>
    <row r="23">
      <c r="A23" s="1">
        <v>22.0</v>
      </c>
      <c r="B23" s="1">
        <f t="shared" si="1"/>
        <v>22</v>
      </c>
      <c r="C23" s="1">
        <v>1.0</v>
      </c>
      <c r="D23" s="1" t="s">
        <v>2314</v>
      </c>
      <c r="E23" s="2">
        <v>45860.43871527778</v>
      </c>
      <c r="F23" s="2">
        <v>45860.43871527778</v>
      </c>
    </row>
    <row r="24">
      <c r="A24" s="1">
        <v>23.0</v>
      </c>
      <c r="B24" s="1">
        <f t="shared" si="1"/>
        <v>23</v>
      </c>
      <c r="C24" s="1">
        <v>2.0</v>
      </c>
      <c r="D24" s="1" t="s">
        <v>2315</v>
      </c>
      <c r="E24" s="2">
        <v>45860.43877314815</v>
      </c>
      <c r="F24" s="2">
        <v>45860.43877314815</v>
      </c>
    </row>
    <row r="25">
      <c r="A25" s="1">
        <v>24.0</v>
      </c>
      <c r="B25" s="1">
        <f t="shared" si="1"/>
        <v>24</v>
      </c>
      <c r="C25" s="1">
        <v>3.0</v>
      </c>
      <c r="D25" s="1" t="s">
        <v>2316</v>
      </c>
      <c r="E25" s="2">
        <v>45860.43883101852</v>
      </c>
      <c r="F25" s="2">
        <v>45860.43883101852</v>
      </c>
    </row>
    <row r="26">
      <c r="A26" s="1">
        <v>25.0</v>
      </c>
      <c r="B26" s="1">
        <f t="shared" si="1"/>
        <v>25</v>
      </c>
      <c r="C26" s="1">
        <v>1.0</v>
      </c>
      <c r="D26" s="1" t="s">
        <v>2317</v>
      </c>
      <c r="E26" s="2">
        <v>45860.438888888886</v>
      </c>
      <c r="F26" s="2">
        <v>45860.438888888886</v>
      </c>
    </row>
    <row r="27">
      <c r="A27" s="1">
        <v>26.0</v>
      </c>
      <c r="B27" s="1">
        <f t="shared" si="1"/>
        <v>26</v>
      </c>
      <c r="C27" s="1">
        <v>2.0</v>
      </c>
      <c r="D27" s="1" t="s">
        <v>2318</v>
      </c>
      <c r="E27" s="2">
        <v>45860.43894675926</v>
      </c>
      <c r="F27" s="2">
        <v>45860.43894675926</v>
      </c>
    </row>
    <row r="28">
      <c r="A28" s="1">
        <v>27.0</v>
      </c>
      <c r="B28" s="1">
        <f t="shared" si="1"/>
        <v>27</v>
      </c>
      <c r="C28" s="1">
        <v>3.0</v>
      </c>
      <c r="D28" s="1" t="s">
        <v>2319</v>
      </c>
      <c r="E28" s="2">
        <v>45860.43900462963</v>
      </c>
      <c r="F28" s="2">
        <v>45860.43900462963</v>
      </c>
    </row>
    <row r="29">
      <c r="A29" s="1">
        <v>28.0</v>
      </c>
      <c r="B29" s="1">
        <f t="shared" si="1"/>
        <v>28</v>
      </c>
      <c r="C29" s="1">
        <v>1.0</v>
      </c>
      <c r="D29" s="1" t="s">
        <v>2320</v>
      </c>
      <c r="E29" s="2">
        <v>45860.4390625</v>
      </c>
      <c r="F29" s="2">
        <v>45860.4390625</v>
      </c>
    </row>
    <row r="30">
      <c r="A30" s="1">
        <v>29.0</v>
      </c>
      <c r="B30" s="1">
        <f t="shared" si="1"/>
        <v>29</v>
      </c>
      <c r="C30" s="1">
        <v>2.0</v>
      </c>
      <c r="D30" s="1" t="s">
        <v>2321</v>
      </c>
      <c r="E30" s="2">
        <v>45860.43912037037</v>
      </c>
      <c r="F30" s="2">
        <v>45860.43912037037</v>
      </c>
    </row>
    <row r="31">
      <c r="A31" s="1">
        <v>30.0</v>
      </c>
      <c r="B31" s="1">
        <f t="shared" si="1"/>
        <v>30</v>
      </c>
      <c r="C31" s="1">
        <v>3.0</v>
      </c>
      <c r="D31" s="1" t="s">
        <v>2322</v>
      </c>
      <c r="E31" s="2">
        <v>45860.43917824074</v>
      </c>
      <c r="F31" s="2">
        <v>45860.43917824074</v>
      </c>
    </row>
    <row r="32">
      <c r="A32" s="1">
        <v>31.0</v>
      </c>
      <c r="B32" s="1">
        <f t="shared" si="1"/>
        <v>31</v>
      </c>
      <c r="C32" s="1">
        <v>1.0</v>
      </c>
      <c r="D32" s="1" t="s">
        <v>2323</v>
      </c>
      <c r="E32" s="2">
        <v>45860.43923611111</v>
      </c>
      <c r="F32" s="2">
        <v>45860.43923611111</v>
      </c>
    </row>
    <row r="33">
      <c r="A33" s="1">
        <v>32.0</v>
      </c>
      <c r="B33" s="1">
        <f t="shared" si="1"/>
        <v>32</v>
      </c>
      <c r="C33" s="1">
        <v>2.0</v>
      </c>
      <c r="D33" s="1" t="s">
        <v>2324</v>
      </c>
      <c r="E33" s="2">
        <v>45860.43929398148</v>
      </c>
      <c r="F33" s="2">
        <v>45860.43929398148</v>
      </c>
    </row>
    <row r="34">
      <c r="A34" s="1">
        <v>33.0</v>
      </c>
      <c r="B34" s="1">
        <f t="shared" si="1"/>
        <v>33</v>
      </c>
      <c r="C34" s="1">
        <v>3.0</v>
      </c>
      <c r="D34" s="1" t="s">
        <v>2325</v>
      </c>
      <c r="E34" s="2">
        <v>45860.439351851855</v>
      </c>
      <c r="F34" s="2">
        <v>45860.439351851855</v>
      </c>
    </row>
    <row r="35">
      <c r="A35" s="1">
        <v>34.0</v>
      </c>
      <c r="B35" s="1">
        <f t="shared" si="1"/>
        <v>34</v>
      </c>
      <c r="C35" s="1">
        <v>1.0</v>
      </c>
      <c r="D35" s="1" t="s">
        <v>2326</v>
      </c>
      <c r="E35" s="2">
        <v>45860.439409722225</v>
      </c>
      <c r="F35" s="2">
        <v>45860.439409722225</v>
      </c>
    </row>
    <row r="36">
      <c r="A36" s="1">
        <v>35.0</v>
      </c>
      <c r="B36" s="1">
        <f t="shared" si="1"/>
        <v>35</v>
      </c>
      <c r="C36" s="1">
        <v>2.0</v>
      </c>
      <c r="D36" s="1" t="s">
        <v>2327</v>
      </c>
      <c r="E36" s="2">
        <v>45860.439467592594</v>
      </c>
      <c r="F36" s="2">
        <v>45860.439467592594</v>
      </c>
    </row>
    <row r="37">
      <c r="A37" s="1">
        <v>36.0</v>
      </c>
      <c r="B37" s="1">
        <f t="shared" si="1"/>
        <v>36</v>
      </c>
      <c r="C37" s="1">
        <v>3.0</v>
      </c>
      <c r="D37" s="1" t="s">
        <v>2328</v>
      </c>
      <c r="E37" s="2">
        <v>45860.43952546296</v>
      </c>
      <c r="F37" s="2">
        <v>45860.43952546296</v>
      </c>
    </row>
    <row r="38">
      <c r="A38" s="1">
        <v>37.0</v>
      </c>
      <c r="B38" s="1">
        <f t="shared" si="1"/>
        <v>37</v>
      </c>
      <c r="C38" s="1">
        <v>1.0</v>
      </c>
      <c r="D38" s="1" t="s">
        <v>2329</v>
      </c>
      <c r="E38" s="2">
        <v>45860.43958333333</v>
      </c>
      <c r="F38" s="2">
        <v>45860.43958333333</v>
      </c>
    </row>
    <row r="39">
      <c r="A39" s="1">
        <v>38.0</v>
      </c>
      <c r="B39" s="1">
        <f t="shared" si="1"/>
        <v>38</v>
      </c>
      <c r="C39" s="1">
        <v>2.0</v>
      </c>
      <c r="D39" s="1" t="s">
        <v>2330</v>
      </c>
      <c r="E39" s="2">
        <v>45860.4396412037</v>
      </c>
      <c r="F39" s="2">
        <v>45860.4396412037</v>
      </c>
    </row>
    <row r="40">
      <c r="A40" s="1">
        <v>39.0</v>
      </c>
      <c r="B40" s="1">
        <f t="shared" si="1"/>
        <v>39</v>
      </c>
      <c r="C40" s="1">
        <v>3.0</v>
      </c>
      <c r="D40" s="1" t="s">
        <v>2331</v>
      </c>
      <c r="E40" s="2">
        <v>45860.43969907407</v>
      </c>
      <c r="F40" s="2">
        <v>45860.43969907407</v>
      </c>
    </row>
    <row r="41">
      <c r="A41" s="1">
        <v>40.0</v>
      </c>
      <c r="B41" s="1">
        <f t="shared" si="1"/>
        <v>40</v>
      </c>
      <c r="C41" s="1">
        <v>1.0</v>
      </c>
      <c r="D41" s="1" t="s">
        <v>2332</v>
      </c>
      <c r="E41" s="2">
        <v>45860.43975694444</v>
      </c>
      <c r="F41" s="2">
        <v>45860.43975694444</v>
      </c>
    </row>
    <row r="42">
      <c r="A42" s="1">
        <v>41.0</v>
      </c>
      <c r="B42" s="1">
        <f t="shared" si="1"/>
        <v>41</v>
      </c>
      <c r="C42" s="1">
        <v>2.0</v>
      </c>
      <c r="D42" s="1" t="s">
        <v>2333</v>
      </c>
      <c r="E42" s="2">
        <v>45860.43981481482</v>
      </c>
      <c r="F42" s="2">
        <v>45860.43981481482</v>
      </c>
    </row>
    <row r="43">
      <c r="A43" s="1">
        <v>42.0</v>
      </c>
      <c r="B43" s="1">
        <f t="shared" si="1"/>
        <v>42</v>
      </c>
      <c r="C43" s="1">
        <v>3.0</v>
      </c>
      <c r="D43" s="1" t="s">
        <v>2334</v>
      </c>
      <c r="E43" s="2">
        <v>45860.43987268519</v>
      </c>
      <c r="F43" s="2">
        <v>45860.43987268519</v>
      </c>
    </row>
    <row r="44">
      <c r="A44" s="1">
        <v>43.0</v>
      </c>
      <c r="B44" s="1">
        <f t="shared" si="1"/>
        <v>43</v>
      </c>
      <c r="C44" s="1">
        <v>1.0</v>
      </c>
      <c r="D44" s="1" t="s">
        <v>2335</v>
      </c>
      <c r="E44" s="2">
        <v>45860.439930555556</v>
      </c>
      <c r="F44" s="2">
        <v>45860.439930555556</v>
      </c>
    </row>
    <row r="45">
      <c r="A45" s="1">
        <v>44.0</v>
      </c>
      <c r="B45" s="1">
        <f t="shared" si="1"/>
        <v>44</v>
      </c>
      <c r="C45" s="1">
        <v>2.0</v>
      </c>
      <c r="D45" s="1" t="s">
        <v>2336</v>
      </c>
      <c r="E45" s="2">
        <v>45860.439988425926</v>
      </c>
      <c r="F45" s="2">
        <v>45860.439988425926</v>
      </c>
    </row>
    <row r="46">
      <c r="A46" s="1">
        <v>45.0</v>
      </c>
      <c r="B46" s="1">
        <f t="shared" si="1"/>
        <v>45</v>
      </c>
      <c r="C46" s="1">
        <v>3.0</v>
      </c>
      <c r="D46" s="1" t="s">
        <v>2337</v>
      </c>
      <c r="E46" s="2">
        <v>45860.440046296295</v>
      </c>
      <c r="F46" s="2">
        <v>45860.440046296295</v>
      </c>
    </row>
    <row r="47">
      <c r="A47" s="1">
        <v>46.0</v>
      </c>
      <c r="B47" s="1">
        <f t="shared" si="1"/>
        <v>46</v>
      </c>
      <c r="C47" s="1">
        <v>1.0</v>
      </c>
      <c r="D47" s="1" t="s">
        <v>2338</v>
      </c>
      <c r="E47" s="2">
        <v>45860.440104166664</v>
      </c>
      <c r="F47" s="2">
        <v>45860.440104166664</v>
      </c>
    </row>
    <row r="48">
      <c r="A48" s="1">
        <v>47.0</v>
      </c>
      <c r="B48" s="1">
        <f t="shared" si="1"/>
        <v>47</v>
      </c>
      <c r="C48" s="1">
        <v>2.0</v>
      </c>
      <c r="D48" s="1" t="s">
        <v>2339</v>
      </c>
      <c r="E48" s="2">
        <v>45860.44016203703</v>
      </c>
      <c r="F48" s="2">
        <v>45860.44016203703</v>
      </c>
    </row>
    <row r="49">
      <c r="A49" s="1">
        <v>48.0</v>
      </c>
      <c r="B49" s="1">
        <f t="shared" si="1"/>
        <v>48</v>
      </c>
      <c r="C49" s="1">
        <v>3.0</v>
      </c>
      <c r="D49" s="1" t="s">
        <v>2340</v>
      </c>
      <c r="E49" s="2">
        <v>45860.44021990741</v>
      </c>
      <c r="F49" s="2">
        <v>45860.44021990741</v>
      </c>
    </row>
    <row r="50">
      <c r="A50" s="1">
        <v>49.0</v>
      </c>
      <c r="B50" s="1">
        <f t="shared" si="1"/>
        <v>49</v>
      </c>
      <c r="C50" s="1">
        <v>1.0</v>
      </c>
      <c r="D50" s="1" t="s">
        <v>2341</v>
      </c>
      <c r="E50" s="2">
        <v>45860.44027777778</v>
      </c>
      <c r="F50" s="2">
        <v>45860.44027777778</v>
      </c>
    </row>
    <row r="51">
      <c r="A51" s="1">
        <v>50.0</v>
      </c>
      <c r="B51" s="1">
        <f t="shared" si="1"/>
        <v>50</v>
      </c>
      <c r="C51" s="1">
        <v>2.0</v>
      </c>
      <c r="D51" s="1" t="s">
        <v>2342</v>
      </c>
      <c r="E51" s="2">
        <v>45860.44033564815</v>
      </c>
      <c r="F51" s="2">
        <v>45860.44033564815</v>
      </c>
    </row>
    <row r="52">
      <c r="A52" s="1">
        <v>51.0</v>
      </c>
      <c r="B52" s="1">
        <f t="shared" si="1"/>
        <v>51</v>
      </c>
      <c r="C52" s="1">
        <v>3.0</v>
      </c>
      <c r="D52" s="1" t="s">
        <v>2343</v>
      </c>
      <c r="E52" s="2">
        <v>45860.44039351852</v>
      </c>
      <c r="F52" s="2">
        <v>45860.44039351852</v>
      </c>
    </row>
    <row r="53">
      <c r="A53" s="1">
        <v>52.0</v>
      </c>
      <c r="B53" s="1">
        <f t="shared" si="1"/>
        <v>52</v>
      </c>
      <c r="C53" s="1">
        <v>1.0</v>
      </c>
      <c r="D53" s="1" t="s">
        <v>2344</v>
      </c>
      <c r="E53" s="2">
        <v>45860.44045138889</v>
      </c>
      <c r="F53" s="2">
        <v>45860.44045138889</v>
      </c>
    </row>
    <row r="54">
      <c r="A54" s="1">
        <v>53.0</v>
      </c>
      <c r="B54" s="1">
        <f t="shared" si="1"/>
        <v>53</v>
      </c>
      <c r="C54" s="1">
        <v>2.0</v>
      </c>
      <c r="D54" s="1" t="s">
        <v>2345</v>
      </c>
      <c r="E54" s="2">
        <v>45860.44050925926</v>
      </c>
      <c r="F54" s="2">
        <v>45860.44050925926</v>
      </c>
    </row>
    <row r="55">
      <c r="A55" s="1">
        <v>54.0</v>
      </c>
      <c r="B55" s="1">
        <f t="shared" si="1"/>
        <v>54</v>
      </c>
      <c r="C55" s="1">
        <v>3.0</v>
      </c>
      <c r="D55" s="1" t="s">
        <v>2346</v>
      </c>
      <c r="E55" s="2">
        <v>45860.440567129626</v>
      </c>
      <c r="F55" s="2">
        <v>45860.440567129626</v>
      </c>
    </row>
    <row r="56">
      <c r="A56" s="1">
        <v>55.0</v>
      </c>
      <c r="B56" s="1">
        <f t="shared" si="1"/>
        <v>55</v>
      </c>
      <c r="C56" s="1">
        <v>1.0</v>
      </c>
      <c r="D56" s="1" t="s">
        <v>2347</v>
      </c>
      <c r="E56" s="2">
        <v>45860.440625</v>
      </c>
      <c r="F56" s="2">
        <v>45860.440625</v>
      </c>
    </row>
    <row r="57">
      <c r="A57" s="1">
        <v>56.0</v>
      </c>
      <c r="B57" s="1">
        <f t="shared" si="1"/>
        <v>56</v>
      </c>
      <c r="C57" s="1">
        <v>2.0</v>
      </c>
      <c r="D57" s="1" t="s">
        <v>2348</v>
      </c>
      <c r="E57" s="2">
        <v>45860.44068287037</v>
      </c>
      <c r="F57" s="2">
        <v>45860.44068287037</v>
      </c>
    </row>
    <row r="58">
      <c r="A58" s="1">
        <v>57.0</v>
      </c>
      <c r="B58" s="1">
        <f t="shared" si="1"/>
        <v>57</v>
      </c>
      <c r="C58" s="1">
        <v>3.0</v>
      </c>
      <c r="D58" s="1" t="s">
        <v>2349</v>
      </c>
      <c r="E58" s="2">
        <v>45860.44074074074</v>
      </c>
      <c r="F58" s="2">
        <v>45860.44074074074</v>
      </c>
    </row>
    <row r="59">
      <c r="A59" s="1">
        <v>58.0</v>
      </c>
      <c r="B59" s="1">
        <f t="shared" si="1"/>
        <v>58</v>
      </c>
      <c r="C59" s="1">
        <v>1.0</v>
      </c>
      <c r="D59" s="1" t="s">
        <v>2350</v>
      </c>
      <c r="E59" s="2">
        <v>45860.44079861111</v>
      </c>
      <c r="F59" s="2">
        <v>45860.44079861111</v>
      </c>
    </row>
    <row r="60">
      <c r="A60" s="1">
        <v>59.0</v>
      </c>
      <c r="B60" s="1">
        <f t="shared" si="1"/>
        <v>59</v>
      </c>
      <c r="C60" s="1">
        <v>2.0</v>
      </c>
      <c r="D60" s="1" t="s">
        <v>2351</v>
      </c>
      <c r="E60" s="2">
        <v>45860.44085648148</v>
      </c>
      <c r="F60" s="2">
        <v>45860.44085648148</v>
      </c>
    </row>
    <row r="61">
      <c r="A61" s="1">
        <v>60.0</v>
      </c>
      <c r="B61" s="1">
        <f t="shared" si="1"/>
        <v>60</v>
      </c>
      <c r="C61" s="1">
        <v>3.0</v>
      </c>
      <c r="D61" s="1" t="s">
        <v>2352</v>
      </c>
      <c r="E61" s="2">
        <v>45860.44091435185</v>
      </c>
      <c r="F61" s="2">
        <v>45860.44091435185</v>
      </c>
    </row>
    <row r="62">
      <c r="A62" s="1">
        <v>61.0</v>
      </c>
      <c r="B62" s="1">
        <f t="shared" si="1"/>
        <v>61</v>
      </c>
      <c r="C62" s="1">
        <v>1.0</v>
      </c>
      <c r="D62" s="1" t="s">
        <v>2353</v>
      </c>
      <c r="E62" s="2">
        <v>45860.44097222222</v>
      </c>
      <c r="F62" s="2">
        <v>45860.44097222222</v>
      </c>
    </row>
    <row r="63">
      <c r="A63" s="1">
        <v>62.0</v>
      </c>
      <c r="B63" s="1">
        <f t="shared" si="1"/>
        <v>62</v>
      </c>
      <c r="C63" s="1">
        <v>2.0</v>
      </c>
      <c r="D63" s="1" t="s">
        <v>2354</v>
      </c>
      <c r="E63" s="2">
        <v>45860.441030092596</v>
      </c>
      <c r="F63" s="2">
        <v>45860.441030092596</v>
      </c>
    </row>
    <row r="64">
      <c r="A64" s="1">
        <v>63.0</v>
      </c>
      <c r="B64" s="1">
        <f t="shared" si="1"/>
        <v>63</v>
      </c>
      <c r="C64" s="1">
        <v>3.0</v>
      </c>
      <c r="D64" s="1" t="s">
        <v>2355</v>
      </c>
      <c r="E64" s="2">
        <v>45860.441087962965</v>
      </c>
      <c r="F64" s="2">
        <v>45860.441087962965</v>
      </c>
    </row>
    <row r="65">
      <c r="A65" s="1">
        <v>64.0</v>
      </c>
      <c r="B65" s="1">
        <f t="shared" si="1"/>
        <v>64</v>
      </c>
      <c r="C65" s="1">
        <v>1.0</v>
      </c>
      <c r="D65" s="1" t="s">
        <v>2356</v>
      </c>
      <c r="E65" s="2">
        <v>45860.441145833334</v>
      </c>
      <c r="F65" s="2">
        <v>45860.441145833334</v>
      </c>
    </row>
    <row r="66">
      <c r="A66" s="1">
        <v>65.0</v>
      </c>
      <c r="B66" s="1">
        <f t="shared" si="1"/>
        <v>65</v>
      </c>
      <c r="C66" s="1">
        <v>2.0</v>
      </c>
      <c r="D66" s="1" t="s">
        <v>2357</v>
      </c>
      <c r="E66" s="2">
        <v>45860.441203703704</v>
      </c>
      <c r="F66" s="2">
        <v>45860.441203703704</v>
      </c>
    </row>
    <row r="67">
      <c r="A67" s="1">
        <v>66.0</v>
      </c>
      <c r="B67" s="1">
        <f t="shared" si="1"/>
        <v>66</v>
      </c>
      <c r="C67" s="1">
        <v>3.0</v>
      </c>
      <c r="D67" s="1" t="s">
        <v>2358</v>
      </c>
      <c r="E67" s="2">
        <v>45860.44126157407</v>
      </c>
      <c r="F67" s="2">
        <v>45860.44126157407</v>
      </c>
    </row>
    <row r="68">
      <c r="A68" s="1">
        <v>67.0</v>
      </c>
      <c r="B68" s="1">
        <f t="shared" si="1"/>
        <v>67</v>
      </c>
      <c r="C68" s="1">
        <v>1.0</v>
      </c>
      <c r="D68" s="1" t="s">
        <v>2359</v>
      </c>
      <c r="E68" s="2">
        <v>45860.44131944444</v>
      </c>
      <c r="F68" s="2">
        <v>45860.44131944444</v>
      </c>
    </row>
    <row r="69">
      <c r="A69" s="1">
        <v>68.0</v>
      </c>
      <c r="B69" s="1">
        <f t="shared" si="1"/>
        <v>68</v>
      </c>
      <c r="C69" s="1">
        <v>2.0</v>
      </c>
      <c r="D69" s="1" t="s">
        <v>2360</v>
      </c>
      <c r="E69" s="2">
        <v>45860.44137731481</v>
      </c>
      <c r="F69" s="2">
        <v>45860.44137731481</v>
      </c>
    </row>
    <row r="70">
      <c r="A70" s="1">
        <v>69.0</v>
      </c>
      <c r="B70" s="1">
        <f t="shared" si="1"/>
        <v>69</v>
      </c>
      <c r="C70" s="1">
        <v>3.0</v>
      </c>
      <c r="D70" s="1" t="s">
        <v>2361</v>
      </c>
      <c r="E70" s="2">
        <v>45860.44143518519</v>
      </c>
      <c r="F70" s="2">
        <v>45860.44143518519</v>
      </c>
    </row>
    <row r="71">
      <c r="A71" s="1">
        <v>70.0</v>
      </c>
      <c r="B71" s="1">
        <f t="shared" si="1"/>
        <v>70</v>
      </c>
      <c r="C71" s="1">
        <v>1.0</v>
      </c>
      <c r="D71" s="1" t="s">
        <v>2362</v>
      </c>
      <c r="E71" s="2">
        <v>45860.44149305556</v>
      </c>
      <c r="F71" s="2">
        <v>45860.44149305556</v>
      </c>
    </row>
    <row r="72">
      <c r="A72" s="1">
        <v>71.0</v>
      </c>
      <c r="B72" s="1">
        <f t="shared" si="1"/>
        <v>71</v>
      </c>
      <c r="C72" s="1">
        <v>2.0</v>
      </c>
      <c r="D72" s="1" t="s">
        <v>2363</v>
      </c>
      <c r="E72" s="2">
        <v>45860.44155092593</v>
      </c>
      <c r="F72" s="2">
        <v>45860.44155092593</v>
      </c>
    </row>
    <row r="73">
      <c r="A73" s="1">
        <v>72.0</v>
      </c>
      <c r="B73" s="1">
        <f t="shared" si="1"/>
        <v>72</v>
      </c>
      <c r="C73" s="1">
        <v>3.0</v>
      </c>
      <c r="D73" s="1" t="s">
        <v>2364</v>
      </c>
      <c r="E73" s="2">
        <v>45860.441608796296</v>
      </c>
      <c r="F73" s="2">
        <v>45860.441608796296</v>
      </c>
    </row>
    <row r="74">
      <c r="A74" s="1">
        <v>73.0</v>
      </c>
      <c r="B74" s="1">
        <f t="shared" si="1"/>
        <v>73</v>
      </c>
      <c r="C74" s="1">
        <v>1.0</v>
      </c>
      <c r="D74" s="1" t="s">
        <v>2365</v>
      </c>
      <c r="E74" s="2">
        <v>45860.441666666666</v>
      </c>
      <c r="F74" s="2">
        <v>45860.441666666666</v>
      </c>
    </row>
    <row r="75">
      <c r="A75" s="1">
        <v>74.0</v>
      </c>
      <c r="B75" s="1">
        <f t="shared" si="1"/>
        <v>74</v>
      </c>
      <c r="C75" s="1">
        <v>2.0</v>
      </c>
      <c r="D75" s="1" t="s">
        <v>2366</v>
      </c>
      <c r="E75" s="2">
        <v>45860.441724537035</v>
      </c>
      <c r="F75" s="2">
        <v>45860.441724537035</v>
      </c>
    </row>
    <row r="76">
      <c r="A76" s="1">
        <v>75.0</v>
      </c>
      <c r="B76" s="1">
        <f t="shared" si="1"/>
        <v>75</v>
      </c>
      <c r="C76" s="1">
        <v>3.0</v>
      </c>
      <c r="D76" s="1" t="s">
        <v>2367</v>
      </c>
      <c r="E76" s="2">
        <v>45860.441782407404</v>
      </c>
      <c r="F76" s="2">
        <v>45860.441782407404</v>
      </c>
    </row>
    <row r="77">
      <c r="A77" s="1">
        <v>76.0</v>
      </c>
      <c r="B77" s="1">
        <f t="shared" si="1"/>
        <v>76</v>
      </c>
      <c r="C77" s="1">
        <v>1.0</v>
      </c>
      <c r="D77" s="1" t="s">
        <v>2368</v>
      </c>
      <c r="E77" s="2">
        <v>45860.44184027778</v>
      </c>
      <c r="F77" s="2">
        <v>45860.44184027778</v>
      </c>
    </row>
    <row r="78">
      <c r="A78" s="1">
        <v>77.0</v>
      </c>
      <c r="B78" s="1">
        <f t="shared" si="1"/>
        <v>77</v>
      </c>
      <c r="C78" s="1">
        <v>2.0</v>
      </c>
      <c r="D78" s="1" t="s">
        <v>2369</v>
      </c>
      <c r="E78" s="2">
        <v>45860.44189814815</v>
      </c>
      <c r="F78" s="2">
        <v>45860.44189814815</v>
      </c>
    </row>
    <row r="79">
      <c r="A79" s="1">
        <v>78.0</v>
      </c>
      <c r="B79" s="1">
        <f t="shared" si="1"/>
        <v>78</v>
      </c>
      <c r="C79" s="1">
        <v>3.0</v>
      </c>
      <c r="D79" s="1" t="s">
        <v>2370</v>
      </c>
      <c r="E79" s="2">
        <v>45860.44195601852</v>
      </c>
      <c r="F79" s="2">
        <v>45860.44195601852</v>
      </c>
    </row>
    <row r="80">
      <c r="A80" s="1">
        <v>79.0</v>
      </c>
      <c r="B80" s="1">
        <f t="shared" si="1"/>
        <v>79</v>
      </c>
      <c r="C80" s="1">
        <v>1.0</v>
      </c>
      <c r="D80" s="1" t="s">
        <v>2371</v>
      </c>
      <c r="E80" s="2">
        <v>45860.44201388889</v>
      </c>
      <c r="F80" s="2">
        <v>45860.44201388889</v>
      </c>
    </row>
    <row r="81">
      <c r="A81" s="1">
        <v>80.0</v>
      </c>
      <c r="B81" s="1">
        <f t="shared" si="1"/>
        <v>80</v>
      </c>
      <c r="C81" s="1">
        <v>2.0</v>
      </c>
      <c r="D81" s="1" t="s">
        <v>2372</v>
      </c>
      <c r="E81" s="2">
        <v>45860.44207175926</v>
      </c>
      <c r="F81" s="2">
        <v>45860.44207175926</v>
      </c>
    </row>
    <row r="82">
      <c r="A82" s="1">
        <v>81.0</v>
      </c>
      <c r="B82" s="1">
        <f t="shared" si="1"/>
        <v>81</v>
      </c>
      <c r="C82" s="1">
        <v>3.0</v>
      </c>
      <c r="D82" s="1" t="s">
        <v>2373</v>
      </c>
      <c r="E82" s="2">
        <v>45860.44212962963</v>
      </c>
      <c r="F82" s="2">
        <v>45860.44212962963</v>
      </c>
    </row>
    <row r="83">
      <c r="A83" s="1">
        <v>82.0</v>
      </c>
      <c r="B83" s="1">
        <f t="shared" si="1"/>
        <v>82</v>
      </c>
      <c r="C83" s="1">
        <v>1.0</v>
      </c>
      <c r="D83" s="1" t="s">
        <v>2374</v>
      </c>
      <c r="E83" s="2">
        <v>45860.4421875</v>
      </c>
      <c r="F83" s="2">
        <v>45860.4421875</v>
      </c>
    </row>
    <row r="84">
      <c r="A84" s="1">
        <v>83.0</v>
      </c>
      <c r="B84" s="1">
        <f t="shared" si="1"/>
        <v>83</v>
      </c>
      <c r="C84" s="1">
        <v>2.0</v>
      </c>
      <c r="D84" s="1" t="s">
        <v>2375</v>
      </c>
      <c r="E84" s="2">
        <v>45860.442245370374</v>
      </c>
      <c r="F84" s="2">
        <v>45860.442245370374</v>
      </c>
    </row>
    <row r="85">
      <c r="A85" s="1">
        <v>84.0</v>
      </c>
      <c r="B85" s="1">
        <f t="shared" si="1"/>
        <v>84</v>
      </c>
      <c r="C85" s="1">
        <v>3.0</v>
      </c>
      <c r="D85" s="1" t="s">
        <v>2376</v>
      </c>
      <c r="E85" s="2">
        <v>45860.44230324074</v>
      </c>
      <c r="F85" s="2">
        <v>45860.44230324074</v>
      </c>
    </row>
    <row r="86">
      <c r="A86" s="1">
        <v>85.0</v>
      </c>
      <c r="B86" s="1">
        <f t="shared" si="1"/>
        <v>85</v>
      </c>
      <c r="C86" s="1">
        <v>1.0</v>
      </c>
      <c r="D86" s="1" t="s">
        <v>2377</v>
      </c>
      <c r="E86" s="2">
        <v>45860.44236111111</v>
      </c>
      <c r="F86" s="2">
        <v>45860.44236111111</v>
      </c>
    </row>
    <row r="87">
      <c r="A87" s="1">
        <v>86.0</v>
      </c>
      <c r="B87" s="1">
        <f t="shared" si="1"/>
        <v>86</v>
      </c>
      <c r="C87" s="1">
        <v>2.0</v>
      </c>
      <c r="D87" s="1" t="s">
        <v>2378</v>
      </c>
      <c r="E87" s="2">
        <v>45860.44241898148</v>
      </c>
      <c r="F87" s="2">
        <v>45860.44241898148</v>
      </c>
    </row>
    <row r="88">
      <c r="A88" s="1">
        <v>87.0</v>
      </c>
      <c r="B88" s="1">
        <f t="shared" si="1"/>
        <v>87</v>
      </c>
      <c r="C88" s="1">
        <v>3.0</v>
      </c>
      <c r="D88" s="1" t="s">
        <v>2379</v>
      </c>
      <c r="E88" s="2">
        <v>45860.44247685185</v>
      </c>
      <c r="F88" s="2">
        <v>45860.44247685185</v>
      </c>
    </row>
    <row r="89">
      <c r="A89" s="1">
        <v>88.0</v>
      </c>
      <c r="B89" s="1">
        <f t="shared" si="1"/>
        <v>88</v>
      </c>
      <c r="C89" s="1">
        <v>1.0</v>
      </c>
      <c r="D89" s="1" t="s">
        <v>2380</v>
      </c>
      <c r="E89" s="2">
        <v>45860.44253472222</v>
      </c>
      <c r="F89" s="2">
        <v>45860.44253472222</v>
      </c>
    </row>
    <row r="90">
      <c r="A90" s="1">
        <v>89.0</v>
      </c>
      <c r="B90" s="1">
        <f t="shared" si="1"/>
        <v>89</v>
      </c>
      <c r="C90" s="1">
        <v>2.0</v>
      </c>
      <c r="D90" s="1" t="s">
        <v>2381</v>
      </c>
      <c r="E90" s="2">
        <v>45860.44259259259</v>
      </c>
      <c r="F90" s="2">
        <v>45860.44259259259</v>
      </c>
    </row>
    <row r="91">
      <c r="A91" s="1">
        <v>90.0</v>
      </c>
      <c r="B91" s="1">
        <f t="shared" si="1"/>
        <v>90</v>
      </c>
      <c r="C91" s="1">
        <v>3.0</v>
      </c>
      <c r="D91" s="1" t="s">
        <v>2382</v>
      </c>
      <c r="E91" s="2">
        <v>45860.44265046297</v>
      </c>
      <c r="F91" s="2">
        <v>45860.44265046297</v>
      </c>
    </row>
    <row r="92">
      <c r="A92" s="1">
        <v>91.0</v>
      </c>
      <c r="B92" s="1">
        <f t="shared" si="1"/>
        <v>91</v>
      </c>
      <c r="C92" s="1">
        <v>1.0</v>
      </c>
      <c r="D92" s="1" t="s">
        <v>2383</v>
      </c>
      <c r="E92" s="2">
        <v>45860.442708333336</v>
      </c>
      <c r="F92" s="2">
        <v>45860.442708333336</v>
      </c>
    </row>
    <row r="93">
      <c r="A93" s="1">
        <v>92.0</v>
      </c>
      <c r="B93" s="1">
        <f t="shared" si="1"/>
        <v>92</v>
      </c>
      <c r="C93" s="1">
        <v>2.0</v>
      </c>
      <c r="D93" s="1" t="s">
        <v>2384</v>
      </c>
      <c r="E93" s="2">
        <v>45860.442766203705</v>
      </c>
      <c r="F93" s="2">
        <v>45860.442766203705</v>
      </c>
    </row>
    <row r="94">
      <c r="A94" s="1">
        <v>93.0</v>
      </c>
      <c r="B94" s="1">
        <f t="shared" si="1"/>
        <v>93</v>
      </c>
      <c r="C94" s="1">
        <v>3.0</v>
      </c>
      <c r="D94" s="1" t="s">
        <v>2385</v>
      </c>
      <c r="E94" s="2">
        <v>45860.442824074074</v>
      </c>
      <c r="F94" s="2">
        <v>45860.442824074074</v>
      </c>
    </row>
    <row r="95">
      <c r="A95" s="1">
        <v>94.0</v>
      </c>
      <c r="B95" s="1">
        <f t="shared" si="1"/>
        <v>94</v>
      </c>
      <c r="C95" s="1">
        <v>1.0</v>
      </c>
      <c r="D95" s="1" t="s">
        <v>2386</v>
      </c>
      <c r="E95" s="2">
        <v>45860.442881944444</v>
      </c>
      <c r="F95" s="2">
        <v>45860.442881944444</v>
      </c>
    </row>
    <row r="96">
      <c r="A96" s="1">
        <v>95.0</v>
      </c>
      <c r="B96" s="1">
        <f t="shared" si="1"/>
        <v>95</v>
      </c>
      <c r="C96" s="1">
        <v>2.0</v>
      </c>
      <c r="D96" s="1" t="s">
        <v>2387</v>
      </c>
      <c r="E96" s="2">
        <v>45860.44293981481</v>
      </c>
      <c r="F96" s="2">
        <v>45860.44293981481</v>
      </c>
    </row>
    <row r="97">
      <c r="A97" s="1">
        <v>96.0</v>
      </c>
      <c r="B97" s="1">
        <f t="shared" si="1"/>
        <v>96</v>
      </c>
      <c r="C97" s="1">
        <v>3.0</v>
      </c>
      <c r="D97" s="1" t="s">
        <v>2388</v>
      </c>
      <c r="E97" s="2">
        <v>45860.44299768518</v>
      </c>
      <c r="F97" s="2">
        <v>45860.44299768518</v>
      </c>
    </row>
    <row r="98">
      <c r="A98" s="1">
        <v>97.0</v>
      </c>
      <c r="B98" s="1">
        <f t="shared" si="1"/>
        <v>97</v>
      </c>
      <c r="C98" s="1">
        <v>1.0</v>
      </c>
      <c r="D98" s="1" t="s">
        <v>2389</v>
      </c>
      <c r="E98" s="2">
        <v>45860.44305555556</v>
      </c>
      <c r="F98" s="2">
        <v>45860.44305555556</v>
      </c>
    </row>
    <row r="99">
      <c r="A99" s="1">
        <v>98.0</v>
      </c>
      <c r="B99" s="1">
        <f t="shared" si="1"/>
        <v>98</v>
      </c>
      <c r="C99" s="1">
        <v>2.0</v>
      </c>
      <c r="D99" s="1" t="s">
        <v>2390</v>
      </c>
      <c r="E99" s="2">
        <v>45860.44311342593</v>
      </c>
      <c r="F99" s="2">
        <v>45860.44311342593</v>
      </c>
    </row>
    <row r="100">
      <c r="A100" s="1">
        <v>99.0</v>
      </c>
      <c r="B100" s="1">
        <f t="shared" si="1"/>
        <v>99</v>
      </c>
      <c r="C100" s="1">
        <v>3.0</v>
      </c>
      <c r="D100" s="1" t="s">
        <v>2391</v>
      </c>
      <c r="E100" s="2">
        <v>45860.4431712963</v>
      </c>
      <c r="F100" s="2">
        <v>45860.4431712963</v>
      </c>
    </row>
    <row r="101">
      <c r="A101" s="1">
        <v>100.0</v>
      </c>
      <c r="B101" s="1">
        <f t="shared" si="1"/>
        <v>100</v>
      </c>
      <c r="C101" s="1">
        <v>1.0</v>
      </c>
      <c r="D101" s="1" t="s">
        <v>2392</v>
      </c>
      <c r="E101" s="2">
        <v>45860.44322916667</v>
      </c>
      <c r="F101" s="2">
        <v>45860.44322916667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2393</v>
      </c>
      <c r="C1" s="1" t="s">
        <v>2394</v>
      </c>
      <c r="D1" s="1" t="s">
        <v>2395</v>
      </c>
      <c r="E1" s="1" t="s">
        <v>2396</v>
      </c>
      <c r="F1" s="1" t="s">
        <v>10</v>
      </c>
      <c r="G1" s="1" t="s">
        <v>11</v>
      </c>
    </row>
    <row r="2">
      <c r="A2" s="1">
        <v>1.0</v>
      </c>
      <c r="B2" s="1">
        <f t="shared" ref="B2:C2" si="1">ROW()-1</f>
        <v>1</v>
      </c>
      <c r="C2" s="1">
        <f t="shared" si="1"/>
        <v>1</v>
      </c>
      <c r="D2" s="1">
        <v>8.41</v>
      </c>
      <c r="E2" s="1">
        <f t="shared" ref="E2:E4" si="3"> 1</f>
        <v>1</v>
      </c>
      <c r="F2" s="2">
        <v>45818.36230324074</v>
      </c>
      <c r="G2" s="1" t="s">
        <v>619</v>
      </c>
    </row>
    <row r="3">
      <c r="A3" s="1">
        <v>2.0</v>
      </c>
      <c r="B3" s="1">
        <f t="shared" ref="B3:C3" si="2">ROW()-1</f>
        <v>2</v>
      </c>
      <c r="C3" s="1">
        <f t="shared" si="2"/>
        <v>2</v>
      </c>
      <c r="D3" s="1">
        <v>1.0</v>
      </c>
      <c r="E3" s="1">
        <f t="shared" si="3"/>
        <v>1</v>
      </c>
      <c r="F3" s="2">
        <v>45819.36230324074</v>
      </c>
      <c r="G3" s="1" t="s">
        <v>619</v>
      </c>
    </row>
    <row r="4">
      <c r="A4" s="1">
        <v>3.0</v>
      </c>
      <c r="B4" s="1">
        <f t="shared" ref="B4:C4" si="4">ROW()-1</f>
        <v>3</v>
      </c>
      <c r="C4" s="1">
        <f t="shared" si="4"/>
        <v>3</v>
      </c>
      <c r="D4" s="1">
        <v>1.0</v>
      </c>
      <c r="E4" s="1">
        <f t="shared" si="3"/>
        <v>1</v>
      </c>
      <c r="F4" s="2">
        <v>45820.36230324074</v>
      </c>
      <c r="G4" s="1" t="s">
        <v>619</v>
      </c>
    </row>
    <row r="5">
      <c r="A5" s="1">
        <v>4.0</v>
      </c>
      <c r="B5" s="1">
        <f t="shared" ref="B5:C5" si="5">ROW()-1</f>
        <v>4</v>
      </c>
      <c r="C5" s="1">
        <f t="shared" si="5"/>
        <v>4</v>
      </c>
      <c r="D5" s="1">
        <v>20.33</v>
      </c>
      <c r="E5" s="1">
        <v>1.0</v>
      </c>
      <c r="F5" s="2">
        <v>45818.36230324074</v>
      </c>
      <c r="G5" s="1" t="s">
        <v>619</v>
      </c>
    </row>
    <row r="6">
      <c r="A6" s="1">
        <v>5.0</v>
      </c>
      <c r="B6" s="1">
        <f t="shared" ref="B6:C6" si="6">ROW()-1</f>
        <v>5</v>
      </c>
      <c r="C6" s="1">
        <f t="shared" si="6"/>
        <v>5</v>
      </c>
      <c r="D6" s="1">
        <v>14.14</v>
      </c>
      <c r="E6" s="1">
        <v>1.0</v>
      </c>
      <c r="F6" s="2">
        <v>45818.36230324074</v>
      </c>
      <c r="G6" s="1" t="s">
        <v>619</v>
      </c>
    </row>
    <row r="7">
      <c r="A7" s="1">
        <v>6.0</v>
      </c>
      <c r="B7" s="1">
        <f t="shared" ref="B7:C7" si="7">ROW()-1</f>
        <v>6</v>
      </c>
      <c r="C7" s="1">
        <f t="shared" si="7"/>
        <v>6</v>
      </c>
      <c r="D7" s="1">
        <v>13.96</v>
      </c>
      <c r="E7" s="1">
        <v>1.0</v>
      </c>
      <c r="F7" s="2">
        <v>45818.36230324074</v>
      </c>
      <c r="G7" s="1" t="s">
        <v>619</v>
      </c>
    </row>
    <row r="8">
      <c r="A8" s="1">
        <v>7.0</v>
      </c>
      <c r="B8" s="1">
        <f t="shared" ref="B8:C8" si="8">ROW()-1</f>
        <v>7</v>
      </c>
      <c r="C8" s="1">
        <f t="shared" si="8"/>
        <v>7</v>
      </c>
      <c r="D8" s="1">
        <v>2.18</v>
      </c>
      <c r="E8" s="1">
        <v>1.0</v>
      </c>
      <c r="F8" s="2">
        <v>45818.36230324074</v>
      </c>
      <c r="G8" s="1" t="s">
        <v>619</v>
      </c>
    </row>
    <row r="9">
      <c r="A9" s="1">
        <v>8.0</v>
      </c>
      <c r="B9" s="1">
        <f t="shared" ref="B9:C9" si="9">ROW()-1</f>
        <v>8</v>
      </c>
      <c r="C9" s="1">
        <f t="shared" si="9"/>
        <v>8</v>
      </c>
      <c r="D9" s="1">
        <v>19.24</v>
      </c>
      <c r="E9" s="1">
        <v>1.0</v>
      </c>
      <c r="F9" s="2">
        <v>45818.36230324074</v>
      </c>
      <c r="G9" s="1" t="s">
        <v>619</v>
      </c>
    </row>
    <row r="10">
      <c r="A10" s="1">
        <v>9.0</v>
      </c>
      <c r="B10" s="1">
        <f t="shared" ref="B10:C10" si="10">ROW()-1</f>
        <v>9</v>
      </c>
      <c r="C10" s="1">
        <f t="shared" si="10"/>
        <v>9</v>
      </c>
      <c r="D10" s="1">
        <v>10.19</v>
      </c>
      <c r="E10" s="1">
        <v>1.0</v>
      </c>
      <c r="F10" s="2">
        <v>45818.36230324074</v>
      </c>
      <c r="G10" s="1" t="s">
        <v>619</v>
      </c>
    </row>
    <row r="11">
      <c r="A11" s="1">
        <v>10.0</v>
      </c>
      <c r="B11" s="1">
        <f t="shared" ref="B11:C11" si="11">ROW()-1</f>
        <v>10</v>
      </c>
      <c r="C11" s="1">
        <f t="shared" si="11"/>
        <v>10</v>
      </c>
      <c r="D11" s="1">
        <v>7.75</v>
      </c>
      <c r="E11" s="1">
        <v>1.0</v>
      </c>
      <c r="F11" s="2">
        <v>45818.36230324074</v>
      </c>
      <c r="G11" s="1" t="s">
        <v>619</v>
      </c>
    </row>
    <row r="12">
      <c r="A12" s="1">
        <v>11.0</v>
      </c>
      <c r="B12" s="1">
        <f t="shared" ref="B12:C12" si="12">ROW()-1</f>
        <v>11</v>
      </c>
      <c r="C12" s="1">
        <f t="shared" si="12"/>
        <v>11</v>
      </c>
      <c r="D12" s="1">
        <v>9.17</v>
      </c>
      <c r="E12" s="1">
        <v>1.0</v>
      </c>
      <c r="F12" s="2">
        <v>45818.36230324074</v>
      </c>
      <c r="G12" s="1" t="s">
        <v>619</v>
      </c>
    </row>
    <row r="13">
      <c r="A13" s="1">
        <v>12.0</v>
      </c>
      <c r="B13" s="1">
        <f t="shared" ref="B13:C13" si="13">ROW()-1</f>
        <v>12</v>
      </c>
      <c r="C13" s="1">
        <f t="shared" si="13"/>
        <v>12</v>
      </c>
      <c r="D13" s="1">
        <v>20.14</v>
      </c>
      <c r="E13" s="1">
        <v>1.0</v>
      </c>
      <c r="F13" s="2">
        <v>45818.36230324074</v>
      </c>
      <c r="G13" s="1" t="s">
        <v>619</v>
      </c>
    </row>
    <row r="14">
      <c r="A14" s="1">
        <v>13.0</v>
      </c>
      <c r="B14" s="1">
        <f t="shared" ref="B14:C14" si="14">ROW()-1</f>
        <v>13</v>
      </c>
      <c r="C14" s="1">
        <f t="shared" si="14"/>
        <v>13</v>
      </c>
      <c r="D14" s="1">
        <v>14.15</v>
      </c>
      <c r="E14" s="1">
        <v>1.0</v>
      </c>
      <c r="F14" s="2">
        <v>45818.36230324074</v>
      </c>
      <c r="G14" s="1" t="s">
        <v>619</v>
      </c>
    </row>
    <row r="15">
      <c r="A15" s="1">
        <v>14.0</v>
      </c>
      <c r="B15" s="1">
        <f t="shared" ref="B15:C15" si="15">ROW()-1</f>
        <v>14</v>
      </c>
      <c r="C15" s="1">
        <f t="shared" si="15"/>
        <v>14</v>
      </c>
      <c r="D15" s="1">
        <v>8.51</v>
      </c>
      <c r="E15" s="1">
        <v>1.0</v>
      </c>
      <c r="F15" s="2">
        <v>45818.36230324074</v>
      </c>
      <c r="G15" s="1" t="s">
        <v>619</v>
      </c>
    </row>
    <row r="16">
      <c r="A16" s="1">
        <v>15.0</v>
      </c>
      <c r="B16" s="1">
        <f t="shared" ref="B16:C16" si="16">ROW()-1</f>
        <v>15</v>
      </c>
      <c r="C16" s="1">
        <f t="shared" si="16"/>
        <v>15</v>
      </c>
      <c r="D16" s="1">
        <v>10.19</v>
      </c>
      <c r="E16" s="1">
        <v>1.0</v>
      </c>
      <c r="F16" s="2">
        <v>45818.36230324074</v>
      </c>
      <c r="G16" s="1" t="s">
        <v>619</v>
      </c>
    </row>
    <row r="17">
      <c r="A17" s="1">
        <v>16.0</v>
      </c>
      <c r="B17" s="1">
        <f t="shared" ref="B17:C17" si="17">ROW()-1</f>
        <v>16</v>
      </c>
      <c r="C17" s="1">
        <f t="shared" si="17"/>
        <v>16</v>
      </c>
      <c r="D17" s="1">
        <v>7.75</v>
      </c>
      <c r="E17" s="1">
        <v>1.0</v>
      </c>
      <c r="F17" s="2">
        <v>45818.36230324074</v>
      </c>
      <c r="G17" s="1" t="s">
        <v>619</v>
      </c>
    </row>
    <row r="18">
      <c r="A18" s="1">
        <v>17.0</v>
      </c>
      <c r="B18" s="1">
        <f t="shared" ref="B18:C18" si="18">ROW()-1</f>
        <v>17</v>
      </c>
      <c r="C18" s="1">
        <f t="shared" si="18"/>
        <v>17</v>
      </c>
      <c r="D18" s="1">
        <v>9.17</v>
      </c>
      <c r="E18" s="1">
        <v>1.0</v>
      </c>
      <c r="F18" s="2">
        <v>45818.36230324074</v>
      </c>
      <c r="G18" s="1" t="s">
        <v>619</v>
      </c>
    </row>
    <row r="19">
      <c r="A19" s="1">
        <v>18.0</v>
      </c>
      <c r="B19" s="1">
        <f t="shared" ref="B19:C19" si="19">ROW()-1</f>
        <v>18</v>
      </c>
      <c r="C19" s="1">
        <f t="shared" si="19"/>
        <v>18</v>
      </c>
      <c r="D19" s="1">
        <v>20.14</v>
      </c>
      <c r="E19" s="1">
        <v>1.0</v>
      </c>
      <c r="F19" s="2">
        <v>45818.36230324074</v>
      </c>
      <c r="G19" s="1" t="s">
        <v>619</v>
      </c>
    </row>
    <row r="20">
      <c r="A20" s="1">
        <v>19.0</v>
      </c>
      <c r="B20" s="1">
        <f t="shared" ref="B20:C20" si="20">ROW()-1</f>
        <v>19</v>
      </c>
      <c r="C20" s="1">
        <f t="shared" si="20"/>
        <v>19</v>
      </c>
      <c r="D20" s="1">
        <v>14.15</v>
      </c>
      <c r="E20" s="1">
        <v>1.0</v>
      </c>
      <c r="F20" s="2">
        <v>45818.36230324074</v>
      </c>
      <c r="G20" s="1" t="s">
        <v>619</v>
      </c>
    </row>
    <row r="21">
      <c r="A21" s="1">
        <v>20.0</v>
      </c>
      <c r="B21" s="1">
        <f t="shared" ref="B21:C21" si="21">ROW()-1</f>
        <v>20</v>
      </c>
      <c r="C21" s="1">
        <f t="shared" si="21"/>
        <v>20</v>
      </c>
      <c r="D21" s="1">
        <v>8.51</v>
      </c>
      <c r="E21" s="1">
        <v>1.0</v>
      </c>
      <c r="F21" s="2">
        <v>45818.36230324074</v>
      </c>
      <c r="G21" s="1" t="s">
        <v>619</v>
      </c>
    </row>
    <row r="22">
      <c r="A22" s="1">
        <v>21.0</v>
      </c>
      <c r="B22" s="1">
        <f t="shared" ref="B22:C22" si="22">ROW()-1</f>
        <v>21</v>
      </c>
      <c r="C22" s="1">
        <f t="shared" si="22"/>
        <v>21</v>
      </c>
      <c r="D22" s="1">
        <v>8.41</v>
      </c>
      <c r="E22" s="1">
        <v>1.0</v>
      </c>
      <c r="F22" s="2">
        <v>45818.36230324074</v>
      </c>
      <c r="G22" s="1" t="s">
        <v>619</v>
      </c>
    </row>
    <row r="23">
      <c r="A23" s="1">
        <v>22.0</v>
      </c>
      <c r="B23" s="1">
        <f t="shared" ref="B23:C23" si="23">ROW()-1</f>
        <v>22</v>
      </c>
      <c r="C23" s="1">
        <f t="shared" si="23"/>
        <v>22</v>
      </c>
      <c r="D23" s="1">
        <v>1.0</v>
      </c>
      <c r="E23" s="1">
        <v>1.0</v>
      </c>
      <c r="F23" s="2">
        <v>45819.36230324074</v>
      </c>
      <c r="G23" s="1" t="s">
        <v>619</v>
      </c>
    </row>
    <row r="24">
      <c r="A24" s="1">
        <v>23.0</v>
      </c>
      <c r="B24" s="1">
        <f t="shared" ref="B24:C24" si="24">ROW()-1</f>
        <v>23</v>
      </c>
      <c r="C24" s="1">
        <f t="shared" si="24"/>
        <v>23</v>
      </c>
      <c r="D24" s="1">
        <v>1.0</v>
      </c>
      <c r="E24" s="1">
        <v>1.0</v>
      </c>
      <c r="F24" s="2">
        <v>45820.36230324074</v>
      </c>
      <c r="G24" s="1" t="s">
        <v>619</v>
      </c>
    </row>
    <row r="25">
      <c r="A25" s="1">
        <v>24.0</v>
      </c>
      <c r="B25" s="1">
        <f t="shared" ref="B25:C25" si="25">ROW()-1</f>
        <v>24</v>
      </c>
      <c r="C25" s="1">
        <f t="shared" si="25"/>
        <v>24</v>
      </c>
      <c r="D25" s="1">
        <v>20.33</v>
      </c>
      <c r="E25" s="1">
        <v>1.0</v>
      </c>
      <c r="F25" s="2">
        <v>45821.36230324074</v>
      </c>
      <c r="G25" s="1" t="s">
        <v>619</v>
      </c>
    </row>
    <row r="26">
      <c r="A26" s="1">
        <v>25.0</v>
      </c>
      <c r="B26" s="1">
        <f t="shared" ref="B26:C26" si="26">ROW()-1</f>
        <v>25</v>
      </c>
      <c r="C26" s="1">
        <f t="shared" si="26"/>
        <v>25</v>
      </c>
      <c r="D26" s="1">
        <v>14.14</v>
      </c>
      <c r="E26" s="1">
        <v>1.0</v>
      </c>
      <c r="F26" s="2">
        <v>45818.36230324074</v>
      </c>
      <c r="G26" s="1" t="s">
        <v>619</v>
      </c>
    </row>
    <row r="27">
      <c r="A27" s="1">
        <v>26.0</v>
      </c>
      <c r="B27" s="1">
        <f t="shared" ref="B27:C27" si="27">ROW()-1</f>
        <v>26</v>
      </c>
      <c r="C27" s="1">
        <f t="shared" si="27"/>
        <v>26</v>
      </c>
      <c r="D27" s="1">
        <v>13.96</v>
      </c>
      <c r="E27" s="1">
        <v>1.0</v>
      </c>
      <c r="F27" s="2">
        <v>45818.36230324074</v>
      </c>
      <c r="G27" s="1" t="s">
        <v>619</v>
      </c>
    </row>
    <row r="28">
      <c r="A28" s="1">
        <v>27.0</v>
      </c>
      <c r="B28" s="1">
        <f t="shared" ref="B28:C28" si="28">ROW()-1</f>
        <v>27</v>
      </c>
      <c r="C28" s="1">
        <f t="shared" si="28"/>
        <v>27</v>
      </c>
      <c r="D28" s="1">
        <v>2.18</v>
      </c>
      <c r="E28" s="1">
        <v>1.0</v>
      </c>
      <c r="F28" s="2">
        <v>45818.36230324074</v>
      </c>
      <c r="G28" s="1" t="s">
        <v>619</v>
      </c>
    </row>
    <row r="29">
      <c r="A29" s="1">
        <v>28.0</v>
      </c>
      <c r="B29" s="1">
        <f t="shared" ref="B29:C29" si="29">ROW()-1</f>
        <v>28</v>
      </c>
      <c r="C29" s="1">
        <f t="shared" si="29"/>
        <v>28</v>
      </c>
      <c r="D29" s="1">
        <v>19.24</v>
      </c>
      <c r="E29" s="1">
        <v>1.0</v>
      </c>
      <c r="F29" s="2">
        <v>45818.36230324074</v>
      </c>
      <c r="G29" s="1" t="s">
        <v>619</v>
      </c>
    </row>
    <row r="30">
      <c r="A30" s="1">
        <v>29.0</v>
      </c>
      <c r="B30" s="1">
        <f t="shared" ref="B30:C30" si="30">ROW()-1</f>
        <v>29</v>
      </c>
      <c r="C30" s="1">
        <f t="shared" si="30"/>
        <v>29</v>
      </c>
      <c r="D30" s="1">
        <v>10.19</v>
      </c>
      <c r="E30" s="1">
        <v>1.0</v>
      </c>
      <c r="F30" s="2">
        <v>45818.36230324074</v>
      </c>
      <c r="G30" s="1" t="s">
        <v>619</v>
      </c>
    </row>
    <row r="31">
      <c r="A31" s="1">
        <v>30.0</v>
      </c>
      <c r="B31" s="1">
        <f t="shared" ref="B31:C31" si="31">ROW()-1</f>
        <v>30</v>
      </c>
      <c r="C31" s="1">
        <f t="shared" si="31"/>
        <v>30</v>
      </c>
      <c r="D31" s="1">
        <v>7.75</v>
      </c>
      <c r="E31" s="1">
        <v>1.0</v>
      </c>
      <c r="F31" s="2">
        <v>45818.36230324074</v>
      </c>
      <c r="G31" s="1" t="s">
        <v>619</v>
      </c>
    </row>
    <row r="32">
      <c r="A32" s="1">
        <v>31.0</v>
      </c>
      <c r="B32" s="1">
        <f t="shared" ref="B32:C32" si="32">ROW()-1</f>
        <v>31</v>
      </c>
      <c r="C32" s="1">
        <f t="shared" si="32"/>
        <v>31</v>
      </c>
      <c r="D32" s="1">
        <v>9.17</v>
      </c>
      <c r="E32" s="1">
        <v>1.0</v>
      </c>
      <c r="F32" s="2">
        <v>45818.36230324074</v>
      </c>
      <c r="G32" s="1" t="s">
        <v>619</v>
      </c>
    </row>
    <row r="33">
      <c r="A33" s="1">
        <v>32.0</v>
      </c>
      <c r="B33" s="1">
        <f t="shared" ref="B33:C33" si="33">ROW()-1</f>
        <v>32</v>
      </c>
      <c r="C33" s="1">
        <f t="shared" si="33"/>
        <v>32</v>
      </c>
      <c r="D33" s="1">
        <v>20.14</v>
      </c>
      <c r="E33" s="1">
        <v>1.0</v>
      </c>
      <c r="F33" s="2">
        <v>45818.36230324074</v>
      </c>
      <c r="G33" s="1" t="s">
        <v>619</v>
      </c>
    </row>
    <row r="34">
      <c r="A34" s="1">
        <v>33.0</v>
      </c>
      <c r="B34" s="1">
        <f t="shared" ref="B34:C34" si="34">ROW()-1</f>
        <v>33</v>
      </c>
      <c r="C34" s="1">
        <f t="shared" si="34"/>
        <v>33</v>
      </c>
      <c r="D34" s="1">
        <v>14.15</v>
      </c>
      <c r="E34" s="1">
        <v>1.0</v>
      </c>
      <c r="F34" s="2">
        <v>45818.36230324074</v>
      </c>
      <c r="G34" s="1" t="s">
        <v>619</v>
      </c>
    </row>
    <row r="35">
      <c r="A35" s="1">
        <v>34.0</v>
      </c>
      <c r="B35" s="1">
        <f t="shared" ref="B35:C35" si="35">ROW()-1</f>
        <v>34</v>
      </c>
      <c r="C35" s="1">
        <f t="shared" si="35"/>
        <v>34</v>
      </c>
      <c r="D35" s="1">
        <v>8.51</v>
      </c>
      <c r="E35" s="1">
        <v>1.0</v>
      </c>
      <c r="F35" s="2">
        <v>45818.36230324074</v>
      </c>
      <c r="G35" s="1" t="s">
        <v>619</v>
      </c>
    </row>
    <row r="36">
      <c r="A36" s="1">
        <v>35.0</v>
      </c>
      <c r="B36" s="1">
        <f t="shared" ref="B36:C36" si="36">ROW()-1</f>
        <v>35</v>
      </c>
      <c r="C36" s="1">
        <f t="shared" si="36"/>
        <v>35</v>
      </c>
      <c r="D36" s="1">
        <v>10.19</v>
      </c>
      <c r="E36" s="1">
        <v>1.0</v>
      </c>
      <c r="F36" s="2">
        <v>45818.36230324074</v>
      </c>
      <c r="G36" s="1" t="s">
        <v>619</v>
      </c>
    </row>
    <row r="37">
      <c r="A37" s="1">
        <v>36.0</v>
      </c>
      <c r="B37" s="1">
        <f t="shared" ref="B37:C37" si="37">ROW()-1</f>
        <v>36</v>
      </c>
      <c r="C37" s="1">
        <f t="shared" si="37"/>
        <v>36</v>
      </c>
      <c r="D37" s="1">
        <v>7.75</v>
      </c>
      <c r="E37" s="1">
        <v>1.0</v>
      </c>
      <c r="F37" s="2">
        <v>45818.36230324074</v>
      </c>
      <c r="G37" s="1" t="s">
        <v>619</v>
      </c>
    </row>
    <row r="38">
      <c r="A38" s="1">
        <v>37.0</v>
      </c>
      <c r="B38" s="1">
        <f t="shared" ref="B38:C38" si="38">ROW()-1</f>
        <v>37</v>
      </c>
      <c r="C38" s="1">
        <f t="shared" si="38"/>
        <v>37</v>
      </c>
      <c r="D38" s="1">
        <v>9.17</v>
      </c>
      <c r="E38" s="1">
        <v>1.0</v>
      </c>
      <c r="F38" s="2">
        <v>45818.36230324074</v>
      </c>
      <c r="G38" s="1" t="s">
        <v>619</v>
      </c>
    </row>
    <row r="39">
      <c r="A39" s="1">
        <v>38.0</v>
      </c>
      <c r="B39" s="1">
        <f t="shared" ref="B39:C39" si="39">ROW()-1</f>
        <v>38</v>
      </c>
      <c r="C39" s="1">
        <f t="shared" si="39"/>
        <v>38</v>
      </c>
      <c r="D39" s="1">
        <v>20.14</v>
      </c>
      <c r="E39" s="1">
        <v>1.0</v>
      </c>
      <c r="F39" s="2">
        <v>45818.36230324074</v>
      </c>
      <c r="G39" s="1" t="s">
        <v>619</v>
      </c>
    </row>
    <row r="40">
      <c r="A40" s="1">
        <v>39.0</v>
      </c>
      <c r="B40" s="1">
        <f t="shared" ref="B40:C40" si="40">ROW()-1</f>
        <v>39</v>
      </c>
      <c r="C40" s="1">
        <f t="shared" si="40"/>
        <v>39</v>
      </c>
      <c r="D40" s="1">
        <v>14.15</v>
      </c>
      <c r="E40" s="1">
        <v>1.0</v>
      </c>
      <c r="F40" s="2">
        <v>45818.36230324074</v>
      </c>
      <c r="G40" s="1" t="s">
        <v>619</v>
      </c>
    </row>
    <row r="41">
      <c r="A41" s="1">
        <v>40.0</v>
      </c>
      <c r="B41" s="1">
        <f t="shared" ref="B41:C41" si="41">ROW()-1</f>
        <v>40</v>
      </c>
      <c r="C41" s="1">
        <f t="shared" si="41"/>
        <v>40</v>
      </c>
      <c r="D41" s="1">
        <v>8.51</v>
      </c>
      <c r="E41" s="1">
        <v>1.0</v>
      </c>
      <c r="F41" s="2">
        <v>45818.36230324074</v>
      </c>
      <c r="G41" s="1" t="s">
        <v>619</v>
      </c>
    </row>
    <row r="42">
      <c r="A42" s="1">
        <v>41.0</v>
      </c>
      <c r="B42" s="1">
        <f t="shared" ref="B42:C42" si="42">ROW()-1</f>
        <v>41</v>
      </c>
      <c r="C42" s="1">
        <f t="shared" si="42"/>
        <v>41</v>
      </c>
      <c r="D42" s="1">
        <v>8.41</v>
      </c>
      <c r="E42" s="1">
        <v>1.0</v>
      </c>
      <c r="F42" s="2">
        <v>45818.36230324074</v>
      </c>
      <c r="G42" s="1" t="s">
        <v>619</v>
      </c>
    </row>
    <row r="43">
      <c r="A43" s="1">
        <v>42.0</v>
      </c>
      <c r="B43" s="1">
        <f t="shared" ref="B43:C43" si="43">ROW()-1</f>
        <v>42</v>
      </c>
      <c r="C43" s="1">
        <f t="shared" si="43"/>
        <v>42</v>
      </c>
      <c r="D43" s="1">
        <v>1.0</v>
      </c>
      <c r="E43" s="1">
        <v>1.0</v>
      </c>
      <c r="F43" s="2">
        <v>45819.36230324074</v>
      </c>
      <c r="G43" s="1"/>
    </row>
    <row r="44">
      <c r="A44" s="1">
        <v>43.0</v>
      </c>
      <c r="B44" s="1">
        <f t="shared" ref="B44:C44" si="44">ROW()-1</f>
        <v>43</v>
      </c>
      <c r="C44" s="1">
        <f t="shared" si="44"/>
        <v>43</v>
      </c>
      <c r="D44" s="1">
        <v>1.0</v>
      </c>
      <c r="E44" s="1">
        <v>1.0</v>
      </c>
      <c r="F44" s="2">
        <v>45820.36230324074</v>
      </c>
      <c r="G44" s="1"/>
    </row>
    <row r="45">
      <c r="A45" s="1">
        <v>44.0</v>
      </c>
      <c r="B45" s="1">
        <f t="shared" ref="B45:C45" si="45">ROW()-1</f>
        <v>44</v>
      </c>
      <c r="C45" s="1">
        <f t="shared" si="45"/>
        <v>44</v>
      </c>
      <c r="D45" s="1">
        <v>20.33</v>
      </c>
      <c r="E45" s="1">
        <v>1.0</v>
      </c>
      <c r="F45" s="2">
        <v>45821.36230324074</v>
      </c>
      <c r="G45" s="1" t="s">
        <v>619</v>
      </c>
    </row>
    <row r="46">
      <c r="A46" s="1">
        <v>45.0</v>
      </c>
      <c r="B46" s="1">
        <f t="shared" ref="B46:C46" si="46">ROW()-1</f>
        <v>45</v>
      </c>
      <c r="C46" s="1">
        <f t="shared" si="46"/>
        <v>45</v>
      </c>
      <c r="D46" s="1">
        <v>14.14</v>
      </c>
      <c r="E46" s="1">
        <v>1.0</v>
      </c>
      <c r="F46" s="2">
        <v>45818.36230324074</v>
      </c>
      <c r="G46" s="1" t="s">
        <v>619</v>
      </c>
    </row>
    <row r="47">
      <c r="A47" s="1">
        <v>46.0</v>
      </c>
      <c r="B47" s="1">
        <f t="shared" ref="B47:C47" si="47">ROW()-1</f>
        <v>46</v>
      </c>
      <c r="C47" s="1">
        <f t="shared" si="47"/>
        <v>46</v>
      </c>
      <c r="D47" s="1">
        <v>13.96</v>
      </c>
      <c r="E47" s="1">
        <v>1.0</v>
      </c>
      <c r="F47" s="2">
        <v>45818.36230324074</v>
      </c>
      <c r="G47" s="1" t="s">
        <v>619</v>
      </c>
    </row>
    <row r="48">
      <c r="A48" s="1">
        <v>47.0</v>
      </c>
      <c r="B48" s="1">
        <f t="shared" ref="B48:C48" si="48">ROW()-1</f>
        <v>47</v>
      </c>
      <c r="C48" s="1">
        <f t="shared" si="48"/>
        <v>47</v>
      </c>
      <c r="D48" s="1">
        <v>2.18</v>
      </c>
      <c r="E48" s="1">
        <v>1.0</v>
      </c>
      <c r="F48" s="2">
        <v>45818.36230324074</v>
      </c>
      <c r="G48" s="1" t="s">
        <v>619</v>
      </c>
    </row>
    <row r="49">
      <c r="A49" s="1">
        <v>48.0</v>
      </c>
      <c r="B49" s="1">
        <f t="shared" ref="B49:C49" si="49">ROW()-1</f>
        <v>48</v>
      </c>
      <c r="C49" s="1">
        <f t="shared" si="49"/>
        <v>48</v>
      </c>
      <c r="D49" s="1">
        <v>19.24</v>
      </c>
      <c r="E49" s="1">
        <v>1.0</v>
      </c>
      <c r="F49" s="2">
        <v>45818.36230324074</v>
      </c>
      <c r="G49" s="1" t="s">
        <v>619</v>
      </c>
    </row>
    <row r="50">
      <c r="A50" s="1">
        <v>49.0</v>
      </c>
      <c r="B50" s="1">
        <f t="shared" ref="B50:C50" si="50">ROW()-1</f>
        <v>49</v>
      </c>
      <c r="C50" s="1">
        <f t="shared" si="50"/>
        <v>49</v>
      </c>
      <c r="D50" s="1">
        <v>10.19</v>
      </c>
      <c r="E50" s="1">
        <v>1.0</v>
      </c>
      <c r="F50" s="2">
        <v>45818.36230324074</v>
      </c>
      <c r="G50" s="1" t="s">
        <v>619</v>
      </c>
    </row>
    <row r="51">
      <c r="A51" s="1">
        <v>50.0</v>
      </c>
      <c r="B51" s="1">
        <f t="shared" ref="B51:C51" si="51">ROW()-1</f>
        <v>50</v>
      </c>
      <c r="C51" s="1">
        <f t="shared" si="51"/>
        <v>50</v>
      </c>
      <c r="D51" s="1">
        <v>7.75</v>
      </c>
      <c r="E51" s="1">
        <v>1.0</v>
      </c>
      <c r="F51" s="2">
        <v>45818.36230324074</v>
      </c>
      <c r="G51" s="1" t="s">
        <v>619</v>
      </c>
    </row>
    <row r="52">
      <c r="A52" s="1">
        <v>51.0</v>
      </c>
      <c r="B52" s="1">
        <f t="shared" ref="B52:C52" si="52">ROW()-1</f>
        <v>51</v>
      </c>
      <c r="C52" s="1">
        <f t="shared" si="52"/>
        <v>51</v>
      </c>
      <c r="D52" s="1">
        <v>9.17</v>
      </c>
      <c r="E52" s="1">
        <v>1.0</v>
      </c>
      <c r="F52" s="2">
        <v>45818.36230324074</v>
      </c>
      <c r="G52" s="1" t="s">
        <v>619</v>
      </c>
    </row>
    <row r="53">
      <c r="A53" s="1">
        <v>52.0</v>
      </c>
      <c r="B53" s="1">
        <f t="shared" ref="B53:C53" si="53">ROW()-1</f>
        <v>52</v>
      </c>
      <c r="C53" s="1">
        <f t="shared" si="53"/>
        <v>52</v>
      </c>
      <c r="D53" s="1">
        <v>20.14</v>
      </c>
      <c r="E53" s="1">
        <v>1.0</v>
      </c>
      <c r="F53" s="2">
        <v>45818.36230324074</v>
      </c>
      <c r="G53" s="1" t="s">
        <v>619</v>
      </c>
    </row>
    <row r="54">
      <c r="A54" s="1">
        <v>53.0</v>
      </c>
      <c r="B54" s="1">
        <f t="shared" ref="B54:C54" si="54">ROW()-1</f>
        <v>53</v>
      </c>
      <c r="C54" s="1">
        <f t="shared" si="54"/>
        <v>53</v>
      </c>
      <c r="D54" s="1">
        <v>14.15</v>
      </c>
      <c r="E54" s="1">
        <v>1.0</v>
      </c>
      <c r="F54" s="2">
        <v>45818.36230324074</v>
      </c>
      <c r="G54" s="1" t="s">
        <v>619</v>
      </c>
    </row>
    <row r="55">
      <c r="A55" s="1">
        <v>54.0</v>
      </c>
      <c r="B55" s="1">
        <f t="shared" ref="B55:C55" si="55">ROW()-1</f>
        <v>54</v>
      </c>
      <c r="C55" s="1">
        <f t="shared" si="55"/>
        <v>54</v>
      </c>
      <c r="D55" s="1">
        <v>8.51</v>
      </c>
      <c r="E55" s="1">
        <v>1.0</v>
      </c>
      <c r="F55" s="2">
        <v>45818.36230324074</v>
      </c>
      <c r="G55" s="1" t="s">
        <v>619</v>
      </c>
    </row>
    <row r="56">
      <c r="A56" s="1">
        <v>55.0</v>
      </c>
      <c r="B56" s="1">
        <f t="shared" ref="B56:C56" si="56">ROW()-1</f>
        <v>55</v>
      </c>
      <c r="C56" s="1">
        <f t="shared" si="56"/>
        <v>55</v>
      </c>
      <c r="D56" s="1">
        <v>10.19</v>
      </c>
      <c r="E56" s="1">
        <v>1.0</v>
      </c>
      <c r="F56" s="2">
        <v>45818.36230324074</v>
      </c>
      <c r="G56" s="1" t="s">
        <v>619</v>
      </c>
    </row>
    <row r="57">
      <c r="A57" s="1">
        <v>56.0</v>
      </c>
      <c r="B57" s="1">
        <f t="shared" ref="B57:C57" si="57">ROW()-1</f>
        <v>56</v>
      </c>
      <c r="C57" s="1">
        <f t="shared" si="57"/>
        <v>56</v>
      </c>
      <c r="D57" s="1">
        <v>7.75</v>
      </c>
      <c r="E57" s="1">
        <v>1.0</v>
      </c>
      <c r="F57" s="2">
        <v>45818.36230324074</v>
      </c>
      <c r="G57" s="1" t="s">
        <v>619</v>
      </c>
    </row>
    <row r="58">
      <c r="A58" s="1">
        <v>57.0</v>
      </c>
      <c r="B58" s="1">
        <f t="shared" ref="B58:C58" si="58">ROW()-1</f>
        <v>57</v>
      </c>
      <c r="C58" s="1">
        <f t="shared" si="58"/>
        <v>57</v>
      </c>
      <c r="D58" s="1">
        <v>9.17</v>
      </c>
      <c r="E58" s="1">
        <v>1.0</v>
      </c>
      <c r="F58" s="2">
        <v>45818.36230324074</v>
      </c>
      <c r="G58" s="1" t="s">
        <v>619</v>
      </c>
    </row>
    <row r="59">
      <c r="A59" s="1">
        <v>58.0</v>
      </c>
      <c r="B59" s="1">
        <f t="shared" ref="B59:C59" si="59">ROW()-1</f>
        <v>58</v>
      </c>
      <c r="C59" s="1">
        <f t="shared" si="59"/>
        <v>58</v>
      </c>
      <c r="D59" s="1">
        <v>20.14</v>
      </c>
      <c r="E59" s="1">
        <v>1.0</v>
      </c>
      <c r="F59" s="2">
        <v>45818.36230324074</v>
      </c>
      <c r="G59" s="1" t="s">
        <v>619</v>
      </c>
    </row>
    <row r="60">
      <c r="A60" s="1">
        <v>59.0</v>
      </c>
      <c r="B60" s="1">
        <f t="shared" ref="B60:C60" si="60">ROW()-1</f>
        <v>59</v>
      </c>
      <c r="C60" s="1">
        <f t="shared" si="60"/>
        <v>59</v>
      </c>
      <c r="D60" s="1">
        <v>14.15</v>
      </c>
      <c r="E60" s="1">
        <v>1.0</v>
      </c>
      <c r="F60" s="2">
        <v>45818.36230324074</v>
      </c>
      <c r="G60" s="1" t="s">
        <v>619</v>
      </c>
    </row>
    <row r="61">
      <c r="A61" s="1">
        <v>60.0</v>
      </c>
      <c r="B61" s="1">
        <f t="shared" ref="B61:C61" si="61">ROW()-1</f>
        <v>60</v>
      </c>
      <c r="C61" s="1">
        <f t="shared" si="61"/>
        <v>60</v>
      </c>
      <c r="D61" s="1">
        <v>8.51</v>
      </c>
      <c r="E61" s="1">
        <v>1.0</v>
      </c>
      <c r="F61" s="2">
        <v>45818.36230324074</v>
      </c>
      <c r="G61" s="1" t="s">
        <v>619</v>
      </c>
    </row>
    <row r="62">
      <c r="A62" s="1">
        <v>61.0</v>
      </c>
      <c r="B62" s="1">
        <f t="shared" ref="B62:C62" si="62">ROW()-1</f>
        <v>61</v>
      </c>
      <c r="C62" s="1">
        <f t="shared" si="62"/>
        <v>61</v>
      </c>
      <c r="D62" s="1">
        <v>8.41</v>
      </c>
      <c r="E62" s="1">
        <v>1.0</v>
      </c>
      <c r="F62" s="2">
        <v>45818.36230324074</v>
      </c>
      <c r="G62" s="1" t="s">
        <v>619</v>
      </c>
    </row>
    <row r="63">
      <c r="A63" s="1">
        <v>62.0</v>
      </c>
      <c r="B63" s="1">
        <f t="shared" ref="B63:C63" si="63">ROW()-1</f>
        <v>62</v>
      </c>
      <c r="C63" s="1">
        <f t="shared" si="63"/>
        <v>62</v>
      </c>
      <c r="D63" s="1">
        <v>1.0</v>
      </c>
      <c r="E63" s="1">
        <v>1.0</v>
      </c>
      <c r="F63" s="2">
        <v>45819.36230324074</v>
      </c>
      <c r="G63" s="1" t="s">
        <v>619</v>
      </c>
    </row>
    <row r="64">
      <c r="A64" s="1">
        <v>63.0</v>
      </c>
      <c r="B64" s="1">
        <f t="shared" ref="B64:C64" si="64">ROW()-1</f>
        <v>63</v>
      </c>
      <c r="C64" s="1">
        <f t="shared" si="64"/>
        <v>63</v>
      </c>
      <c r="D64" s="1">
        <v>1.0</v>
      </c>
      <c r="E64" s="1">
        <v>1.0</v>
      </c>
      <c r="F64" s="2">
        <v>45820.36230324074</v>
      </c>
      <c r="G64" s="1" t="s">
        <v>619</v>
      </c>
    </row>
    <row r="65">
      <c r="A65" s="1">
        <v>64.0</v>
      </c>
      <c r="B65" s="1">
        <f t="shared" ref="B65:C65" si="65">ROW()-1</f>
        <v>64</v>
      </c>
      <c r="C65" s="1">
        <f t="shared" si="65"/>
        <v>64</v>
      </c>
      <c r="D65" s="1">
        <v>20.33</v>
      </c>
      <c r="E65" s="1">
        <v>1.0</v>
      </c>
      <c r="F65" s="2">
        <v>45821.36230324074</v>
      </c>
      <c r="G65" s="1" t="s">
        <v>619</v>
      </c>
    </row>
    <row r="66">
      <c r="A66" s="1">
        <v>65.0</v>
      </c>
      <c r="B66" s="1">
        <f t="shared" ref="B66:C66" si="66">ROW()-1</f>
        <v>65</v>
      </c>
      <c r="C66" s="1">
        <f t="shared" si="66"/>
        <v>65</v>
      </c>
      <c r="D66" s="1">
        <v>14.14</v>
      </c>
      <c r="E66" s="1">
        <v>1.0</v>
      </c>
      <c r="F66" s="2">
        <v>45818.36230324074</v>
      </c>
      <c r="G66" s="1" t="s">
        <v>619</v>
      </c>
    </row>
    <row r="67">
      <c r="A67" s="1">
        <v>66.0</v>
      </c>
      <c r="B67" s="1">
        <f t="shared" ref="B67:C67" si="67">ROW()-1</f>
        <v>66</v>
      </c>
      <c r="C67" s="1">
        <f t="shared" si="67"/>
        <v>66</v>
      </c>
      <c r="D67" s="1">
        <v>13.96</v>
      </c>
      <c r="E67" s="1">
        <v>1.0</v>
      </c>
      <c r="F67" s="2">
        <v>45818.36230324074</v>
      </c>
      <c r="G67" s="1" t="s">
        <v>619</v>
      </c>
    </row>
    <row r="68">
      <c r="A68" s="1">
        <v>67.0</v>
      </c>
      <c r="B68" s="1">
        <f t="shared" ref="B68:C68" si="68">ROW()-1</f>
        <v>67</v>
      </c>
      <c r="C68" s="1">
        <f t="shared" si="68"/>
        <v>67</v>
      </c>
      <c r="D68" s="1">
        <v>2.18</v>
      </c>
      <c r="E68" s="1">
        <v>1.0</v>
      </c>
      <c r="F68" s="2">
        <v>45818.36230324074</v>
      </c>
      <c r="G68" s="1" t="s">
        <v>619</v>
      </c>
    </row>
    <row r="69">
      <c r="A69" s="1">
        <v>68.0</v>
      </c>
      <c r="B69" s="1">
        <f t="shared" ref="B69:C69" si="69">ROW()-1</f>
        <v>68</v>
      </c>
      <c r="C69" s="1">
        <f t="shared" si="69"/>
        <v>68</v>
      </c>
      <c r="D69" s="1">
        <v>19.24</v>
      </c>
      <c r="E69" s="1">
        <v>1.0</v>
      </c>
      <c r="F69" s="2">
        <v>45818.36230324074</v>
      </c>
      <c r="G69" s="1" t="s">
        <v>619</v>
      </c>
    </row>
    <row r="70">
      <c r="A70" s="1">
        <v>69.0</v>
      </c>
      <c r="B70" s="1">
        <f t="shared" ref="B70:C70" si="70">ROW()-1</f>
        <v>69</v>
      </c>
      <c r="C70" s="1">
        <f t="shared" si="70"/>
        <v>69</v>
      </c>
      <c r="D70" s="1">
        <v>10.19</v>
      </c>
      <c r="E70" s="1">
        <v>1.0</v>
      </c>
      <c r="F70" s="2">
        <v>45818.36230324074</v>
      </c>
      <c r="G70" s="1" t="s">
        <v>619</v>
      </c>
    </row>
    <row r="71">
      <c r="A71" s="1">
        <v>70.0</v>
      </c>
      <c r="B71" s="1">
        <f t="shared" ref="B71:C71" si="71">ROW()-1</f>
        <v>70</v>
      </c>
      <c r="C71" s="1">
        <f t="shared" si="71"/>
        <v>70</v>
      </c>
      <c r="D71" s="1">
        <v>7.75</v>
      </c>
      <c r="E71" s="1">
        <v>1.0</v>
      </c>
      <c r="F71" s="2">
        <v>45818.36230324074</v>
      </c>
      <c r="G71" s="1" t="s">
        <v>619</v>
      </c>
    </row>
    <row r="72">
      <c r="A72" s="1">
        <v>71.0</v>
      </c>
      <c r="B72" s="1">
        <f t="shared" ref="B72:C72" si="72">ROW()-1</f>
        <v>71</v>
      </c>
      <c r="C72" s="1">
        <f t="shared" si="72"/>
        <v>71</v>
      </c>
      <c r="D72" s="1">
        <v>9.17</v>
      </c>
      <c r="E72" s="1">
        <v>1.0</v>
      </c>
      <c r="F72" s="2">
        <v>45818.36230324074</v>
      </c>
      <c r="G72" s="1" t="s">
        <v>619</v>
      </c>
    </row>
    <row r="73">
      <c r="A73" s="1">
        <v>72.0</v>
      </c>
      <c r="B73" s="1">
        <f t="shared" ref="B73:C73" si="73">ROW()-1</f>
        <v>72</v>
      </c>
      <c r="C73" s="1">
        <f t="shared" si="73"/>
        <v>72</v>
      </c>
      <c r="D73" s="1">
        <v>20.14</v>
      </c>
      <c r="E73" s="1">
        <v>1.0</v>
      </c>
      <c r="F73" s="2">
        <v>45818.36230324074</v>
      </c>
      <c r="G73" s="1" t="s">
        <v>619</v>
      </c>
    </row>
    <row r="74">
      <c r="A74" s="1">
        <v>73.0</v>
      </c>
      <c r="B74" s="1">
        <f t="shared" ref="B74:C74" si="74">ROW()-1</f>
        <v>73</v>
      </c>
      <c r="C74" s="1">
        <f t="shared" si="74"/>
        <v>73</v>
      </c>
      <c r="D74" s="1">
        <v>14.15</v>
      </c>
      <c r="E74" s="1">
        <v>1.0</v>
      </c>
      <c r="F74" s="2">
        <v>45818.36230324074</v>
      </c>
      <c r="G74" s="1" t="s">
        <v>619</v>
      </c>
    </row>
    <row r="75">
      <c r="A75" s="1">
        <v>74.0</v>
      </c>
      <c r="B75" s="1">
        <f t="shared" ref="B75:C75" si="75">ROW()-1</f>
        <v>74</v>
      </c>
      <c r="C75" s="1">
        <f t="shared" si="75"/>
        <v>74</v>
      </c>
      <c r="D75" s="1">
        <v>8.51</v>
      </c>
      <c r="E75" s="1">
        <v>1.0</v>
      </c>
      <c r="F75" s="2">
        <v>45818.36230324074</v>
      </c>
      <c r="G75" s="1" t="s">
        <v>619</v>
      </c>
    </row>
    <row r="76">
      <c r="A76" s="1">
        <v>75.0</v>
      </c>
      <c r="B76" s="1">
        <f t="shared" ref="B76:C76" si="76">ROW()-1</f>
        <v>75</v>
      </c>
      <c r="C76" s="1">
        <f t="shared" si="76"/>
        <v>75</v>
      </c>
      <c r="D76" s="1">
        <v>10.19</v>
      </c>
      <c r="E76" s="1">
        <v>1.0</v>
      </c>
      <c r="F76" s="2">
        <v>45818.36230324074</v>
      </c>
      <c r="G76" s="1" t="s">
        <v>619</v>
      </c>
    </row>
    <row r="77">
      <c r="A77" s="1">
        <v>76.0</v>
      </c>
      <c r="B77" s="1">
        <f t="shared" ref="B77:C77" si="77">ROW()-1</f>
        <v>76</v>
      </c>
      <c r="C77" s="1">
        <f t="shared" si="77"/>
        <v>76</v>
      </c>
      <c r="D77" s="1">
        <v>7.75</v>
      </c>
      <c r="E77" s="1">
        <v>1.0</v>
      </c>
      <c r="F77" s="2">
        <v>45818.36230324074</v>
      </c>
      <c r="G77" s="1" t="s">
        <v>619</v>
      </c>
    </row>
    <row r="78">
      <c r="A78" s="1">
        <v>77.0</v>
      </c>
      <c r="B78" s="1">
        <f t="shared" ref="B78:C78" si="78">ROW()-1</f>
        <v>77</v>
      </c>
      <c r="C78" s="1">
        <f t="shared" si="78"/>
        <v>77</v>
      </c>
      <c r="D78" s="1">
        <v>9.17</v>
      </c>
      <c r="E78" s="1">
        <v>1.0</v>
      </c>
      <c r="F78" s="2">
        <v>45818.36230324074</v>
      </c>
      <c r="G78" s="1" t="s">
        <v>619</v>
      </c>
    </row>
    <row r="79">
      <c r="A79" s="1">
        <v>78.0</v>
      </c>
      <c r="B79" s="1">
        <f t="shared" ref="B79:C79" si="79">ROW()-1</f>
        <v>78</v>
      </c>
      <c r="C79" s="1">
        <f t="shared" si="79"/>
        <v>78</v>
      </c>
      <c r="D79" s="1">
        <v>20.14</v>
      </c>
      <c r="E79" s="1">
        <v>1.0</v>
      </c>
      <c r="F79" s="2">
        <v>45818.36230324074</v>
      </c>
      <c r="G79" s="1" t="s">
        <v>619</v>
      </c>
    </row>
    <row r="80">
      <c r="A80" s="1">
        <v>79.0</v>
      </c>
      <c r="B80" s="1">
        <f t="shared" ref="B80:C80" si="80">ROW()-1</f>
        <v>79</v>
      </c>
      <c r="C80" s="1">
        <f t="shared" si="80"/>
        <v>79</v>
      </c>
      <c r="D80" s="1">
        <v>14.15</v>
      </c>
      <c r="E80" s="1">
        <v>1.0</v>
      </c>
      <c r="F80" s="2">
        <v>45818.36230324074</v>
      </c>
      <c r="G80" s="1" t="s">
        <v>619</v>
      </c>
    </row>
    <row r="81">
      <c r="A81" s="1">
        <v>80.0</v>
      </c>
      <c r="B81" s="1">
        <f t="shared" ref="B81:C81" si="81">ROW()-1</f>
        <v>80</v>
      </c>
      <c r="C81" s="1">
        <f t="shared" si="81"/>
        <v>80</v>
      </c>
      <c r="D81" s="1">
        <v>8.51</v>
      </c>
      <c r="E81" s="1">
        <v>1.0</v>
      </c>
      <c r="F81" s="2">
        <v>45818.36230324074</v>
      </c>
      <c r="G81" s="1" t="s">
        <v>619</v>
      </c>
    </row>
    <row r="82">
      <c r="A82" s="1">
        <v>81.0</v>
      </c>
      <c r="B82" s="1">
        <f t="shared" ref="B82:C82" si="82">ROW()-1</f>
        <v>81</v>
      </c>
      <c r="C82" s="1">
        <f t="shared" si="82"/>
        <v>81</v>
      </c>
      <c r="D82" s="1">
        <v>8.41</v>
      </c>
      <c r="E82" s="1">
        <v>1.0</v>
      </c>
      <c r="F82" s="2">
        <v>45818.36230324074</v>
      </c>
      <c r="G82" s="1" t="s">
        <v>619</v>
      </c>
    </row>
    <row r="83">
      <c r="A83" s="1">
        <v>82.0</v>
      </c>
      <c r="B83" s="1">
        <f t="shared" ref="B83:C83" si="83">ROW()-1</f>
        <v>82</v>
      </c>
      <c r="C83" s="1">
        <f t="shared" si="83"/>
        <v>82</v>
      </c>
      <c r="D83" s="1">
        <v>1.0</v>
      </c>
      <c r="E83" s="1">
        <v>1.0</v>
      </c>
      <c r="F83" s="2">
        <v>45819.36230324074</v>
      </c>
      <c r="G83" s="1"/>
    </row>
    <row r="84">
      <c r="A84" s="1">
        <v>83.0</v>
      </c>
      <c r="B84" s="1">
        <f t="shared" ref="B84:C84" si="84">ROW()-1</f>
        <v>83</v>
      </c>
      <c r="C84" s="1">
        <f t="shared" si="84"/>
        <v>83</v>
      </c>
      <c r="D84" s="1">
        <v>1.0</v>
      </c>
      <c r="E84" s="1">
        <v>1.0</v>
      </c>
      <c r="F84" s="2">
        <v>45820.36230324074</v>
      </c>
      <c r="G84" s="1"/>
    </row>
    <row r="85">
      <c r="A85" s="1">
        <v>84.0</v>
      </c>
      <c r="B85" s="1">
        <f t="shared" ref="B85:C85" si="85">ROW()-1</f>
        <v>84</v>
      </c>
      <c r="C85" s="1">
        <f t="shared" si="85"/>
        <v>84</v>
      </c>
      <c r="D85" s="1">
        <v>20.33</v>
      </c>
      <c r="E85" s="1">
        <v>1.0</v>
      </c>
      <c r="F85" s="2">
        <v>45821.36230324074</v>
      </c>
      <c r="G85" s="1" t="s">
        <v>619</v>
      </c>
    </row>
    <row r="86">
      <c r="A86" s="1">
        <v>85.0</v>
      </c>
      <c r="B86" s="1">
        <f t="shared" ref="B86:C86" si="86">ROW()-1</f>
        <v>85</v>
      </c>
      <c r="C86" s="1">
        <f t="shared" si="86"/>
        <v>85</v>
      </c>
      <c r="D86" s="1">
        <v>14.14</v>
      </c>
      <c r="E86" s="1">
        <v>1.0</v>
      </c>
      <c r="F86" s="2">
        <v>45822.36230324074</v>
      </c>
      <c r="G86" s="1" t="s">
        <v>619</v>
      </c>
    </row>
    <row r="87">
      <c r="A87" s="1">
        <v>86.0</v>
      </c>
      <c r="B87" s="1">
        <f t="shared" ref="B87:C87" si="87">ROW()-1</f>
        <v>86</v>
      </c>
      <c r="C87" s="1">
        <f t="shared" si="87"/>
        <v>86</v>
      </c>
      <c r="D87" s="1">
        <v>13.96</v>
      </c>
      <c r="E87" s="1">
        <v>1.0</v>
      </c>
      <c r="F87" s="2">
        <v>45818.36230324074</v>
      </c>
      <c r="G87" s="1" t="s">
        <v>619</v>
      </c>
    </row>
    <row r="88">
      <c r="A88" s="1">
        <v>87.0</v>
      </c>
      <c r="B88" s="1">
        <f t="shared" ref="B88:C88" si="88">ROW()-1</f>
        <v>87</v>
      </c>
      <c r="C88" s="1">
        <f t="shared" si="88"/>
        <v>87</v>
      </c>
      <c r="D88" s="1">
        <v>2.18</v>
      </c>
      <c r="E88" s="1">
        <v>1.0</v>
      </c>
      <c r="F88" s="2">
        <v>45818.36230324074</v>
      </c>
      <c r="G88" s="1" t="s">
        <v>619</v>
      </c>
    </row>
    <row r="89">
      <c r="A89" s="1">
        <v>88.0</v>
      </c>
      <c r="B89" s="1">
        <f t="shared" ref="B89:C89" si="89">ROW()-1</f>
        <v>88</v>
      </c>
      <c r="C89" s="1">
        <f t="shared" si="89"/>
        <v>88</v>
      </c>
      <c r="D89" s="1">
        <v>19.24</v>
      </c>
      <c r="E89" s="1">
        <v>1.0</v>
      </c>
      <c r="F89" s="2">
        <v>45818.36230324074</v>
      </c>
      <c r="G89" s="1" t="s">
        <v>619</v>
      </c>
    </row>
    <row r="90">
      <c r="A90" s="1">
        <v>89.0</v>
      </c>
      <c r="B90" s="1">
        <f t="shared" ref="B90:C90" si="90">ROW()-1</f>
        <v>89</v>
      </c>
      <c r="C90" s="1">
        <f t="shared" si="90"/>
        <v>89</v>
      </c>
      <c r="D90" s="1">
        <v>10.19</v>
      </c>
      <c r="E90" s="1">
        <v>1.0</v>
      </c>
      <c r="F90" s="2">
        <v>45818.36230324074</v>
      </c>
      <c r="G90" s="1" t="s">
        <v>619</v>
      </c>
    </row>
    <row r="91">
      <c r="A91" s="1">
        <v>90.0</v>
      </c>
      <c r="B91" s="1">
        <f t="shared" ref="B91:C91" si="91">ROW()-1</f>
        <v>90</v>
      </c>
      <c r="C91" s="1">
        <f t="shared" si="91"/>
        <v>90</v>
      </c>
      <c r="D91" s="1">
        <v>7.75</v>
      </c>
      <c r="E91" s="1">
        <v>1.0</v>
      </c>
      <c r="F91" s="2">
        <v>45818.36230324074</v>
      </c>
      <c r="G91" s="1" t="s">
        <v>619</v>
      </c>
    </row>
    <row r="92">
      <c r="A92" s="1">
        <v>91.0</v>
      </c>
      <c r="B92" s="1">
        <f t="shared" ref="B92:C92" si="92">ROW()-1</f>
        <v>91</v>
      </c>
      <c r="C92" s="1">
        <f t="shared" si="92"/>
        <v>91</v>
      </c>
      <c r="D92" s="1">
        <v>9.17</v>
      </c>
      <c r="E92" s="1">
        <v>1.0</v>
      </c>
      <c r="F92" s="2">
        <v>45818.36230324074</v>
      </c>
      <c r="G92" s="1" t="s">
        <v>619</v>
      </c>
    </row>
    <row r="93">
      <c r="A93" s="1">
        <v>92.0</v>
      </c>
      <c r="B93" s="1">
        <f t="shared" ref="B93:C93" si="93">ROW()-1</f>
        <v>92</v>
      </c>
      <c r="C93" s="1">
        <f t="shared" si="93"/>
        <v>92</v>
      </c>
      <c r="D93" s="1">
        <v>20.14</v>
      </c>
      <c r="E93" s="1">
        <v>1.0</v>
      </c>
      <c r="F93" s="2">
        <v>45818.36230324074</v>
      </c>
      <c r="G93" s="1" t="s">
        <v>619</v>
      </c>
    </row>
    <row r="94">
      <c r="A94" s="1">
        <v>93.0</v>
      </c>
      <c r="B94" s="1">
        <f t="shared" ref="B94:C94" si="94">ROW()-1</f>
        <v>93</v>
      </c>
      <c r="C94" s="1">
        <f t="shared" si="94"/>
        <v>93</v>
      </c>
      <c r="D94" s="1">
        <v>14.15</v>
      </c>
      <c r="E94" s="1">
        <v>1.0</v>
      </c>
      <c r="F94" s="2">
        <v>45818.36230324074</v>
      </c>
      <c r="G94" s="1" t="s">
        <v>619</v>
      </c>
    </row>
    <row r="95">
      <c r="A95" s="1">
        <v>94.0</v>
      </c>
      <c r="B95" s="1">
        <f t="shared" ref="B95:C95" si="95">ROW()-1</f>
        <v>94</v>
      </c>
      <c r="C95" s="1">
        <f t="shared" si="95"/>
        <v>94</v>
      </c>
      <c r="D95" s="1">
        <v>8.51</v>
      </c>
      <c r="E95" s="1">
        <v>1.0</v>
      </c>
      <c r="F95" s="2">
        <v>45818.36230324074</v>
      </c>
      <c r="G95" s="1" t="s">
        <v>619</v>
      </c>
    </row>
    <row r="96">
      <c r="A96" s="1">
        <v>95.0</v>
      </c>
      <c r="B96" s="1">
        <f t="shared" ref="B96:C96" si="96">ROW()-1</f>
        <v>95</v>
      </c>
      <c r="C96" s="1">
        <f t="shared" si="96"/>
        <v>95</v>
      </c>
      <c r="D96" s="1">
        <v>10.19</v>
      </c>
      <c r="E96" s="1">
        <v>1.0</v>
      </c>
      <c r="F96" s="2">
        <v>45818.36230324074</v>
      </c>
      <c r="G96" s="1" t="s">
        <v>619</v>
      </c>
    </row>
    <row r="97">
      <c r="A97" s="1">
        <v>96.0</v>
      </c>
      <c r="B97" s="1">
        <f t="shared" ref="B97:C97" si="97">ROW()-1</f>
        <v>96</v>
      </c>
      <c r="C97" s="1">
        <f t="shared" si="97"/>
        <v>96</v>
      </c>
      <c r="D97" s="1">
        <v>7.75</v>
      </c>
      <c r="E97" s="1">
        <v>1.0</v>
      </c>
      <c r="F97" s="2">
        <v>45818.36230324074</v>
      </c>
      <c r="G97" s="1" t="s">
        <v>619</v>
      </c>
    </row>
    <row r="98">
      <c r="A98" s="1">
        <v>97.0</v>
      </c>
      <c r="B98" s="1">
        <f t="shared" ref="B98:C98" si="98">ROW()-1</f>
        <v>97</v>
      </c>
      <c r="C98" s="1">
        <f t="shared" si="98"/>
        <v>97</v>
      </c>
      <c r="D98" s="1">
        <v>9.17</v>
      </c>
      <c r="E98" s="1">
        <v>1.0</v>
      </c>
      <c r="F98" s="2">
        <v>45818.36230324074</v>
      </c>
      <c r="G98" s="1" t="s">
        <v>619</v>
      </c>
    </row>
    <row r="99">
      <c r="A99" s="1">
        <v>98.0</v>
      </c>
      <c r="B99" s="1">
        <f t="shared" ref="B99:C99" si="99">ROW()-1</f>
        <v>98</v>
      </c>
      <c r="C99" s="1">
        <f t="shared" si="99"/>
        <v>98</v>
      </c>
      <c r="D99" s="1">
        <v>20.14</v>
      </c>
      <c r="E99" s="1">
        <v>1.0</v>
      </c>
      <c r="F99" s="2">
        <v>45818.36230324074</v>
      </c>
      <c r="G99" s="1" t="s">
        <v>619</v>
      </c>
    </row>
    <row r="100">
      <c r="A100" s="1">
        <v>99.0</v>
      </c>
      <c r="B100" s="1">
        <f t="shared" ref="B100:C100" si="100">ROW()-1</f>
        <v>99</v>
      </c>
      <c r="C100" s="1">
        <f t="shared" si="100"/>
        <v>99</v>
      </c>
      <c r="D100" s="1">
        <v>14.15</v>
      </c>
      <c r="E100" s="1">
        <v>1.0</v>
      </c>
      <c r="F100" s="2">
        <v>45818.36230324074</v>
      </c>
      <c r="G100" s="1" t="s">
        <v>619</v>
      </c>
    </row>
    <row r="101">
      <c r="A101" s="1">
        <v>100.0</v>
      </c>
      <c r="B101" s="1">
        <f t="shared" ref="B101:C101" si="101">ROW()-1</f>
        <v>100</v>
      </c>
      <c r="C101" s="1">
        <f t="shared" si="101"/>
        <v>100</v>
      </c>
      <c r="D101" s="1">
        <v>8.51</v>
      </c>
      <c r="E101" s="1">
        <v>1.0</v>
      </c>
      <c r="F101" s="2">
        <v>45818.36230324074</v>
      </c>
      <c r="G101" s="1" t="s">
        <v>619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3.5"/>
    <col customWidth="1" min="5" max="5" width="14.38"/>
    <col customWidth="1" min="6" max="6" width="9.0"/>
    <col customWidth="1" min="8" max="8" width="13.38"/>
    <col customWidth="1" min="9" max="9" width="13.0"/>
    <col customWidth="1" min="10" max="10" width="11.38"/>
    <col customWidth="1" min="11" max="11" width="13.88"/>
    <col customWidth="1" min="12" max="12" width="19.25"/>
    <col customWidth="1" min="13" max="14" width="21.25"/>
    <col customWidth="1" min="15" max="16" width="15.5"/>
    <col customWidth="1" min="17" max="17" width="16.38"/>
  </cols>
  <sheetData>
    <row r="1">
      <c r="A1" s="1" t="s">
        <v>0</v>
      </c>
      <c r="B1" s="1" t="s">
        <v>2291</v>
      </c>
      <c r="C1" s="1" t="s">
        <v>2397</v>
      </c>
      <c r="D1" s="1" t="s">
        <v>2398</v>
      </c>
      <c r="E1" s="1" t="s">
        <v>2399</v>
      </c>
      <c r="F1" s="1" t="s">
        <v>2400</v>
      </c>
      <c r="G1" s="1" t="s">
        <v>2401</v>
      </c>
      <c r="H1" s="1" t="s">
        <v>2402</v>
      </c>
      <c r="I1" s="1" t="s">
        <v>2403</v>
      </c>
      <c r="J1" s="1" t="s">
        <v>2404</v>
      </c>
      <c r="K1" s="1" t="s">
        <v>2405</v>
      </c>
      <c r="L1" s="1" t="s">
        <v>2406</v>
      </c>
      <c r="M1" s="1" t="s">
        <v>2407</v>
      </c>
      <c r="N1" s="1" t="s">
        <v>2408</v>
      </c>
      <c r="O1" s="1" t="s">
        <v>2409</v>
      </c>
      <c r="P1" s="1" t="s">
        <v>10</v>
      </c>
      <c r="Q1" s="1" t="s">
        <v>11</v>
      </c>
    </row>
    <row r="2">
      <c r="A2" s="1">
        <v>1.0</v>
      </c>
      <c r="B2" s="1">
        <v>1.0</v>
      </c>
      <c r="C2" s="2">
        <v>45752.91998842593</v>
      </c>
      <c r="D2" s="1">
        <f t="shared" ref="D2:D101" si="1">RANDBETWEEN(1,100)</f>
        <v>24</v>
      </c>
      <c r="E2" s="1" t="s">
        <v>1997</v>
      </c>
      <c r="F2" s="1" t="s">
        <v>2410</v>
      </c>
      <c r="G2" s="1" t="s">
        <v>2410</v>
      </c>
      <c r="H2" s="1" t="s">
        <v>2411</v>
      </c>
      <c r="I2" s="1" t="s">
        <v>2412</v>
      </c>
      <c r="J2" s="1">
        <v>8.41</v>
      </c>
      <c r="K2" s="1" t="s">
        <v>2413</v>
      </c>
      <c r="L2" s="1" t="s">
        <v>2414</v>
      </c>
      <c r="M2" s="1" t="s">
        <v>2415</v>
      </c>
      <c r="N2" s="1" t="s">
        <v>2416</v>
      </c>
      <c r="O2" s="1" t="s">
        <v>619</v>
      </c>
      <c r="P2" s="2">
        <v>45818.36230324074</v>
      </c>
      <c r="Q2" s="1" t="s">
        <v>619</v>
      </c>
    </row>
    <row r="3">
      <c r="A3" s="1">
        <v>2.0</v>
      </c>
      <c r="B3" s="1">
        <v>2.0</v>
      </c>
      <c r="C3" s="2">
        <v>45854.91998842593</v>
      </c>
      <c r="D3" s="1">
        <f t="shared" si="1"/>
        <v>28</v>
      </c>
      <c r="E3" s="1" t="s">
        <v>1997</v>
      </c>
      <c r="F3" s="1" t="s">
        <v>2410</v>
      </c>
      <c r="G3" s="1" t="s">
        <v>2410</v>
      </c>
      <c r="H3" s="1" t="s">
        <v>2411</v>
      </c>
      <c r="I3" s="1" t="s">
        <v>2412</v>
      </c>
      <c r="J3" s="1">
        <v>1.0</v>
      </c>
      <c r="K3" s="1" t="s">
        <v>2413</v>
      </c>
      <c r="L3" s="1" t="s">
        <v>2414</v>
      </c>
      <c r="M3" s="1" t="s">
        <v>2415</v>
      </c>
      <c r="N3" s="1" t="s">
        <v>2416</v>
      </c>
      <c r="O3" s="1" t="s">
        <v>619</v>
      </c>
      <c r="P3" s="2">
        <v>45818.36230324074</v>
      </c>
      <c r="Q3" s="1" t="s">
        <v>619</v>
      </c>
    </row>
    <row r="4">
      <c r="A4" s="1">
        <v>3.0</v>
      </c>
      <c r="B4" s="1">
        <v>3.0</v>
      </c>
      <c r="C4" s="2">
        <v>45737.91998842593</v>
      </c>
      <c r="D4" s="1">
        <f t="shared" si="1"/>
        <v>7</v>
      </c>
      <c r="E4" s="1" t="s">
        <v>1997</v>
      </c>
      <c r="F4" s="1" t="s">
        <v>2410</v>
      </c>
      <c r="G4" s="1" t="s">
        <v>2410</v>
      </c>
      <c r="H4" s="1" t="s">
        <v>2411</v>
      </c>
      <c r="I4" s="1" t="s">
        <v>2412</v>
      </c>
      <c r="J4" s="1">
        <v>1.0</v>
      </c>
      <c r="K4" s="1" t="s">
        <v>2413</v>
      </c>
      <c r="L4" s="1" t="s">
        <v>2414</v>
      </c>
      <c r="M4" s="1" t="s">
        <v>2415</v>
      </c>
      <c r="N4" s="1" t="s">
        <v>2416</v>
      </c>
      <c r="O4" s="1" t="s">
        <v>619</v>
      </c>
      <c r="P4" s="2">
        <v>45819.36230324074</v>
      </c>
      <c r="Q4" s="1" t="s">
        <v>619</v>
      </c>
    </row>
    <row r="5">
      <c r="A5" s="1">
        <v>4.0</v>
      </c>
      <c r="B5" s="1">
        <v>4.0</v>
      </c>
      <c r="C5" s="2">
        <v>45925.91998842593</v>
      </c>
      <c r="D5" s="1">
        <f t="shared" si="1"/>
        <v>71</v>
      </c>
      <c r="E5" s="1" t="s">
        <v>2417</v>
      </c>
      <c r="F5" s="1" t="s">
        <v>2417</v>
      </c>
      <c r="G5" s="1" t="s">
        <v>2417</v>
      </c>
      <c r="H5" s="1" t="s">
        <v>2418</v>
      </c>
      <c r="I5" s="1" t="s">
        <v>2412</v>
      </c>
      <c r="J5" s="1">
        <v>20.33</v>
      </c>
      <c r="K5" s="1" t="s">
        <v>2419</v>
      </c>
      <c r="L5" s="1" t="s">
        <v>2414</v>
      </c>
      <c r="M5" s="1" t="s">
        <v>2415</v>
      </c>
      <c r="N5" s="1" t="s">
        <v>2416</v>
      </c>
      <c r="O5" s="1" t="s">
        <v>619</v>
      </c>
      <c r="P5" s="2">
        <v>45820.36230324074</v>
      </c>
      <c r="Q5" s="1" t="s">
        <v>619</v>
      </c>
    </row>
    <row r="6">
      <c r="A6" s="1">
        <v>5.0</v>
      </c>
      <c r="B6" s="1">
        <v>5.0</v>
      </c>
      <c r="C6" s="2">
        <v>45960.91998842593</v>
      </c>
      <c r="D6" s="1">
        <f t="shared" si="1"/>
        <v>100</v>
      </c>
      <c r="E6" s="1" t="s">
        <v>1997</v>
      </c>
      <c r="F6" s="1" t="s">
        <v>2417</v>
      </c>
      <c r="G6" s="1" t="s">
        <v>2417</v>
      </c>
      <c r="H6" s="1" t="s">
        <v>2418</v>
      </c>
      <c r="I6" s="1" t="s">
        <v>2420</v>
      </c>
      <c r="J6" s="1">
        <v>14.14</v>
      </c>
      <c r="K6" s="1" t="s">
        <v>2413</v>
      </c>
      <c r="L6" s="1" t="s">
        <v>2414</v>
      </c>
      <c r="M6" s="1" t="s">
        <v>2415</v>
      </c>
      <c r="N6" s="1" t="s">
        <v>2416</v>
      </c>
      <c r="O6" s="1" t="s">
        <v>619</v>
      </c>
      <c r="P6" s="2">
        <v>45821.36230324074</v>
      </c>
      <c r="Q6" s="1" t="s">
        <v>619</v>
      </c>
    </row>
    <row r="7">
      <c r="A7" s="1">
        <v>6.0</v>
      </c>
      <c r="B7" s="1">
        <v>6.0</v>
      </c>
      <c r="C7" s="2">
        <v>45813.36230324074</v>
      </c>
      <c r="D7" s="1">
        <f t="shared" si="1"/>
        <v>17</v>
      </c>
      <c r="E7" s="1" t="s">
        <v>1997</v>
      </c>
      <c r="F7" s="1" t="s">
        <v>2410</v>
      </c>
      <c r="G7" s="1" t="s">
        <v>2410</v>
      </c>
      <c r="H7" s="1" t="s">
        <v>2411</v>
      </c>
      <c r="I7" s="1" t="s">
        <v>2412</v>
      </c>
      <c r="J7" s="1">
        <v>13.96</v>
      </c>
      <c r="K7" s="1" t="s">
        <v>2413</v>
      </c>
      <c r="L7" s="1" t="s">
        <v>2414</v>
      </c>
      <c r="M7" s="1" t="s">
        <v>2415</v>
      </c>
      <c r="N7" s="1" t="s">
        <v>2416</v>
      </c>
      <c r="O7" s="1" t="s">
        <v>619</v>
      </c>
      <c r="P7" s="2">
        <v>45822.36230324074</v>
      </c>
      <c r="Q7" s="1" t="s">
        <v>619</v>
      </c>
    </row>
    <row r="8">
      <c r="A8" s="1">
        <v>7.0</v>
      </c>
      <c r="B8" s="1">
        <v>7.0</v>
      </c>
      <c r="C8" s="2">
        <v>45813.36230324074</v>
      </c>
      <c r="D8" s="1">
        <f t="shared" si="1"/>
        <v>71</v>
      </c>
      <c r="E8" s="1" t="s">
        <v>1997</v>
      </c>
      <c r="F8" s="1" t="s">
        <v>2410</v>
      </c>
      <c r="G8" s="1" t="s">
        <v>2410</v>
      </c>
      <c r="H8" s="1" t="s">
        <v>2411</v>
      </c>
      <c r="I8" s="1" t="s">
        <v>2412</v>
      </c>
      <c r="J8" s="1">
        <v>2.18</v>
      </c>
      <c r="K8" s="1" t="s">
        <v>2413</v>
      </c>
      <c r="L8" s="1" t="s">
        <v>2414</v>
      </c>
      <c r="M8" s="1" t="s">
        <v>2415</v>
      </c>
      <c r="N8" s="1" t="s">
        <v>2416</v>
      </c>
      <c r="O8" s="1" t="s">
        <v>619</v>
      </c>
      <c r="P8" s="2">
        <v>45823.36230324074</v>
      </c>
      <c r="Q8" s="1" t="s">
        <v>619</v>
      </c>
    </row>
    <row r="9">
      <c r="A9" s="1">
        <v>8.0</v>
      </c>
      <c r="B9" s="1">
        <v>8.0</v>
      </c>
      <c r="C9" s="2">
        <v>45960.91998842593</v>
      </c>
      <c r="D9" s="1">
        <f t="shared" si="1"/>
        <v>48</v>
      </c>
      <c r="E9" s="1" t="s">
        <v>2421</v>
      </c>
      <c r="F9" s="1" t="s">
        <v>2422</v>
      </c>
      <c r="G9" s="1" t="s">
        <v>2423</v>
      </c>
      <c r="H9" s="1" t="s">
        <v>1551</v>
      </c>
      <c r="I9" s="1" t="s">
        <v>2412</v>
      </c>
      <c r="J9" s="1">
        <v>19.24</v>
      </c>
      <c r="K9" s="1" t="s">
        <v>2413</v>
      </c>
      <c r="L9" s="1" t="s">
        <v>2414</v>
      </c>
      <c r="M9" s="1" t="s">
        <v>2415</v>
      </c>
      <c r="N9" s="1" t="s">
        <v>2416</v>
      </c>
      <c r="O9" s="1" t="s">
        <v>619</v>
      </c>
      <c r="P9" s="2">
        <v>45824.36230324074</v>
      </c>
      <c r="Q9" s="1" t="s">
        <v>619</v>
      </c>
    </row>
    <row r="10">
      <c r="A10" s="1">
        <v>9.0</v>
      </c>
      <c r="B10" s="1">
        <v>9.0</v>
      </c>
      <c r="C10" s="2">
        <v>45815.36230324074</v>
      </c>
      <c r="D10" s="1">
        <f t="shared" si="1"/>
        <v>89</v>
      </c>
      <c r="E10" s="1" t="s">
        <v>2421</v>
      </c>
      <c r="F10" s="1" t="s">
        <v>2422</v>
      </c>
      <c r="G10" s="1" t="s">
        <v>2423</v>
      </c>
      <c r="H10" s="1" t="s">
        <v>1551</v>
      </c>
      <c r="I10" s="1" t="s">
        <v>2412</v>
      </c>
      <c r="J10" s="1">
        <v>10.19</v>
      </c>
      <c r="K10" s="1" t="s">
        <v>2413</v>
      </c>
      <c r="L10" s="1" t="s">
        <v>2414</v>
      </c>
      <c r="M10" s="1" t="s">
        <v>2415</v>
      </c>
      <c r="N10" s="1" t="s">
        <v>2416</v>
      </c>
      <c r="O10" s="1" t="s">
        <v>619</v>
      </c>
      <c r="P10" s="2">
        <v>45825.36230324074</v>
      </c>
      <c r="Q10" s="1" t="s">
        <v>619</v>
      </c>
    </row>
    <row r="11">
      <c r="A11" s="1">
        <v>10.0</v>
      </c>
      <c r="B11" s="1">
        <v>10.0</v>
      </c>
      <c r="C11" s="2">
        <v>45813.36230324074</v>
      </c>
      <c r="D11" s="1">
        <f t="shared" si="1"/>
        <v>17</v>
      </c>
      <c r="E11" s="1" t="s">
        <v>2421</v>
      </c>
      <c r="F11" s="1" t="s">
        <v>2422</v>
      </c>
      <c r="G11" s="1" t="s">
        <v>2423</v>
      </c>
      <c r="H11" s="1" t="s">
        <v>1551</v>
      </c>
      <c r="I11" s="1" t="s">
        <v>2412</v>
      </c>
      <c r="J11" s="1">
        <v>7.75</v>
      </c>
      <c r="K11" s="1" t="s">
        <v>2413</v>
      </c>
      <c r="L11" s="1" t="s">
        <v>2414</v>
      </c>
      <c r="M11" s="1" t="s">
        <v>2415</v>
      </c>
      <c r="N11" s="1" t="s">
        <v>2416</v>
      </c>
      <c r="O11" s="1" t="s">
        <v>619</v>
      </c>
      <c r="P11" s="2">
        <v>45826.36230324074</v>
      </c>
      <c r="Q11" s="1" t="s">
        <v>619</v>
      </c>
    </row>
    <row r="12">
      <c r="A12" s="1">
        <v>11.0</v>
      </c>
      <c r="B12" s="1">
        <v>1.0</v>
      </c>
      <c r="C12" s="2">
        <v>45752.91998842593</v>
      </c>
      <c r="D12" s="1">
        <f t="shared" si="1"/>
        <v>57</v>
      </c>
      <c r="E12" s="1" t="s">
        <v>1997</v>
      </c>
      <c r="F12" s="1" t="s">
        <v>2410</v>
      </c>
      <c r="G12" s="1" t="s">
        <v>2410</v>
      </c>
      <c r="H12" s="1" t="s">
        <v>2411</v>
      </c>
      <c r="I12" s="1" t="s">
        <v>2412</v>
      </c>
      <c r="J12" s="1">
        <v>9.17</v>
      </c>
      <c r="K12" s="1" t="s">
        <v>2413</v>
      </c>
      <c r="L12" s="1" t="s">
        <v>2414</v>
      </c>
      <c r="M12" s="1" t="s">
        <v>2415</v>
      </c>
      <c r="N12" s="1" t="s">
        <v>2416</v>
      </c>
      <c r="O12" s="1" t="s">
        <v>619</v>
      </c>
      <c r="P12" s="2">
        <v>45827.36230324074</v>
      </c>
      <c r="Q12" s="1" t="s">
        <v>619</v>
      </c>
    </row>
    <row r="13">
      <c r="A13" s="1">
        <v>12.0</v>
      </c>
      <c r="B13" s="1">
        <v>2.0</v>
      </c>
      <c r="C13" s="2">
        <v>45854.91998842593</v>
      </c>
      <c r="D13" s="1">
        <f t="shared" si="1"/>
        <v>100</v>
      </c>
      <c r="E13" s="1" t="s">
        <v>1997</v>
      </c>
      <c r="F13" s="1" t="s">
        <v>2410</v>
      </c>
      <c r="G13" s="1" t="s">
        <v>2410</v>
      </c>
      <c r="H13" s="1" t="s">
        <v>2411</v>
      </c>
      <c r="I13" s="1" t="s">
        <v>2412</v>
      </c>
      <c r="J13" s="1">
        <v>20.14</v>
      </c>
      <c r="K13" s="1" t="s">
        <v>2413</v>
      </c>
      <c r="L13" s="1" t="s">
        <v>2414</v>
      </c>
      <c r="M13" s="1" t="s">
        <v>2415</v>
      </c>
      <c r="N13" s="1" t="s">
        <v>2416</v>
      </c>
      <c r="O13" s="1" t="s">
        <v>619</v>
      </c>
      <c r="P13" s="2">
        <v>45828.36230324074</v>
      </c>
      <c r="Q13" s="1" t="s">
        <v>619</v>
      </c>
    </row>
    <row r="14">
      <c r="A14" s="1">
        <v>13.0</v>
      </c>
      <c r="B14" s="1">
        <v>3.0</v>
      </c>
      <c r="C14" s="2">
        <v>45737.91998842593</v>
      </c>
      <c r="D14" s="1">
        <f t="shared" si="1"/>
        <v>38</v>
      </c>
      <c r="E14" s="1" t="s">
        <v>1997</v>
      </c>
      <c r="F14" s="1" t="s">
        <v>2410</v>
      </c>
      <c r="G14" s="1" t="s">
        <v>2410</v>
      </c>
      <c r="H14" s="1" t="s">
        <v>2411</v>
      </c>
      <c r="I14" s="1" t="s">
        <v>2412</v>
      </c>
      <c r="J14" s="1">
        <v>14.15</v>
      </c>
      <c r="K14" s="1" t="s">
        <v>2413</v>
      </c>
      <c r="L14" s="1" t="s">
        <v>2414</v>
      </c>
      <c r="M14" s="1" t="s">
        <v>2415</v>
      </c>
      <c r="N14" s="1" t="s">
        <v>2416</v>
      </c>
      <c r="O14" s="1" t="s">
        <v>619</v>
      </c>
      <c r="P14" s="2">
        <v>45829.36230324074</v>
      </c>
      <c r="Q14" s="1" t="s">
        <v>619</v>
      </c>
    </row>
    <row r="15">
      <c r="A15" s="1">
        <v>14.0</v>
      </c>
      <c r="B15" s="1">
        <v>4.0</v>
      </c>
      <c r="C15" s="2">
        <v>45925.91998842593</v>
      </c>
      <c r="D15" s="1">
        <f t="shared" si="1"/>
        <v>57</v>
      </c>
      <c r="E15" s="1" t="s">
        <v>2417</v>
      </c>
      <c r="F15" s="1" t="s">
        <v>2417</v>
      </c>
      <c r="G15" s="1" t="s">
        <v>2423</v>
      </c>
      <c r="H15" s="1" t="s">
        <v>1551</v>
      </c>
      <c r="I15" s="1" t="s">
        <v>2412</v>
      </c>
      <c r="J15" s="1">
        <v>8.51</v>
      </c>
      <c r="K15" s="1" t="s">
        <v>2419</v>
      </c>
      <c r="L15" s="1" t="s">
        <v>2414</v>
      </c>
      <c r="M15" s="1" t="s">
        <v>2415</v>
      </c>
      <c r="N15" s="1" t="s">
        <v>2416</v>
      </c>
      <c r="O15" s="1" t="s">
        <v>619</v>
      </c>
      <c r="P15" s="2">
        <v>45830.36230324074</v>
      </c>
      <c r="Q15" s="1" t="s">
        <v>619</v>
      </c>
    </row>
    <row r="16">
      <c r="A16" s="1">
        <v>15.0</v>
      </c>
      <c r="B16" s="1">
        <v>5.0</v>
      </c>
      <c r="C16" s="2">
        <v>45960.91998842593</v>
      </c>
      <c r="D16" s="1">
        <f t="shared" si="1"/>
        <v>34</v>
      </c>
      <c r="E16" s="1" t="s">
        <v>1997</v>
      </c>
      <c r="F16" s="1" t="s">
        <v>2417</v>
      </c>
      <c r="G16" s="1" t="s">
        <v>2417</v>
      </c>
      <c r="H16" s="1" t="s">
        <v>2418</v>
      </c>
      <c r="I16" s="1" t="s">
        <v>2420</v>
      </c>
      <c r="J16" s="1">
        <v>10.19</v>
      </c>
      <c r="K16" s="1" t="s">
        <v>2413</v>
      </c>
      <c r="L16" s="1" t="s">
        <v>2414</v>
      </c>
      <c r="M16" s="1" t="s">
        <v>2415</v>
      </c>
      <c r="N16" s="1" t="s">
        <v>2416</v>
      </c>
      <c r="O16" s="1" t="s">
        <v>619</v>
      </c>
      <c r="P16" s="2">
        <v>45831.36230324074</v>
      </c>
      <c r="Q16" s="1" t="s">
        <v>619</v>
      </c>
    </row>
    <row r="17">
      <c r="A17" s="1">
        <v>16.0</v>
      </c>
      <c r="B17" s="1">
        <v>6.0</v>
      </c>
      <c r="C17" s="2">
        <v>45813.36230324074</v>
      </c>
      <c r="D17" s="1">
        <f t="shared" si="1"/>
        <v>86</v>
      </c>
      <c r="E17" s="1" t="s">
        <v>1997</v>
      </c>
      <c r="F17" s="1" t="s">
        <v>2410</v>
      </c>
      <c r="G17" s="1" t="s">
        <v>2410</v>
      </c>
      <c r="H17" s="1" t="s">
        <v>2411</v>
      </c>
      <c r="I17" s="1" t="s">
        <v>2412</v>
      </c>
      <c r="J17" s="1">
        <v>7.75</v>
      </c>
      <c r="K17" s="1" t="s">
        <v>2413</v>
      </c>
      <c r="L17" s="1" t="s">
        <v>2414</v>
      </c>
      <c r="M17" s="1" t="s">
        <v>2415</v>
      </c>
      <c r="N17" s="1" t="s">
        <v>2416</v>
      </c>
      <c r="O17" s="1" t="s">
        <v>619</v>
      </c>
      <c r="P17" s="2">
        <v>45832.36230324074</v>
      </c>
      <c r="Q17" s="1" t="s">
        <v>619</v>
      </c>
    </row>
    <row r="18">
      <c r="A18" s="1">
        <v>17.0</v>
      </c>
      <c r="B18" s="1">
        <v>7.0</v>
      </c>
      <c r="C18" s="2">
        <v>45813.36230324074</v>
      </c>
      <c r="D18" s="1">
        <f t="shared" si="1"/>
        <v>53</v>
      </c>
      <c r="E18" s="1" t="s">
        <v>1997</v>
      </c>
      <c r="F18" s="1" t="s">
        <v>2410</v>
      </c>
      <c r="G18" s="1" t="s">
        <v>2410</v>
      </c>
      <c r="H18" s="1" t="s">
        <v>2411</v>
      </c>
      <c r="I18" s="1" t="s">
        <v>2412</v>
      </c>
      <c r="J18" s="1">
        <v>9.17</v>
      </c>
      <c r="K18" s="1" t="s">
        <v>2413</v>
      </c>
      <c r="L18" s="1" t="s">
        <v>2414</v>
      </c>
      <c r="M18" s="1" t="s">
        <v>2415</v>
      </c>
      <c r="N18" s="1" t="s">
        <v>2416</v>
      </c>
      <c r="O18" s="1" t="s">
        <v>619</v>
      </c>
      <c r="P18" s="2">
        <v>45833.36230324074</v>
      </c>
      <c r="Q18" s="1" t="s">
        <v>619</v>
      </c>
    </row>
    <row r="19">
      <c r="A19" s="1">
        <v>18.0</v>
      </c>
      <c r="B19" s="1">
        <v>8.0</v>
      </c>
      <c r="C19" s="2">
        <v>45960.91998842593</v>
      </c>
      <c r="D19" s="1">
        <f t="shared" si="1"/>
        <v>79</v>
      </c>
      <c r="E19" s="1" t="s">
        <v>2421</v>
      </c>
      <c r="F19" s="1" t="s">
        <v>2422</v>
      </c>
      <c r="G19" s="1" t="s">
        <v>2423</v>
      </c>
      <c r="H19" s="1" t="s">
        <v>1551</v>
      </c>
      <c r="I19" s="1" t="s">
        <v>2412</v>
      </c>
      <c r="J19" s="1">
        <v>20.14</v>
      </c>
      <c r="K19" s="1" t="s">
        <v>2413</v>
      </c>
      <c r="L19" s="1" t="s">
        <v>2414</v>
      </c>
      <c r="M19" s="1" t="s">
        <v>2415</v>
      </c>
      <c r="N19" s="1" t="s">
        <v>2416</v>
      </c>
      <c r="O19" s="1" t="s">
        <v>619</v>
      </c>
      <c r="P19" s="2">
        <v>45834.36230324074</v>
      </c>
      <c r="Q19" s="1" t="s">
        <v>619</v>
      </c>
    </row>
    <row r="20">
      <c r="A20" s="1">
        <v>19.0</v>
      </c>
      <c r="B20" s="1">
        <v>9.0</v>
      </c>
      <c r="C20" s="2">
        <v>45815.36230324074</v>
      </c>
      <c r="D20" s="1">
        <f t="shared" si="1"/>
        <v>60</v>
      </c>
      <c r="E20" s="1" t="s">
        <v>2421</v>
      </c>
      <c r="F20" s="1" t="s">
        <v>2422</v>
      </c>
      <c r="G20" s="1" t="s">
        <v>2423</v>
      </c>
      <c r="H20" s="1" t="s">
        <v>1551</v>
      </c>
      <c r="I20" s="1" t="s">
        <v>2412</v>
      </c>
      <c r="J20" s="1">
        <v>14.15</v>
      </c>
      <c r="K20" s="1" t="s">
        <v>2413</v>
      </c>
      <c r="L20" s="1" t="s">
        <v>2414</v>
      </c>
      <c r="M20" s="1" t="s">
        <v>2415</v>
      </c>
      <c r="N20" s="1" t="s">
        <v>2416</v>
      </c>
      <c r="O20" s="1" t="s">
        <v>619</v>
      </c>
      <c r="P20" s="2">
        <v>45835.36230324074</v>
      </c>
      <c r="Q20" s="1" t="s">
        <v>619</v>
      </c>
    </row>
    <row r="21">
      <c r="A21" s="1">
        <v>20.0</v>
      </c>
      <c r="B21" s="1">
        <v>10.0</v>
      </c>
      <c r="C21" s="2">
        <v>45813.36230324074</v>
      </c>
      <c r="D21" s="1">
        <f t="shared" si="1"/>
        <v>51</v>
      </c>
      <c r="E21" s="1" t="s">
        <v>2421</v>
      </c>
      <c r="F21" s="1" t="s">
        <v>2422</v>
      </c>
      <c r="G21" s="1" t="s">
        <v>2423</v>
      </c>
      <c r="H21" s="1" t="s">
        <v>1551</v>
      </c>
      <c r="I21" s="1" t="s">
        <v>2412</v>
      </c>
      <c r="J21" s="1">
        <v>8.51</v>
      </c>
      <c r="K21" s="1" t="s">
        <v>2413</v>
      </c>
      <c r="L21" s="1" t="s">
        <v>2414</v>
      </c>
      <c r="M21" s="1" t="s">
        <v>2415</v>
      </c>
      <c r="N21" s="1" t="s">
        <v>2416</v>
      </c>
      <c r="O21" s="1" t="s">
        <v>619</v>
      </c>
      <c r="P21" s="2">
        <v>45836.36230324074</v>
      </c>
      <c r="Q21" s="1" t="s">
        <v>619</v>
      </c>
    </row>
    <row r="22">
      <c r="A22" s="1">
        <v>21.0</v>
      </c>
      <c r="B22" s="1">
        <v>1.0</v>
      </c>
      <c r="C22" s="2">
        <v>45752.91998842593</v>
      </c>
      <c r="D22" s="1">
        <f t="shared" si="1"/>
        <v>30</v>
      </c>
      <c r="E22" s="1" t="s">
        <v>1997</v>
      </c>
      <c r="F22" s="1" t="s">
        <v>2410</v>
      </c>
      <c r="G22" s="1" t="s">
        <v>2410</v>
      </c>
      <c r="H22" s="1" t="s">
        <v>2411</v>
      </c>
      <c r="I22" s="1" t="s">
        <v>2412</v>
      </c>
      <c r="J22" s="1">
        <v>8.41</v>
      </c>
      <c r="K22" s="1" t="s">
        <v>2413</v>
      </c>
      <c r="L22" s="1" t="s">
        <v>2414</v>
      </c>
      <c r="M22" s="1" t="s">
        <v>2415</v>
      </c>
      <c r="N22" s="1" t="s">
        <v>2416</v>
      </c>
      <c r="O22" s="1" t="s">
        <v>619</v>
      </c>
      <c r="P22" s="2">
        <v>45837.36230324074</v>
      </c>
      <c r="Q22" s="1" t="s">
        <v>619</v>
      </c>
    </row>
    <row r="23">
      <c r="A23" s="1">
        <v>22.0</v>
      </c>
      <c r="B23" s="1">
        <v>2.0</v>
      </c>
      <c r="C23" s="2">
        <v>45854.91998842593</v>
      </c>
      <c r="D23" s="1">
        <f t="shared" si="1"/>
        <v>68</v>
      </c>
      <c r="E23" s="1" t="s">
        <v>1997</v>
      </c>
      <c r="F23" s="1" t="s">
        <v>2410</v>
      </c>
      <c r="G23" s="1" t="s">
        <v>2410</v>
      </c>
      <c r="H23" s="1" t="s">
        <v>2411</v>
      </c>
      <c r="I23" s="1" t="s">
        <v>2412</v>
      </c>
      <c r="J23" s="1">
        <v>1.0</v>
      </c>
      <c r="K23" s="1" t="s">
        <v>2413</v>
      </c>
      <c r="L23" s="1" t="s">
        <v>2414</v>
      </c>
      <c r="M23" s="1" t="s">
        <v>2415</v>
      </c>
      <c r="N23" s="1" t="s">
        <v>2416</v>
      </c>
      <c r="O23" s="1" t="s">
        <v>619</v>
      </c>
      <c r="P23" s="2">
        <v>45838.36230324074</v>
      </c>
      <c r="Q23" s="1" t="s">
        <v>619</v>
      </c>
    </row>
    <row r="24">
      <c r="A24" s="1">
        <v>23.0</v>
      </c>
      <c r="B24" s="1">
        <v>3.0</v>
      </c>
      <c r="C24" s="2">
        <v>45737.91998842593</v>
      </c>
      <c r="D24" s="1">
        <f t="shared" si="1"/>
        <v>20</v>
      </c>
      <c r="E24" s="1" t="s">
        <v>1997</v>
      </c>
      <c r="F24" s="1" t="s">
        <v>2410</v>
      </c>
      <c r="G24" s="1" t="s">
        <v>2410</v>
      </c>
      <c r="H24" s="1" t="s">
        <v>2411</v>
      </c>
      <c r="I24" s="1" t="s">
        <v>2412</v>
      </c>
      <c r="J24" s="1">
        <v>1.0</v>
      </c>
      <c r="K24" s="1" t="s">
        <v>2413</v>
      </c>
      <c r="L24" s="1" t="s">
        <v>2414</v>
      </c>
      <c r="M24" s="1" t="s">
        <v>2415</v>
      </c>
      <c r="N24" s="1" t="s">
        <v>2416</v>
      </c>
      <c r="O24" s="1" t="s">
        <v>619</v>
      </c>
      <c r="P24" s="2">
        <v>45839.36230324074</v>
      </c>
      <c r="Q24" s="1" t="s">
        <v>619</v>
      </c>
    </row>
    <row r="25">
      <c r="A25" s="1">
        <v>24.0</v>
      </c>
      <c r="B25" s="1">
        <v>4.0</v>
      </c>
      <c r="C25" s="2">
        <v>45925.91998842593</v>
      </c>
      <c r="D25" s="1">
        <f t="shared" si="1"/>
        <v>13</v>
      </c>
      <c r="E25" s="1" t="s">
        <v>2417</v>
      </c>
      <c r="F25" s="1" t="s">
        <v>2417</v>
      </c>
      <c r="G25" s="1" t="s">
        <v>2418</v>
      </c>
      <c r="H25" s="1" t="s">
        <v>2418</v>
      </c>
      <c r="I25" s="1" t="s">
        <v>2412</v>
      </c>
      <c r="J25" s="1">
        <v>20.33</v>
      </c>
      <c r="K25" s="1" t="s">
        <v>2419</v>
      </c>
      <c r="L25" s="1" t="s">
        <v>2414</v>
      </c>
      <c r="M25" s="1" t="s">
        <v>2416</v>
      </c>
      <c r="N25" s="1" t="s">
        <v>2416</v>
      </c>
      <c r="O25" s="1" t="s">
        <v>619</v>
      </c>
      <c r="P25" s="2">
        <v>45840.36230324074</v>
      </c>
      <c r="Q25" s="1" t="s">
        <v>619</v>
      </c>
    </row>
    <row r="26">
      <c r="A26" s="1">
        <v>25.0</v>
      </c>
      <c r="B26" s="1">
        <v>5.0</v>
      </c>
      <c r="C26" s="2">
        <v>45960.91998842593</v>
      </c>
      <c r="D26" s="1">
        <f t="shared" si="1"/>
        <v>28</v>
      </c>
      <c r="E26" s="1" t="s">
        <v>1997</v>
      </c>
      <c r="F26" s="1" t="s">
        <v>2417</v>
      </c>
      <c r="G26" s="1" t="s">
        <v>2417</v>
      </c>
      <c r="H26" s="1" t="s">
        <v>2418</v>
      </c>
      <c r="I26" s="1" t="s">
        <v>2412</v>
      </c>
      <c r="J26" s="1">
        <v>14.14</v>
      </c>
      <c r="K26" s="1" t="s">
        <v>2413</v>
      </c>
      <c r="L26" s="1" t="s">
        <v>2414</v>
      </c>
      <c r="M26" s="1" t="s">
        <v>2415</v>
      </c>
      <c r="N26" s="1" t="s">
        <v>2416</v>
      </c>
      <c r="O26" s="1" t="s">
        <v>619</v>
      </c>
      <c r="P26" s="2">
        <v>45841.36230324074</v>
      </c>
      <c r="Q26" s="1" t="s">
        <v>619</v>
      </c>
    </row>
    <row r="27">
      <c r="A27" s="1">
        <v>26.0</v>
      </c>
      <c r="B27" s="1">
        <v>6.0</v>
      </c>
      <c r="C27" s="2">
        <v>45813.36230324074</v>
      </c>
      <c r="D27" s="1">
        <f t="shared" si="1"/>
        <v>43</v>
      </c>
      <c r="E27" s="1" t="s">
        <v>1997</v>
      </c>
      <c r="F27" s="1" t="s">
        <v>2410</v>
      </c>
      <c r="G27" s="1" t="s">
        <v>2410</v>
      </c>
      <c r="H27" s="1" t="s">
        <v>2411</v>
      </c>
      <c r="I27" s="1" t="s">
        <v>2412</v>
      </c>
      <c r="J27" s="1">
        <v>13.96</v>
      </c>
      <c r="K27" s="1" t="s">
        <v>2413</v>
      </c>
      <c r="L27" s="1" t="s">
        <v>2414</v>
      </c>
      <c r="M27" s="1" t="s">
        <v>2415</v>
      </c>
      <c r="N27" s="1" t="s">
        <v>2416</v>
      </c>
      <c r="O27" s="1" t="s">
        <v>619</v>
      </c>
      <c r="P27" s="2">
        <v>45842.36230324074</v>
      </c>
      <c r="Q27" s="1" t="s">
        <v>619</v>
      </c>
    </row>
    <row r="28">
      <c r="A28" s="1">
        <v>27.0</v>
      </c>
      <c r="B28" s="1">
        <v>7.0</v>
      </c>
      <c r="C28" s="2">
        <v>45813.36230324074</v>
      </c>
      <c r="D28" s="1">
        <f t="shared" si="1"/>
        <v>59</v>
      </c>
      <c r="E28" s="1" t="s">
        <v>1997</v>
      </c>
      <c r="F28" s="1" t="s">
        <v>2410</v>
      </c>
      <c r="G28" s="1" t="s">
        <v>2410</v>
      </c>
      <c r="H28" s="1" t="s">
        <v>2411</v>
      </c>
      <c r="I28" s="1" t="s">
        <v>2412</v>
      </c>
      <c r="J28" s="1">
        <v>2.18</v>
      </c>
      <c r="K28" s="1" t="s">
        <v>2413</v>
      </c>
      <c r="L28" s="1" t="s">
        <v>2414</v>
      </c>
      <c r="M28" s="1" t="s">
        <v>2415</v>
      </c>
      <c r="N28" s="1" t="s">
        <v>2416</v>
      </c>
      <c r="O28" s="1" t="s">
        <v>619</v>
      </c>
      <c r="P28" s="2">
        <v>45843.36230324074</v>
      </c>
      <c r="Q28" s="1" t="s">
        <v>619</v>
      </c>
    </row>
    <row r="29">
      <c r="A29" s="1">
        <v>28.0</v>
      </c>
      <c r="B29" s="1">
        <v>8.0</v>
      </c>
      <c r="C29" s="2">
        <v>45960.91998842593</v>
      </c>
      <c r="D29" s="1">
        <f t="shared" si="1"/>
        <v>45</v>
      </c>
      <c r="E29" s="1" t="s">
        <v>2421</v>
      </c>
      <c r="F29" s="1" t="s">
        <v>2422</v>
      </c>
      <c r="G29" s="1" t="s">
        <v>2423</v>
      </c>
      <c r="H29" s="1" t="s">
        <v>1551</v>
      </c>
      <c r="I29" s="1" t="s">
        <v>2412</v>
      </c>
      <c r="J29" s="1">
        <v>19.24</v>
      </c>
      <c r="K29" s="1" t="s">
        <v>2413</v>
      </c>
      <c r="L29" s="1" t="s">
        <v>2414</v>
      </c>
      <c r="M29" s="1" t="s">
        <v>2415</v>
      </c>
      <c r="N29" s="1" t="s">
        <v>2416</v>
      </c>
      <c r="O29" s="1" t="s">
        <v>619</v>
      </c>
      <c r="P29" s="2">
        <v>45844.36230324074</v>
      </c>
      <c r="Q29" s="1" t="s">
        <v>619</v>
      </c>
    </row>
    <row r="30">
      <c r="A30" s="1">
        <v>29.0</v>
      </c>
      <c r="B30" s="1">
        <v>9.0</v>
      </c>
      <c r="C30" s="2">
        <v>45815.36230324074</v>
      </c>
      <c r="D30" s="1">
        <f t="shared" si="1"/>
        <v>42</v>
      </c>
      <c r="E30" s="1" t="s">
        <v>2421</v>
      </c>
      <c r="F30" s="1" t="s">
        <v>2422</v>
      </c>
      <c r="G30" s="1" t="s">
        <v>2423</v>
      </c>
      <c r="H30" s="1" t="s">
        <v>1551</v>
      </c>
      <c r="I30" s="1" t="s">
        <v>2412</v>
      </c>
      <c r="J30" s="1">
        <v>10.19</v>
      </c>
      <c r="K30" s="1" t="s">
        <v>2413</v>
      </c>
      <c r="L30" s="1" t="s">
        <v>2414</v>
      </c>
      <c r="M30" s="1" t="s">
        <v>2415</v>
      </c>
      <c r="N30" s="1" t="s">
        <v>2416</v>
      </c>
      <c r="O30" s="1" t="s">
        <v>619</v>
      </c>
      <c r="P30" s="2">
        <v>45845.36230324074</v>
      </c>
      <c r="Q30" s="1" t="s">
        <v>619</v>
      </c>
    </row>
    <row r="31">
      <c r="A31" s="1">
        <v>30.0</v>
      </c>
      <c r="B31" s="1">
        <v>10.0</v>
      </c>
      <c r="C31" s="2">
        <v>45813.36230324074</v>
      </c>
      <c r="D31" s="1">
        <f t="shared" si="1"/>
        <v>28</v>
      </c>
      <c r="E31" s="1" t="s">
        <v>2421</v>
      </c>
      <c r="F31" s="1" t="s">
        <v>2422</v>
      </c>
      <c r="G31" s="1" t="s">
        <v>2423</v>
      </c>
      <c r="H31" s="1" t="s">
        <v>1551</v>
      </c>
      <c r="I31" s="1" t="s">
        <v>2412</v>
      </c>
      <c r="J31" s="1">
        <v>7.75</v>
      </c>
      <c r="K31" s="1" t="s">
        <v>2413</v>
      </c>
      <c r="L31" s="1" t="s">
        <v>2414</v>
      </c>
      <c r="M31" s="1" t="s">
        <v>2415</v>
      </c>
      <c r="N31" s="1" t="s">
        <v>2416</v>
      </c>
      <c r="O31" s="1" t="s">
        <v>619</v>
      </c>
      <c r="P31" s="2">
        <v>45846.36230324074</v>
      </c>
      <c r="Q31" s="1" t="s">
        <v>619</v>
      </c>
    </row>
    <row r="32">
      <c r="A32" s="1">
        <v>31.0</v>
      </c>
      <c r="B32" s="1">
        <v>1.0</v>
      </c>
      <c r="C32" s="2">
        <v>45752.91998842593</v>
      </c>
      <c r="D32" s="1">
        <f t="shared" si="1"/>
        <v>84</v>
      </c>
      <c r="E32" s="1" t="s">
        <v>1997</v>
      </c>
      <c r="F32" s="1" t="s">
        <v>2410</v>
      </c>
      <c r="G32" s="1" t="s">
        <v>2410</v>
      </c>
      <c r="H32" s="1" t="s">
        <v>2411</v>
      </c>
      <c r="I32" s="1" t="s">
        <v>2412</v>
      </c>
      <c r="J32" s="1">
        <v>9.17</v>
      </c>
      <c r="K32" s="1" t="s">
        <v>2413</v>
      </c>
      <c r="L32" s="1" t="s">
        <v>2414</v>
      </c>
      <c r="M32" s="1" t="s">
        <v>2415</v>
      </c>
      <c r="N32" s="1" t="s">
        <v>2416</v>
      </c>
      <c r="O32" s="1" t="s">
        <v>619</v>
      </c>
      <c r="P32" s="2">
        <v>45847.36230324074</v>
      </c>
      <c r="Q32" s="1" t="s">
        <v>619</v>
      </c>
    </row>
    <row r="33">
      <c r="A33" s="1">
        <v>32.0</v>
      </c>
      <c r="B33" s="1">
        <v>2.0</v>
      </c>
      <c r="C33" s="2">
        <v>45854.91998842593</v>
      </c>
      <c r="D33" s="1">
        <f t="shared" si="1"/>
        <v>62</v>
      </c>
      <c r="E33" s="1" t="s">
        <v>1997</v>
      </c>
      <c r="F33" s="1" t="s">
        <v>2410</v>
      </c>
      <c r="G33" s="1" t="s">
        <v>2410</v>
      </c>
      <c r="H33" s="1" t="s">
        <v>2411</v>
      </c>
      <c r="I33" s="1" t="s">
        <v>2412</v>
      </c>
      <c r="J33" s="1">
        <v>20.14</v>
      </c>
      <c r="K33" s="1" t="s">
        <v>2413</v>
      </c>
      <c r="L33" s="1" t="s">
        <v>2414</v>
      </c>
      <c r="M33" s="1" t="s">
        <v>2415</v>
      </c>
      <c r="N33" s="1" t="s">
        <v>2416</v>
      </c>
      <c r="O33" s="1" t="s">
        <v>619</v>
      </c>
      <c r="P33" s="2">
        <v>45848.36230324074</v>
      </c>
      <c r="Q33" s="1" t="s">
        <v>619</v>
      </c>
    </row>
    <row r="34">
      <c r="A34" s="1">
        <v>33.0</v>
      </c>
      <c r="B34" s="1">
        <v>3.0</v>
      </c>
      <c r="C34" s="2">
        <v>45737.91998842593</v>
      </c>
      <c r="D34" s="1">
        <f t="shared" si="1"/>
        <v>53</v>
      </c>
      <c r="E34" s="1" t="s">
        <v>1997</v>
      </c>
      <c r="F34" s="1" t="s">
        <v>2410</v>
      </c>
      <c r="G34" s="1" t="s">
        <v>2410</v>
      </c>
      <c r="H34" s="1" t="s">
        <v>2411</v>
      </c>
      <c r="I34" s="1" t="s">
        <v>2412</v>
      </c>
      <c r="J34" s="1">
        <v>14.15</v>
      </c>
      <c r="K34" s="1" t="s">
        <v>2413</v>
      </c>
      <c r="L34" s="1" t="s">
        <v>2414</v>
      </c>
      <c r="M34" s="1" t="s">
        <v>2415</v>
      </c>
      <c r="N34" s="1" t="s">
        <v>2416</v>
      </c>
      <c r="O34" s="1" t="s">
        <v>619</v>
      </c>
      <c r="P34" s="2">
        <v>45849.36230324074</v>
      </c>
      <c r="Q34" s="1" t="s">
        <v>619</v>
      </c>
    </row>
    <row r="35">
      <c r="A35" s="1">
        <v>34.0</v>
      </c>
      <c r="B35" s="1">
        <v>4.0</v>
      </c>
      <c r="C35" s="2">
        <v>45925.91998842593</v>
      </c>
      <c r="D35" s="1">
        <f t="shared" si="1"/>
        <v>86</v>
      </c>
      <c r="E35" s="1" t="s">
        <v>2417</v>
      </c>
      <c r="F35" s="1" t="s">
        <v>2417</v>
      </c>
      <c r="G35" s="1" t="s">
        <v>2418</v>
      </c>
      <c r="H35" s="1" t="s">
        <v>2418</v>
      </c>
      <c r="I35" s="1">
        <v>19.24</v>
      </c>
      <c r="J35" s="1">
        <v>8.51</v>
      </c>
      <c r="K35" s="1" t="s">
        <v>2419</v>
      </c>
      <c r="L35" s="1" t="s">
        <v>2415</v>
      </c>
      <c r="M35" s="1" t="s">
        <v>2416</v>
      </c>
      <c r="N35" s="1" t="s">
        <v>2416</v>
      </c>
      <c r="O35" s="1" t="s">
        <v>619</v>
      </c>
      <c r="P35" s="2">
        <v>45850.36230324074</v>
      </c>
      <c r="Q35" s="1" t="s">
        <v>619</v>
      </c>
    </row>
    <row r="36">
      <c r="A36" s="1">
        <v>35.0</v>
      </c>
      <c r="B36" s="1">
        <v>5.0</v>
      </c>
      <c r="C36" s="2">
        <v>45960.91998842593</v>
      </c>
      <c r="D36" s="1">
        <f t="shared" si="1"/>
        <v>99</v>
      </c>
      <c r="E36" s="1" t="s">
        <v>1997</v>
      </c>
      <c r="F36" s="1" t="s">
        <v>2417</v>
      </c>
      <c r="G36" s="1" t="s">
        <v>2417</v>
      </c>
      <c r="H36" s="1" t="s">
        <v>2418</v>
      </c>
      <c r="I36" s="1" t="s">
        <v>2420</v>
      </c>
      <c r="J36" s="1">
        <v>10.19</v>
      </c>
      <c r="K36" s="1" t="s">
        <v>2413</v>
      </c>
      <c r="L36" s="1" t="s">
        <v>2414</v>
      </c>
      <c r="M36" s="1" t="s">
        <v>2415</v>
      </c>
      <c r="N36" s="1" t="s">
        <v>2416</v>
      </c>
      <c r="O36" s="1" t="s">
        <v>619</v>
      </c>
      <c r="P36" s="2">
        <v>45851.36230324074</v>
      </c>
      <c r="Q36" s="1" t="s">
        <v>619</v>
      </c>
    </row>
    <row r="37">
      <c r="A37" s="1">
        <v>36.0</v>
      </c>
      <c r="B37" s="1">
        <v>6.0</v>
      </c>
      <c r="C37" s="2">
        <v>45813.36230324074</v>
      </c>
      <c r="D37" s="1">
        <f t="shared" si="1"/>
        <v>2</v>
      </c>
      <c r="E37" s="1" t="s">
        <v>1997</v>
      </c>
      <c r="F37" s="1" t="s">
        <v>2410</v>
      </c>
      <c r="G37" s="1" t="s">
        <v>2410</v>
      </c>
      <c r="H37" s="1" t="s">
        <v>2411</v>
      </c>
      <c r="I37" s="1" t="s">
        <v>2412</v>
      </c>
      <c r="J37" s="1">
        <v>7.75</v>
      </c>
      <c r="K37" s="1" t="s">
        <v>2413</v>
      </c>
      <c r="L37" s="1" t="s">
        <v>2414</v>
      </c>
      <c r="M37" s="1" t="s">
        <v>2415</v>
      </c>
      <c r="N37" s="1" t="s">
        <v>2416</v>
      </c>
      <c r="O37" s="1" t="s">
        <v>619</v>
      </c>
      <c r="P37" s="2">
        <v>45852.36230324074</v>
      </c>
      <c r="Q37" s="1" t="s">
        <v>619</v>
      </c>
    </row>
    <row r="38">
      <c r="A38" s="1">
        <v>37.0</v>
      </c>
      <c r="B38" s="1">
        <v>7.0</v>
      </c>
      <c r="C38" s="2">
        <v>45813.36230324074</v>
      </c>
      <c r="D38" s="1">
        <f t="shared" si="1"/>
        <v>2</v>
      </c>
      <c r="E38" s="1" t="s">
        <v>1997</v>
      </c>
      <c r="F38" s="1" t="s">
        <v>2410</v>
      </c>
      <c r="G38" s="1" t="s">
        <v>2410</v>
      </c>
      <c r="H38" s="1" t="s">
        <v>2411</v>
      </c>
      <c r="I38" s="1" t="s">
        <v>2412</v>
      </c>
      <c r="J38" s="1">
        <v>9.17</v>
      </c>
      <c r="K38" s="1" t="s">
        <v>2413</v>
      </c>
      <c r="L38" s="1" t="s">
        <v>2414</v>
      </c>
      <c r="M38" s="1" t="s">
        <v>2415</v>
      </c>
      <c r="N38" s="1" t="s">
        <v>2416</v>
      </c>
      <c r="O38" s="1" t="s">
        <v>619</v>
      </c>
      <c r="P38" s="2">
        <v>45853.36230324074</v>
      </c>
      <c r="Q38" s="1" t="s">
        <v>619</v>
      </c>
    </row>
    <row r="39">
      <c r="A39" s="1">
        <v>38.0</v>
      </c>
      <c r="B39" s="1">
        <v>8.0</v>
      </c>
      <c r="C39" s="2">
        <v>45960.91998842593</v>
      </c>
      <c r="D39" s="1">
        <f t="shared" si="1"/>
        <v>8</v>
      </c>
      <c r="E39" s="1" t="s">
        <v>2421</v>
      </c>
      <c r="F39" s="1" t="s">
        <v>2422</v>
      </c>
      <c r="G39" s="1" t="s">
        <v>2423</v>
      </c>
      <c r="H39" s="1" t="s">
        <v>1551</v>
      </c>
      <c r="I39" s="1">
        <v>72764.0</v>
      </c>
      <c r="J39" s="1">
        <v>20.14</v>
      </c>
      <c r="K39" s="1" t="s">
        <v>2413</v>
      </c>
      <c r="L39" s="1" t="s">
        <v>2414</v>
      </c>
      <c r="M39" s="1" t="s">
        <v>2415</v>
      </c>
      <c r="N39" s="1" t="s">
        <v>2416</v>
      </c>
      <c r="O39" s="1" t="s">
        <v>619</v>
      </c>
      <c r="P39" s="2">
        <v>45854.36230324074</v>
      </c>
      <c r="Q39" s="1" t="s">
        <v>619</v>
      </c>
    </row>
    <row r="40">
      <c r="A40" s="1">
        <v>39.0</v>
      </c>
      <c r="B40" s="1">
        <v>9.0</v>
      </c>
      <c r="C40" s="2">
        <v>45815.36230324074</v>
      </c>
      <c r="D40" s="1">
        <f t="shared" si="1"/>
        <v>85</v>
      </c>
      <c r="E40" s="1" t="s">
        <v>2421</v>
      </c>
      <c r="F40" s="1" t="s">
        <v>2422</v>
      </c>
      <c r="G40" s="1" t="s">
        <v>2423</v>
      </c>
      <c r="H40" s="1" t="s">
        <v>1551</v>
      </c>
      <c r="I40" s="1">
        <v>72764.0</v>
      </c>
      <c r="J40" s="1">
        <v>14.15</v>
      </c>
      <c r="K40" s="1" t="s">
        <v>2413</v>
      </c>
      <c r="L40" s="1" t="s">
        <v>2414</v>
      </c>
      <c r="M40" s="1" t="s">
        <v>2415</v>
      </c>
      <c r="N40" s="1" t="s">
        <v>2416</v>
      </c>
      <c r="O40" s="1" t="s">
        <v>619</v>
      </c>
      <c r="P40" s="2">
        <v>45855.36230324074</v>
      </c>
      <c r="Q40" s="1" t="s">
        <v>619</v>
      </c>
    </row>
    <row r="41">
      <c r="A41" s="1">
        <v>40.0</v>
      </c>
      <c r="B41" s="1">
        <v>10.0</v>
      </c>
      <c r="C41" s="2">
        <v>45813.36230324074</v>
      </c>
      <c r="D41" s="1">
        <f t="shared" si="1"/>
        <v>41</v>
      </c>
      <c r="E41" s="1" t="s">
        <v>2421</v>
      </c>
      <c r="F41" s="1" t="s">
        <v>2422</v>
      </c>
      <c r="G41" s="1" t="s">
        <v>2423</v>
      </c>
      <c r="H41" s="1" t="s">
        <v>1551</v>
      </c>
      <c r="I41" s="1">
        <v>72764.0</v>
      </c>
      <c r="J41" s="1">
        <v>8.51</v>
      </c>
      <c r="K41" s="1" t="s">
        <v>2413</v>
      </c>
      <c r="L41" s="1" t="s">
        <v>2414</v>
      </c>
      <c r="M41" s="1" t="s">
        <v>2415</v>
      </c>
      <c r="N41" s="1" t="s">
        <v>2416</v>
      </c>
      <c r="O41" s="1" t="s">
        <v>619</v>
      </c>
      <c r="P41" s="2">
        <v>45856.36230324074</v>
      </c>
      <c r="Q41" s="1" t="s">
        <v>619</v>
      </c>
    </row>
    <row r="42">
      <c r="A42" s="1">
        <v>41.0</v>
      </c>
      <c r="B42" s="1">
        <v>1.0</v>
      </c>
      <c r="C42" s="2">
        <v>45752.91998842593</v>
      </c>
      <c r="D42" s="1">
        <f t="shared" si="1"/>
        <v>25</v>
      </c>
      <c r="E42" s="1" t="s">
        <v>1997</v>
      </c>
      <c r="F42" s="1" t="s">
        <v>2410</v>
      </c>
      <c r="G42" s="1" t="s">
        <v>2410</v>
      </c>
      <c r="H42" s="1" t="s">
        <v>2411</v>
      </c>
      <c r="I42" s="1" t="s">
        <v>2412</v>
      </c>
      <c r="J42" s="1">
        <v>8.41</v>
      </c>
      <c r="K42" s="1" t="s">
        <v>2413</v>
      </c>
      <c r="L42" s="1" t="s">
        <v>2414</v>
      </c>
      <c r="M42" s="1" t="s">
        <v>2415</v>
      </c>
      <c r="N42" s="1" t="s">
        <v>2416</v>
      </c>
      <c r="O42" s="1" t="s">
        <v>619</v>
      </c>
      <c r="P42" s="2">
        <v>45857.36230324074</v>
      </c>
      <c r="Q42" s="1" t="s">
        <v>619</v>
      </c>
    </row>
    <row r="43">
      <c r="A43" s="1">
        <v>42.0</v>
      </c>
      <c r="B43" s="1">
        <v>2.0</v>
      </c>
      <c r="C43" s="2">
        <v>45854.91998842593</v>
      </c>
      <c r="D43" s="1">
        <f t="shared" si="1"/>
        <v>22</v>
      </c>
      <c r="E43" s="1" t="s">
        <v>1997</v>
      </c>
      <c r="F43" s="1" t="s">
        <v>2410</v>
      </c>
      <c r="G43" s="1" t="s">
        <v>2410</v>
      </c>
      <c r="H43" s="1" t="s">
        <v>2411</v>
      </c>
      <c r="I43" s="1" t="s">
        <v>2412</v>
      </c>
      <c r="J43" s="1">
        <v>1.0</v>
      </c>
      <c r="K43" s="1" t="s">
        <v>2413</v>
      </c>
      <c r="L43" s="1" t="s">
        <v>2414</v>
      </c>
      <c r="M43" s="1" t="s">
        <v>2415</v>
      </c>
      <c r="N43" s="1" t="s">
        <v>2416</v>
      </c>
      <c r="O43" s="1" t="s">
        <v>619</v>
      </c>
      <c r="P43" s="2">
        <v>45858.36230324074</v>
      </c>
      <c r="Q43" s="1" t="s">
        <v>619</v>
      </c>
    </row>
    <row r="44">
      <c r="A44" s="1">
        <v>43.0</v>
      </c>
      <c r="B44" s="1">
        <v>3.0</v>
      </c>
      <c r="C44" s="2">
        <v>45737.91998842593</v>
      </c>
      <c r="D44" s="1">
        <f t="shared" si="1"/>
        <v>7</v>
      </c>
      <c r="E44" s="1" t="s">
        <v>1997</v>
      </c>
      <c r="F44" s="1" t="s">
        <v>2410</v>
      </c>
      <c r="G44" s="1" t="s">
        <v>2410</v>
      </c>
      <c r="H44" s="1" t="s">
        <v>2411</v>
      </c>
      <c r="I44" s="1" t="s">
        <v>2412</v>
      </c>
      <c r="J44" s="1">
        <v>1.0</v>
      </c>
      <c r="K44" s="1" t="s">
        <v>2413</v>
      </c>
      <c r="L44" s="1" t="s">
        <v>2414</v>
      </c>
      <c r="M44" s="1" t="s">
        <v>2415</v>
      </c>
      <c r="N44" s="1" t="s">
        <v>2416</v>
      </c>
      <c r="O44" s="1" t="s">
        <v>619</v>
      </c>
      <c r="P44" s="2">
        <v>45859.36230324074</v>
      </c>
      <c r="Q44" s="1" t="s">
        <v>619</v>
      </c>
    </row>
    <row r="45">
      <c r="A45" s="1">
        <v>44.0</v>
      </c>
      <c r="B45" s="1">
        <v>4.0</v>
      </c>
      <c r="C45" s="2">
        <v>45925.91998842593</v>
      </c>
      <c r="D45" s="1">
        <f t="shared" si="1"/>
        <v>17</v>
      </c>
      <c r="E45" s="1" t="s">
        <v>2417</v>
      </c>
      <c r="F45" s="1" t="s">
        <v>2417</v>
      </c>
      <c r="G45" s="1" t="s">
        <v>2418</v>
      </c>
      <c r="H45" s="1" t="s">
        <v>2420</v>
      </c>
      <c r="I45" s="1">
        <v>19.24</v>
      </c>
      <c r="J45" s="1">
        <v>20.33</v>
      </c>
      <c r="K45" s="1" t="s">
        <v>2419</v>
      </c>
      <c r="L45" s="1" t="s">
        <v>2414</v>
      </c>
      <c r="M45" s="1" t="s">
        <v>2416</v>
      </c>
      <c r="N45" s="1" t="s">
        <v>2416</v>
      </c>
      <c r="O45" s="1" t="s">
        <v>619</v>
      </c>
      <c r="P45" s="2">
        <v>45860.36230324074</v>
      </c>
      <c r="Q45" s="1" t="s">
        <v>619</v>
      </c>
    </row>
    <row r="46">
      <c r="A46" s="1">
        <v>45.0</v>
      </c>
      <c r="B46" s="1">
        <v>5.0</v>
      </c>
      <c r="C46" s="2">
        <v>45960.91998842593</v>
      </c>
      <c r="D46" s="1">
        <f t="shared" si="1"/>
        <v>67</v>
      </c>
      <c r="E46" s="1" t="s">
        <v>1997</v>
      </c>
      <c r="F46" s="1" t="s">
        <v>2417</v>
      </c>
      <c r="G46" s="1" t="s">
        <v>2417</v>
      </c>
      <c r="H46" s="1" t="s">
        <v>2418</v>
      </c>
      <c r="I46" s="1" t="s">
        <v>2420</v>
      </c>
      <c r="J46" s="1">
        <v>14.14</v>
      </c>
      <c r="K46" s="1" t="s">
        <v>2413</v>
      </c>
      <c r="L46" s="1" t="s">
        <v>2414</v>
      </c>
      <c r="M46" s="1" t="s">
        <v>2415</v>
      </c>
      <c r="N46" s="1" t="s">
        <v>2416</v>
      </c>
      <c r="O46" s="1" t="s">
        <v>619</v>
      </c>
      <c r="P46" s="2">
        <v>45861.36230324074</v>
      </c>
      <c r="Q46" s="1" t="s">
        <v>619</v>
      </c>
    </row>
    <row r="47">
      <c r="A47" s="1">
        <v>46.0</v>
      </c>
      <c r="B47" s="1">
        <v>6.0</v>
      </c>
      <c r="C47" s="2">
        <v>45813.36230324074</v>
      </c>
      <c r="D47" s="1">
        <f t="shared" si="1"/>
        <v>42</v>
      </c>
      <c r="E47" s="1" t="s">
        <v>1997</v>
      </c>
      <c r="F47" s="1" t="s">
        <v>2410</v>
      </c>
      <c r="G47" s="1" t="s">
        <v>2410</v>
      </c>
      <c r="H47" s="1" t="s">
        <v>2411</v>
      </c>
      <c r="I47" s="1" t="s">
        <v>2412</v>
      </c>
      <c r="J47" s="1">
        <v>13.96</v>
      </c>
      <c r="K47" s="1" t="s">
        <v>2413</v>
      </c>
      <c r="L47" s="1" t="s">
        <v>2414</v>
      </c>
      <c r="M47" s="1" t="s">
        <v>2415</v>
      </c>
      <c r="N47" s="1" t="s">
        <v>2416</v>
      </c>
      <c r="O47" s="1" t="s">
        <v>619</v>
      </c>
      <c r="P47" s="2">
        <v>45862.36230324074</v>
      </c>
      <c r="Q47" s="1" t="s">
        <v>619</v>
      </c>
    </row>
    <row r="48">
      <c r="A48" s="1">
        <v>47.0</v>
      </c>
      <c r="B48" s="1">
        <v>7.0</v>
      </c>
      <c r="C48" s="2">
        <v>45813.36230324074</v>
      </c>
      <c r="D48" s="1">
        <f t="shared" si="1"/>
        <v>66</v>
      </c>
      <c r="E48" s="1" t="s">
        <v>1997</v>
      </c>
      <c r="F48" s="1" t="s">
        <v>2410</v>
      </c>
      <c r="G48" s="1" t="s">
        <v>2410</v>
      </c>
      <c r="H48" s="1" t="s">
        <v>2411</v>
      </c>
      <c r="I48" s="1" t="s">
        <v>2412</v>
      </c>
      <c r="J48" s="1">
        <v>2.18</v>
      </c>
      <c r="K48" s="1" t="s">
        <v>2413</v>
      </c>
      <c r="L48" s="1" t="s">
        <v>2414</v>
      </c>
      <c r="M48" s="1" t="s">
        <v>2415</v>
      </c>
      <c r="N48" s="1" t="s">
        <v>2416</v>
      </c>
      <c r="O48" s="1" t="s">
        <v>619</v>
      </c>
      <c r="P48" s="2">
        <v>45863.36230324074</v>
      </c>
      <c r="Q48" s="1" t="s">
        <v>619</v>
      </c>
    </row>
    <row r="49">
      <c r="A49" s="1">
        <v>48.0</v>
      </c>
      <c r="B49" s="1">
        <v>8.0</v>
      </c>
      <c r="C49" s="2">
        <v>45960.91998842593</v>
      </c>
      <c r="D49" s="1">
        <f t="shared" si="1"/>
        <v>51</v>
      </c>
      <c r="E49" s="1" t="s">
        <v>2421</v>
      </c>
      <c r="F49" s="1" t="s">
        <v>2422</v>
      </c>
      <c r="G49" s="1" t="s">
        <v>2423</v>
      </c>
      <c r="H49" s="1" t="s">
        <v>1551</v>
      </c>
      <c r="I49" s="1">
        <v>72764.0</v>
      </c>
      <c r="J49" s="1">
        <v>19.24</v>
      </c>
      <c r="K49" s="1" t="s">
        <v>2413</v>
      </c>
      <c r="L49" s="1" t="s">
        <v>2414</v>
      </c>
      <c r="M49" s="1" t="s">
        <v>2415</v>
      </c>
      <c r="N49" s="1" t="s">
        <v>2416</v>
      </c>
      <c r="O49" s="1" t="s">
        <v>619</v>
      </c>
      <c r="P49" s="2">
        <v>45864.36230324074</v>
      </c>
      <c r="Q49" s="1" t="s">
        <v>619</v>
      </c>
    </row>
    <row r="50">
      <c r="A50" s="1">
        <v>49.0</v>
      </c>
      <c r="B50" s="1">
        <v>9.0</v>
      </c>
      <c r="C50" s="2">
        <v>45815.36230324074</v>
      </c>
      <c r="D50" s="1">
        <f t="shared" si="1"/>
        <v>35</v>
      </c>
      <c r="E50" s="1" t="s">
        <v>2421</v>
      </c>
      <c r="F50" s="1" t="s">
        <v>2422</v>
      </c>
      <c r="G50" s="1" t="s">
        <v>2423</v>
      </c>
      <c r="H50" s="1" t="s">
        <v>1551</v>
      </c>
      <c r="I50" s="1">
        <v>72764.0</v>
      </c>
      <c r="J50" s="1">
        <v>10.19</v>
      </c>
      <c r="K50" s="1" t="s">
        <v>2413</v>
      </c>
      <c r="L50" s="1" t="s">
        <v>2414</v>
      </c>
      <c r="M50" s="1" t="s">
        <v>2415</v>
      </c>
      <c r="N50" s="1" t="s">
        <v>2416</v>
      </c>
      <c r="O50" s="1" t="s">
        <v>619</v>
      </c>
      <c r="P50" s="2">
        <v>45865.36230324074</v>
      </c>
      <c r="Q50" s="1" t="s">
        <v>619</v>
      </c>
    </row>
    <row r="51">
      <c r="A51" s="1">
        <v>50.0</v>
      </c>
      <c r="B51" s="1">
        <v>10.0</v>
      </c>
      <c r="C51" s="2">
        <v>45813.36230324074</v>
      </c>
      <c r="D51" s="1">
        <f t="shared" si="1"/>
        <v>84</v>
      </c>
      <c r="E51" s="1" t="s">
        <v>2421</v>
      </c>
      <c r="F51" s="1" t="s">
        <v>2422</v>
      </c>
      <c r="G51" s="1" t="s">
        <v>2423</v>
      </c>
      <c r="H51" s="1" t="s">
        <v>1551</v>
      </c>
      <c r="I51" s="1">
        <v>72764.0</v>
      </c>
      <c r="J51" s="1">
        <v>7.75</v>
      </c>
      <c r="K51" s="1" t="s">
        <v>2413</v>
      </c>
      <c r="L51" s="1" t="s">
        <v>2414</v>
      </c>
      <c r="M51" s="1" t="s">
        <v>2415</v>
      </c>
      <c r="N51" s="1" t="s">
        <v>2416</v>
      </c>
      <c r="O51" s="1" t="s">
        <v>619</v>
      </c>
      <c r="P51" s="2">
        <v>45866.36230324074</v>
      </c>
      <c r="Q51" s="1" t="s">
        <v>619</v>
      </c>
    </row>
    <row r="52">
      <c r="A52" s="1">
        <v>51.0</v>
      </c>
      <c r="B52" s="1">
        <v>1.0</v>
      </c>
      <c r="C52" s="2">
        <v>45752.91998842593</v>
      </c>
      <c r="D52" s="1">
        <f t="shared" si="1"/>
        <v>88</v>
      </c>
      <c r="E52" s="1" t="s">
        <v>1997</v>
      </c>
      <c r="F52" s="1" t="s">
        <v>2410</v>
      </c>
      <c r="G52" s="1" t="s">
        <v>2410</v>
      </c>
      <c r="H52" s="1" t="s">
        <v>2411</v>
      </c>
      <c r="I52" s="1" t="s">
        <v>2412</v>
      </c>
      <c r="J52" s="1">
        <v>9.17</v>
      </c>
      <c r="K52" s="1" t="s">
        <v>2413</v>
      </c>
      <c r="L52" s="1" t="s">
        <v>2414</v>
      </c>
      <c r="M52" s="1" t="s">
        <v>2415</v>
      </c>
      <c r="N52" s="1" t="s">
        <v>2416</v>
      </c>
      <c r="O52" s="1" t="s">
        <v>619</v>
      </c>
      <c r="P52" s="2">
        <v>45867.36230324074</v>
      </c>
      <c r="Q52" s="1" t="s">
        <v>619</v>
      </c>
    </row>
    <row r="53">
      <c r="A53" s="1">
        <v>52.0</v>
      </c>
      <c r="B53" s="1">
        <v>2.0</v>
      </c>
      <c r="C53" s="2">
        <v>45854.91998842593</v>
      </c>
      <c r="D53" s="1">
        <f t="shared" si="1"/>
        <v>65</v>
      </c>
      <c r="E53" s="1" t="s">
        <v>1997</v>
      </c>
      <c r="F53" s="1" t="s">
        <v>2410</v>
      </c>
      <c r="G53" s="1" t="s">
        <v>2410</v>
      </c>
      <c r="H53" s="1" t="s">
        <v>2411</v>
      </c>
      <c r="I53" s="1" t="s">
        <v>2412</v>
      </c>
      <c r="J53" s="1">
        <v>20.14</v>
      </c>
      <c r="K53" s="1" t="s">
        <v>2413</v>
      </c>
      <c r="L53" s="1" t="s">
        <v>2414</v>
      </c>
      <c r="M53" s="1" t="s">
        <v>2415</v>
      </c>
      <c r="N53" s="1" t="s">
        <v>2416</v>
      </c>
      <c r="O53" s="1" t="s">
        <v>619</v>
      </c>
      <c r="P53" s="2">
        <v>45868.36230324074</v>
      </c>
      <c r="Q53" s="1" t="s">
        <v>619</v>
      </c>
    </row>
    <row r="54">
      <c r="A54" s="1">
        <v>53.0</v>
      </c>
      <c r="B54" s="1">
        <v>3.0</v>
      </c>
      <c r="C54" s="2">
        <v>45737.91998842593</v>
      </c>
      <c r="D54" s="1">
        <f t="shared" si="1"/>
        <v>21</v>
      </c>
      <c r="E54" s="1" t="s">
        <v>1997</v>
      </c>
      <c r="F54" s="1" t="s">
        <v>2410</v>
      </c>
      <c r="G54" s="1" t="s">
        <v>2410</v>
      </c>
      <c r="H54" s="1" t="s">
        <v>2411</v>
      </c>
      <c r="I54" s="1" t="s">
        <v>2412</v>
      </c>
      <c r="J54" s="1">
        <v>14.15</v>
      </c>
      <c r="K54" s="1" t="s">
        <v>2413</v>
      </c>
      <c r="L54" s="1" t="s">
        <v>2414</v>
      </c>
      <c r="M54" s="1" t="s">
        <v>2415</v>
      </c>
      <c r="N54" s="1" t="s">
        <v>2416</v>
      </c>
      <c r="O54" s="1" t="s">
        <v>619</v>
      </c>
      <c r="P54" s="2">
        <v>45869.36230324074</v>
      </c>
      <c r="Q54" s="1" t="s">
        <v>619</v>
      </c>
    </row>
    <row r="55">
      <c r="A55" s="1">
        <v>54.0</v>
      </c>
      <c r="B55" s="1">
        <v>4.0</v>
      </c>
      <c r="C55" s="2">
        <v>45925.91998842593</v>
      </c>
      <c r="D55" s="1">
        <f t="shared" si="1"/>
        <v>60</v>
      </c>
      <c r="E55" s="1" t="s">
        <v>2417</v>
      </c>
      <c r="F55" s="1" t="s">
        <v>2417</v>
      </c>
      <c r="G55" s="1" t="s">
        <v>2418</v>
      </c>
      <c r="H55" s="1" t="s">
        <v>2418</v>
      </c>
      <c r="I55" s="1">
        <v>19.24</v>
      </c>
      <c r="J55" s="1">
        <v>8.51</v>
      </c>
      <c r="K55" s="1" t="s">
        <v>2419</v>
      </c>
      <c r="L55" s="1" t="s">
        <v>2414</v>
      </c>
      <c r="M55" s="1" t="s">
        <v>2416</v>
      </c>
      <c r="N55" s="1" t="s">
        <v>2416</v>
      </c>
      <c r="O55" s="1" t="s">
        <v>619</v>
      </c>
      <c r="P55" s="2">
        <v>45870.36230324074</v>
      </c>
      <c r="Q55" s="1" t="s">
        <v>619</v>
      </c>
    </row>
    <row r="56">
      <c r="A56" s="1">
        <v>55.0</v>
      </c>
      <c r="B56" s="1">
        <v>5.0</v>
      </c>
      <c r="C56" s="2">
        <v>45960.91998842593</v>
      </c>
      <c r="D56" s="1">
        <f t="shared" si="1"/>
        <v>30</v>
      </c>
      <c r="E56" s="1" t="s">
        <v>1997</v>
      </c>
      <c r="F56" s="1" t="s">
        <v>2417</v>
      </c>
      <c r="G56" s="1" t="s">
        <v>2417</v>
      </c>
      <c r="H56" s="1" t="s">
        <v>2418</v>
      </c>
      <c r="I56" s="1" t="s">
        <v>2420</v>
      </c>
      <c r="J56" s="1">
        <v>10.19</v>
      </c>
      <c r="K56" s="1" t="s">
        <v>2413</v>
      </c>
      <c r="L56" s="1" t="s">
        <v>2414</v>
      </c>
      <c r="M56" s="1" t="s">
        <v>2415</v>
      </c>
      <c r="N56" s="1" t="s">
        <v>2416</v>
      </c>
      <c r="O56" s="1" t="s">
        <v>619</v>
      </c>
      <c r="P56" s="2">
        <v>45871.36230324074</v>
      </c>
      <c r="Q56" s="1" t="s">
        <v>619</v>
      </c>
    </row>
    <row r="57">
      <c r="A57" s="1">
        <v>56.0</v>
      </c>
      <c r="B57" s="1">
        <v>6.0</v>
      </c>
      <c r="C57" s="2">
        <v>45813.36230324074</v>
      </c>
      <c r="D57" s="1">
        <f t="shared" si="1"/>
        <v>87</v>
      </c>
      <c r="E57" s="1" t="s">
        <v>1997</v>
      </c>
      <c r="F57" s="1" t="s">
        <v>2410</v>
      </c>
      <c r="G57" s="1" t="s">
        <v>2410</v>
      </c>
      <c r="H57" s="1" t="s">
        <v>2411</v>
      </c>
      <c r="I57" s="1" t="s">
        <v>2412</v>
      </c>
      <c r="J57" s="1">
        <v>7.75</v>
      </c>
      <c r="K57" s="1" t="s">
        <v>2413</v>
      </c>
      <c r="L57" s="1" t="s">
        <v>2414</v>
      </c>
      <c r="M57" s="1" t="s">
        <v>2415</v>
      </c>
      <c r="N57" s="1" t="s">
        <v>2416</v>
      </c>
      <c r="O57" s="1" t="s">
        <v>619</v>
      </c>
      <c r="P57" s="2">
        <v>45872.36230324074</v>
      </c>
      <c r="Q57" s="1" t="s">
        <v>619</v>
      </c>
    </row>
    <row r="58">
      <c r="A58" s="1">
        <v>57.0</v>
      </c>
      <c r="B58" s="1">
        <v>7.0</v>
      </c>
      <c r="C58" s="2">
        <v>45813.36230324074</v>
      </c>
      <c r="D58" s="1">
        <f t="shared" si="1"/>
        <v>84</v>
      </c>
      <c r="E58" s="1" t="s">
        <v>1997</v>
      </c>
      <c r="F58" s="1" t="s">
        <v>2410</v>
      </c>
      <c r="G58" s="1" t="s">
        <v>2410</v>
      </c>
      <c r="H58" s="1" t="s">
        <v>2411</v>
      </c>
      <c r="I58" s="1" t="s">
        <v>2412</v>
      </c>
      <c r="J58" s="1">
        <v>9.17</v>
      </c>
      <c r="K58" s="1" t="s">
        <v>2413</v>
      </c>
      <c r="L58" s="1" t="s">
        <v>2414</v>
      </c>
      <c r="M58" s="1" t="s">
        <v>2415</v>
      </c>
      <c r="N58" s="1" t="s">
        <v>2416</v>
      </c>
      <c r="O58" s="1" t="s">
        <v>619</v>
      </c>
      <c r="P58" s="2">
        <v>45873.36230324074</v>
      </c>
      <c r="Q58" s="1" t="s">
        <v>619</v>
      </c>
    </row>
    <row r="59">
      <c r="A59" s="1">
        <v>58.0</v>
      </c>
      <c r="B59" s="1">
        <v>8.0</v>
      </c>
      <c r="C59" s="2">
        <v>45960.91998842593</v>
      </c>
      <c r="D59" s="1">
        <f t="shared" si="1"/>
        <v>24</v>
      </c>
      <c r="E59" s="1" t="s">
        <v>2421</v>
      </c>
      <c r="F59" s="1" t="s">
        <v>2422</v>
      </c>
      <c r="G59" s="1" t="s">
        <v>2423</v>
      </c>
      <c r="H59" s="1" t="s">
        <v>1551</v>
      </c>
      <c r="I59" s="1" t="s">
        <v>2412</v>
      </c>
      <c r="J59" s="1">
        <v>20.14</v>
      </c>
      <c r="K59" s="1" t="s">
        <v>2413</v>
      </c>
      <c r="L59" s="1" t="s">
        <v>2414</v>
      </c>
      <c r="M59" s="1" t="s">
        <v>2415</v>
      </c>
      <c r="N59" s="1" t="s">
        <v>2416</v>
      </c>
      <c r="O59" s="1" t="s">
        <v>619</v>
      </c>
      <c r="P59" s="2">
        <v>45874.36230324074</v>
      </c>
      <c r="Q59" s="1" t="s">
        <v>619</v>
      </c>
    </row>
    <row r="60">
      <c r="A60" s="1">
        <v>59.0</v>
      </c>
      <c r="B60" s="1">
        <v>9.0</v>
      </c>
      <c r="C60" s="2">
        <v>45815.36230324074</v>
      </c>
      <c r="D60" s="1">
        <f t="shared" si="1"/>
        <v>55</v>
      </c>
      <c r="E60" s="1" t="s">
        <v>2421</v>
      </c>
      <c r="F60" s="1" t="s">
        <v>2422</v>
      </c>
      <c r="G60" s="1" t="s">
        <v>2423</v>
      </c>
      <c r="H60" s="1" t="s">
        <v>1551</v>
      </c>
      <c r="I60" s="1" t="s">
        <v>2412</v>
      </c>
      <c r="J60" s="1">
        <v>14.15</v>
      </c>
      <c r="K60" s="1" t="s">
        <v>2413</v>
      </c>
      <c r="L60" s="1" t="s">
        <v>2414</v>
      </c>
      <c r="M60" s="1" t="s">
        <v>2415</v>
      </c>
      <c r="N60" s="1" t="s">
        <v>2416</v>
      </c>
      <c r="O60" s="1" t="s">
        <v>619</v>
      </c>
      <c r="P60" s="2">
        <v>45875.36230324074</v>
      </c>
      <c r="Q60" s="1" t="s">
        <v>619</v>
      </c>
    </row>
    <row r="61">
      <c r="A61" s="1">
        <v>60.0</v>
      </c>
      <c r="B61" s="1">
        <v>10.0</v>
      </c>
      <c r="C61" s="2">
        <v>45813.36230324074</v>
      </c>
      <c r="D61" s="1">
        <f t="shared" si="1"/>
        <v>23</v>
      </c>
      <c r="E61" s="1" t="s">
        <v>2421</v>
      </c>
      <c r="F61" s="1" t="s">
        <v>2422</v>
      </c>
      <c r="G61" s="1" t="s">
        <v>2423</v>
      </c>
      <c r="H61" s="1" t="s">
        <v>1551</v>
      </c>
      <c r="I61" s="1" t="s">
        <v>2412</v>
      </c>
      <c r="J61" s="1">
        <v>8.51</v>
      </c>
      <c r="K61" s="1" t="s">
        <v>2413</v>
      </c>
      <c r="L61" s="1" t="s">
        <v>2414</v>
      </c>
      <c r="M61" s="1" t="s">
        <v>2415</v>
      </c>
      <c r="N61" s="1" t="s">
        <v>2416</v>
      </c>
      <c r="O61" s="1" t="s">
        <v>619</v>
      </c>
      <c r="P61" s="2">
        <v>45876.36230324074</v>
      </c>
      <c r="Q61" s="1" t="s">
        <v>619</v>
      </c>
    </row>
    <row r="62">
      <c r="A62" s="1">
        <v>61.0</v>
      </c>
      <c r="B62" s="1">
        <v>1.0</v>
      </c>
      <c r="C62" s="2">
        <v>45752.91998842593</v>
      </c>
      <c r="D62" s="1">
        <f t="shared" si="1"/>
        <v>8</v>
      </c>
      <c r="E62" s="1" t="s">
        <v>1997</v>
      </c>
      <c r="F62" s="1" t="s">
        <v>2410</v>
      </c>
      <c r="G62" s="1" t="s">
        <v>2410</v>
      </c>
      <c r="H62" s="1" t="s">
        <v>2411</v>
      </c>
      <c r="I62" s="1" t="s">
        <v>2412</v>
      </c>
      <c r="J62" s="1">
        <v>8.41</v>
      </c>
      <c r="K62" s="1" t="s">
        <v>2413</v>
      </c>
      <c r="L62" s="1" t="s">
        <v>2414</v>
      </c>
      <c r="M62" s="1" t="s">
        <v>2415</v>
      </c>
      <c r="N62" s="1" t="s">
        <v>2416</v>
      </c>
      <c r="O62" s="1" t="s">
        <v>619</v>
      </c>
      <c r="P62" s="2">
        <v>45877.36230324074</v>
      </c>
      <c r="Q62" s="1" t="s">
        <v>619</v>
      </c>
    </row>
    <row r="63">
      <c r="A63" s="1">
        <v>62.0</v>
      </c>
      <c r="B63" s="1">
        <v>2.0</v>
      </c>
      <c r="C63" s="2">
        <v>45854.91998842593</v>
      </c>
      <c r="D63" s="1">
        <f t="shared" si="1"/>
        <v>92</v>
      </c>
      <c r="E63" s="1" t="s">
        <v>1997</v>
      </c>
      <c r="F63" s="1" t="s">
        <v>2410</v>
      </c>
      <c r="G63" s="1" t="s">
        <v>2410</v>
      </c>
      <c r="H63" s="1" t="s">
        <v>2411</v>
      </c>
      <c r="I63" s="1" t="s">
        <v>2412</v>
      </c>
      <c r="J63" s="1">
        <v>1.0</v>
      </c>
      <c r="K63" s="1" t="s">
        <v>2413</v>
      </c>
      <c r="L63" s="1" t="s">
        <v>2414</v>
      </c>
      <c r="M63" s="1" t="s">
        <v>2415</v>
      </c>
      <c r="N63" s="1" t="s">
        <v>2416</v>
      </c>
      <c r="O63" s="1" t="s">
        <v>619</v>
      </c>
      <c r="P63" s="2">
        <v>45878.36230324074</v>
      </c>
      <c r="Q63" s="1" t="s">
        <v>619</v>
      </c>
    </row>
    <row r="64">
      <c r="A64" s="1">
        <v>63.0</v>
      </c>
      <c r="B64" s="1">
        <v>3.0</v>
      </c>
      <c r="C64" s="2">
        <v>45737.91998842593</v>
      </c>
      <c r="D64" s="1">
        <f t="shared" si="1"/>
        <v>41</v>
      </c>
      <c r="E64" s="1" t="s">
        <v>1997</v>
      </c>
      <c r="F64" s="1" t="s">
        <v>2410</v>
      </c>
      <c r="G64" s="1" t="s">
        <v>2410</v>
      </c>
      <c r="H64" s="1" t="s">
        <v>2411</v>
      </c>
      <c r="I64" s="1" t="s">
        <v>2412</v>
      </c>
      <c r="J64" s="1">
        <v>1.0</v>
      </c>
      <c r="K64" s="1" t="s">
        <v>2413</v>
      </c>
      <c r="L64" s="1" t="s">
        <v>2414</v>
      </c>
      <c r="M64" s="1" t="s">
        <v>2415</v>
      </c>
      <c r="N64" s="1" t="s">
        <v>2416</v>
      </c>
      <c r="O64" s="1" t="s">
        <v>619</v>
      </c>
      <c r="P64" s="2">
        <v>45879.36230324074</v>
      </c>
      <c r="Q64" s="1" t="s">
        <v>619</v>
      </c>
    </row>
    <row r="65">
      <c r="A65" s="1">
        <v>64.0</v>
      </c>
      <c r="B65" s="1">
        <v>4.0</v>
      </c>
      <c r="C65" s="2">
        <v>45925.91998842593</v>
      </c>
      <c r="D65" s="1">
        <f t="shared" si="1"/>
        <v>1</v>
      </c>
      <c r="E65" s="1" t="s">
        <v>2417</v>
      </c>
      <c r="F65" s="1" t="s">
        <v>2417</v>
      </c>
      <c r="G65" s="1" t="s">
        <v>2418</v>
      </c>
      <c r="H65" s="1" t="s">
        <v>2418</v>
      </c>
      <c r="I65" s="1" t="s">
        <v>2412</v>
      </c>
      <c r="J65" s="1">
        <v>20.33</v>
      </c>
      <c r="K65" s="1" t="s">
        <v>2419</v>
      </c>
      <c r="L65" s="1" t="s">
        <v>2414</v>
      </c>
      <c r="M65" s="1" t="s">
        <v>2416</v>
      </c>
      <c r="N65" s="1" t="s">
        <v>2416</v>
      </c>
      <c r="O65" s="1" t="s">
        <v>619</v>
      </c>
      <c r="P65" s="2">
        <v>45880.36230324074</v>
      </c>
      <c r="Q65" s="1" t="s">
        <v>619</v>
      </c>
    </row>
    <row r="66">
      <c r="A66" s="1">
        <v>65.0</v>
      </c>
      <c r="B66" s="1">
        <v>5.0</v>
      </c>
      <c r="C66" s="2">
        <v>45960.91998842593</v>
      </c>
      <c r="D66" s="1">
        <f t="shared" si="1"/>
        <v>48</v>
      </c>
      <c r="E66" s="1" t="s">
        <v>1997</v>
      </c>
      <c r="F66" s="1" t="s">
        <v>2417</v>
      </c>
      <c r="G66" s="1" t="s">
        <v>2417</v>
      </c>
      <c r="H66" s="1" t="s">
        <v>2418</v>
      </c>
      <c r="I66" s="1" t="s">
        <v>2412</v>
      </c>
      <c r="J66" s="1">
        <v>14.14</v>
      </c>
      <c r="K66" s="1" t="s">
        <v>2413</v>
      </c>
      <c r="L66" s="1" t="s">
        <v>2414</v>
      </c>
      <c r="M66" s="1" t="s">
        <v>2415</v>
      </c>
      <c r="N66" s="1" t="s">
        <v>2416</v>
      </c>
      <c r="O66" s="1" t="s">
        <v>619</v>
      </c>
      <c r="P66" s="2">
        <v>45881.36230324074</v>
      </c>
      <c r="Q66" s="1" t="s">
        <v>619</v>
      </c>
    </row>
    <row r="67">
      <c r="A67" s="1">
        <v>66.0</v>
      </c>
      <c r="B67" s="1">
        <v>6.0</v>
      </c>
      <c r="C67" s="2">
        <v>45813.36230324074</v>
      </c>
      <c r="D67" s="1">
        <f t="shared" si="1"/>
        <v>51</v>
      </c>
      <c r="E67" s="1" t="s">
        <v>1997</v>
      </c>
      <c r="F67" s="1" t="s">
        <v>2410</v>
      </c>
      <c r="G67" s="1" t="s">
        <v>2410</v>
      </c>
      <c r="H67" s="1" t="s">
        <v>2411</v>
      </c>
      <c r="I67" s="1" t="s">
        <v>2412</v>
      </c>
      <c r="J67" s="1">
        <v>13.96</v>
      </c>
      <c r="K67" s="1" t="s">
        <v>2413</v>
      </c>
      <c r="L67" s="1" t="s">
        <v>2414</v>
      </c>
      <c r="M67" s="1" t="s">
        <v>2415</v>
      </c>
      <c r="N67" s="1" t="s">
        <v>2416</v>
      </c>
      <c r="O67" s="1" t="s">
        <v>619</v>
      </c>
      <c r="P67" s="2">
        <v>45882.36230324074</v>
      </c>
      <c r="Q67" s="1" t="s">
        <v>619</v>
      </c>
    </row>
    <row r="68">
      <c r="A68" s="1">
        <v>67.0</v>
      </c>
      <c r="B68" s="1">
        <v>7.0</v>
      </c>
      <c r="C68" s="2">
        <v>45813.36230324074</v>
      </c>
      <c r="D68" s="1">
        <f t="shared" si="1"/>
        <v>17</v>
      </c>
      <c r="E68" s="1" t="s">
        <v>1997</v>
      </c>
      <c r="F68" s="1" t="s">
        <v>2410</v>
      </c>
      <c r="G68" s="1" t="s">
        <v>2410</v>
      </c>
      <c r="H68" s="1" t="s">
        <v>2411</v>
      </c>
      <c r="I68" s="1" t="s">
        <v>2412</v>
      </c>
      <c r="J68" s="1">
        <v>2.18</v>
      </c>
      <c r="K68" s="1" t="s">
        <v>2413</v>
      </c>
      <c r="L68" s="1" t="s">
        <v>2414</v>
      </c>
      <c r="M68" s="1" t="s">
        <v>2415</v>
      </c>
      <c r="N68" s="1" t="s">
        <v>2416</v>
      </c>
      <c r="O68" s="1" t="s">
        <v>619</v>
      </c>
      <c r="P68" s="2">
        <v>45883.36230324074</v>
      </c>
      <c r="Q68" s="1" t="s">
        <v>619</v>
      </c>
    </row>
    <row r="69">
      <c r="A69" s="1">
        <v>68.0</v>
      </c>
      <c r="B69" s="1">
        <v>8.0</v>
      </c>
      <c r="C69" s="2">
        <v>45960.91998842593</v>
      </c>
      <c r="D69" s="1">
        <f t="shared" si="1"/>
        <v>96</v>
      </c>
      <c r="E69" s="1" t="s">
        <v>2421</v>
      </c>
      <c r="F69" s="1" t="s">
        <v>2422</v>
      </c>
      <c r="G69" s="1" t="s">
        <v>2423</v>
      </c>
      <c r="H69" s="1" t="s">
        <v>1551</v>
      </c>
      <c r="I69" s="1" t="s">
        <v>2412</v>
      </c>
      <c r="J69" s="1">
        <v>19.24</v>
      </c>
      <c r="K69" s="1" t="s">
        <v>2413</v>
      </c>
      <c r="L69" s="1" t="s">
        <v>2414</v>
      </c>
      <c r="M69" s="1" t="s">
        <v>2415</v>
      </c>
      <c r="N69" s="1" t="s">
        <v>2416</v>
      </c>
      <c r="O69" s="1" t="s">
        <v>619</v>
      </c>
      <c r="P69" s="2">
        <v>45884.36230324074</v>
      </c>
      <c r="Q69" s="1" t="s">
        <v>619</v>
      </c>
    </row>
    <row r="70">
      <c r="A70" s="1">
        <v>69.0</v>
      </c>
      <c r="B70" s="1">
        <v>9.0</v>
      </c>
      <c r="C70" s="2">
        <v>45815.36230324074</v>
      </c>
      <c r="D70" s="1">
        <f t="shared" si="1"/>
        <v>100</v>
      </c>
      <c r="E70" s="1" t="s">
        <v>2421</v>
      </c>
      <c r="F70" s="1" t="s">
        <v>2422</v>
      </c>
      <c r="G70" s="1" t="s">
        <v>2423</v>
      </c>
      <c r="H70" s="1" t="s">
        <v>1551</v>
      </c>
      <c r="I70" s="1" t="s">
        <v>2412</v>
      </c>
      <c r="J70" s="1">
        <v>10.19</v>
      </c>
      <c r="K70" s="1" t="s">
        <v>2413</v>
      </c>
      <c r="L70" s="1" t="s">
        <v>2414</v>
      </c>
      <c r="M70" s="1" t="s">
        <v>2415</v>
      </c>
      <c r="N70" s="1" t="s">
        <v>2416</v>
      </c>
      <c r="O70" s="1" t="s">
        <v>619</v>
      </c>
      <c r="P70" s="2">
        <v>45885.36230324074</v>
      </c>
      <c r="Q70" s="1" t="s">
        <v>619</v>
      </c>
    </row>
    <row r="71">
      <c r="A71" s="1">
        <v>70.0</v>
      </c>
      <c r="B71" s="1">
        <v>10.0</v>
      </c>
      <c r="C71" s="2">
        <v>45813.36230324074</v>
      </c>
      <c r="D71" s="1">
        <f t="shared" si="1"/>
        <v>63</v>
      </c>
      <c r="E71" s="1" t="s">
        <v>2421</v>
      </c>
      <c r="F71" s="1" t="s">
        <v>2422</v>
      </c>
      <c r="G71" s="1" t="s">
        <v>2423</v>
      </c>
      <c r="H71" s="1" t="s">
        <v>1551</v>
      </c>
      <c r="I71" s="1" t="s">
        <v>2412</v>
      </c>
      <c r="J71" s="1">
        <v>7.75</v>
      </c>
      <c r="K71" s="1" t="s">
        <v>2413</v>
      </c>
      <c r="L71" s="1" t="s">
        <v>2414</v>
      </c>
      <c r="M71" s="1" t="s">
        <v>2415</v>
      </c>
      <c r="N71" s="1" t="s">
        <v>2416</v>
      </c>
      <c r="O71" s="1" t="s">
        <v>619</v>
      </c>
      <c r="P71" s="2">
        <v>45886.36230324074</v>
      </c>
      <c r="Q71" s="1" t="s">
        <v>619</v>
      </c>
    </row>
    <row r="72">
      <c r="A72" s="1">
        <v>71.0</v>
      </c>
      <c r="B72" s="1">
        <v>1.0</v>
      </c>
      <c r="C72" s="2">
        <v>45752.91998842593</v>
      </c>
      <c r="D72" s="1">
        <f t="shared" si="1"/>
        <v>57</v>
      </c>
      <c r="E72" s="1" t="s">
        <v>1997</v>
      </c>
      <c r="F72" s="1" t="s">
        <v>2410</v>
      </c>
      <c r="G72" s="1" t="s">
        <v>2410</v>
      </c>
      <c r="H72" s="1" t="s">
        <v>2411</v>
      </c>
      <c r="I72" s="1" t="s">
        <v>2412</v>
      </c>
      <c r="J72" s="1">
        <v>9.17</v>
      </c>
      <c r="K72" s="1" t="s">
        <v>2413</v>
      </c>
      <c r="L72" s="1" t="s">
        <v>2414</v>
      </c>
      <c r="M72" s="1" t="s">
        <v>2415</v>
      </c>
      <c r="N72" s="1" t="s">
        <v>2416</v>
      </c>
      <c r="O72" s="1" t="s">
        <v>619</v>
      </c>
      <c r="P72" s="2">
        <v>45887.36230324074</v>
      </c>
      <c r="Q72" s="1" t="s">
        <v>619</v>
      </c>
    </row>
    <row r="73">
      <c r="A73" s="1">
        <v>72.0</v>
      </c>
      <c r="B73" s="1">
        <v>2.0</v>
      </c>
      <c r="C73" s="2">
        <v>45854.91998842593</v>
      </c>
      <c r="D73" s="1">
        <f t="shared" si="1"/>
        <v>35</v>
      </c>
      <c r="E73" s="1" t="s">
        <v>1997</v>
      </c>
      <c r="F73" s="1" t="s">
        <v>2410</v>
      </c>
      <c r="G73" s="1" t="s">
        <v>2410</v>
      </c>
      <c r="H73" s="1" t="s">
        <v>2411</v>
      </c>
      <c r="I73" s="1" t="s">
        <v>2412</v>
      </c>
      <c r="J73" s="1">
        <v>20.14</v>
      </c>
      <c r="K73" s="1" t="s">
        <v>2413</v>
      </c>
      <c r="L73" s="1" t="s">
        <v>2414</v>
      </c>
      <c r="M73" s="1" t="s">
        <v>2415</v>
      </c>
      <c r="N73" s="1" t="s">
        <v>2416</v>
      </c>
      <c r="O73" s="1" t="s">
        <v>619</v>
      </c>
      <c r="P73" s="2">
        <v>45888.36230324074</v>
      </c>
      <c r="Q73" s="1" t="s">
        <v>619</v>
      </c>
    </row>
    <row r="74">
      <c r="A74" s="1">
        <v>73.0</v>
      </c>
      <c r="B74" s="1">
        <v>3.0</v>
      </c>
      <c r="C74" s="2">
        <v>45737.91998842593</v>
      </c>
      <c r="D74" s="1">
        <f t="shared" si="1"/>
        <v>5</v>
      </c>
      <c r="E74" s="1" t="s">
        <v>1997</v>
      </c>
      <c r="F74" s="1" t="s">
        <v>2410</v>
      </c>
      <c r="G74" s="1" t="s">
        <v>2410</v>
      </c>
      <c r="H74" s="1" t="s">
        <v>2411</v>
      </c>
      <c r="I74" s="1" t="s">
        <v>2412</v>
      </c>
      <c r="J74" s="1">
        <v>14.15</v>
      </c>
      <c r="K74" s="1" t="s">
        <v>2413</v>
      </c>
      <c r="L74" s="1" t="s">
        <v>2414</v>
      </c>
      <c r="M74" s="1" t="s">
        <v>2415</v>
      </c>
      <c r="N74" s="1" t="s">
        <v>2416</v>
      </c>
      <c r="O74" s="1" t="s">
        <v>619</v>
      </c>
      <c r="P74" s="2">
        <v>45889.36230324074</v>
      </c>
      <c r="Q74" s="1" t="s">
        <v>619</v>
      </c>
    </row>
    <row r="75">
      <c r="A75" s="1">
        <v>74.0</v>
      </c>
      <c r="B75" s="1">
        <v>4.0</v>
      </c>
      <c r="C75" s="2">
        <v>45925.91998842593</v>
      </c>
      <c r="D75" s="1">
        <f t="shared" si="1"/>
        <v>44</v>
      </c>
      <c r="E75" s="1" t="s">
        <v>2417</v>
      </c>
      <c r="F75" s="1" t="s">
        <v>2417</v>
      </c>
      <c r="G75" s="1" t="s">
        <v>2418</v>
      </c>
      <c r="H75" s="1" t="s">
        <v>2418</v>
      </c>
      <c r="I75" s="1" t="s">
        <v>2412</v>
      </c>
      <c r="J75" s="1">
        <v>8.51</v>
      </c>
      <c r="K75" s="1" t="s">
        <v>2413</v>
      </c>
      <c r="L75" s="1" t="s">
        <v>2414</v>
      </c>
      <c r="M75" s="1" t="s">
        <v>2416</v>
      </c>
      <c r="N75" s="1" t="s">
        <v>2416</v>
      </c>
      <c r="O75" s="1" t="s">
        <v>619</v>
      </c>
      <c r="P75" s="2">
        <v>45890.36230324074</v>
      </c>
      <c r="Q75" s="1" t="s">
        <v>619</v>
      </c>
    </row>
    <row r="76">
      <c r="A76" s="1">
        <v>75.0</v>
      </c>
      <c r="B76" s="1">
        <v>5.0</v>
      </c>
      <c r="C76" s="2">
        <v>45960.91998842593</v>
      </c>
      <c r="D76" s="1">
        <f t="shared" si="1"/>
        <v>7</v>
      </c>
      <c r="E76" s="1" t="s">
        <v>1997</v>
      </c>
      <c r="F76" s="1" t="s">
        <v>2417</v>
      </c>
      <c r="G76" s="1" t="s">
        <v>2417</v>
      </c>
      <c r="H76" s="1" t="s">
        <v>2418</v>
      </c>
      <c r="I76" s="1" t="s">
        <v>2412</v>
      </c>
      <c r="J76" s="1">
        <v>10.19</v>
      </c>
      <c r="K76" s="1" t="s">
        <v>2413</v>
      </c>
      <c r="L76" s="1" t="s">
        <v>2414</v>
      </c>
      <c r="M76" s="1" t="s">
        <v>2415</v>
      </c>
      <c r="N76" s="1" t="s">
        <v>2416</v>
      </c>
      <c r="O76" s="1" t="s">
        <v>619</v>
      </c>
      <c r="P76" s="2">
        <v>45891.36230324074</v>
      </c>
      <c r="Q76" s="1" t="s">
        <v>619</v>
      </c>
    </row>
    <row r="77">
      <c r="A77" s="1">
        <v>76.0</v>
      </c>
      <c r="B77" s="1">
        <v>6.0</v>
      </c>
      <c r="C77" s="2">
        <v>45813.36230324074</v>
      </c>
      <c r="D77" s="1">
        <f t="shared" si="1"/>
        <v>74</v>
      </c>
      <c r="E77" s="1" t="s">
        <v>1997</v>
      </c>
      <c r="F77" s="1" t="s">
        <v>2410</v>
      </c>
      <c r="G77" s="1" t="s">
        <v>2410</v>
      </c>
      <c r="H77" s="1" t="s">
        <v>2411</v>
      </c>
      <c r="I77" s="1" t="s">
        <v>2412</v>
      </c>
      <c r="J77" s="1">
        <v>7.75</v>
      </c>
      <c r="K77" s="1" t="s">
        <v>2413</v>
      </c>
      <c r="L77" s="1" t="s">
        <v>2414</v>
      </c>
      <c r="M77" s="1" t="s">
        <v>2415</v>
      </c>
      <c r="N77" s="1" t="s">
        <v>2416</v>
      </c>
      <c r="O77" s="1" t="s">
        <v>619</v>
      </c>
      <c r="P77" s="2">
        <v>45892.36230324074</v>
      </c>
      <c r="Q77" s="1" t="s">
        <v>619</v>
      </c>
    </row>
    <row r="78">
      <c r="A78" s="1">
        <v>77.0</v>
      </c>
      <c r="B78" s="1">
        <v>7.0</v>
      </c>
      <c r="C78" s="2">
        <v>45813.36230324074</v>
      </c>
      <c r="D78" s="1">
        <f t="shared" si="1"/>
        <v>90</v>
      </c>
      <c r="E78" s="1" t="s">
        <v>1997</v>
      </c>
      <c r="F78" s="1" t="s">
        <v>2410</v>
      </c>
      <c r="G78" s="1" t="s">
        <v>2410</v>
      </c>
      <c r="H78" s="1" t="s">
        <v>2411</v>
      </c>
      <c r="I78" s="1" t="s">
        <v>2412</v>
      </c>
      <c r="J78" s="1">
        <v>9.17</v>
      </c>
      <c r="K78" s="1" t="s">
        <v>2413</v>
      </c>
      <c r="L78" s="1" t="s">
        <v>2414</v>
      </c>
      <c r="M78" s="1" t="s">
        <v>2415</v>
      </c>
      <c r="N78" s="1" t="s">
        <v>2416</v>
      </c>
      <c r="O78" s="1" t="s">
        <v>619</v>
      </c>
      <c r="P78" s="2">
        <v>45893.36230324074</v>
      </c>
      <c r="Q78" s="1" t="s">
        <v>619</v>
      </c>
    </row>
    <row r="79">
      <c r="A79" s="1">
        <v>78.0</v>
      </c>
      <c r="B79" s="1">
        <v>8.0</v>
      </c>
      <c r="C79" s="2">
        <v>45960.91998842593</v>
      </c>
      <c r="D79" s="1">
        <f t="shared" si="1"/>
        <v>30</v>
      </c>
      <c r="E79" s="1" t="s">
        <v>2421</v>
      </c>
      <c r="F79" s="1" t="s">
        <v>2422</v>
      </c>
      <c r="G79" s="1" t="s">
        <v>2423</v>
      </c>
      <c r="H79" s="1" t="s">
        <v>1551</v>
      </c>
      <c r="I79" s="1">
        <v>72764.0</v>
      </c>
      <c r="J79" s="1">
        <v>20.14</v>
      </c>
      <c r="K79" s="1" t="s">
        <v>2413</v>
      </c>
      <c r="L79" s="1" t="s">
        <v>2414</v>
      </c>
      <c r="M79" s="1" t="s">
        <v>2415</v>
      </c>
      <c r="N79" s="1" t="s">
        <v>2416</v>
      </c>
      <c r="O79" s="1" t="s">
        <v>619</v>
      </c>
      <c r="P79" s="2">
        <v>45894.36230324074</v>
      </c>
      <c r="Q79" s="1" t="s">
        <v>619</v>
      </c>
    </row>
    <row r="80">
      <c r="A80" s="1">
        <v>79.0</v>
      </c>
      <c r="B80" s="1">
        <v>9.0</v>
      </c>
      <c r="C80" s="2">
        <v>45815.36230324074</v>
      </c>
      <c r="D80" s="1">
        <f t="shared" si="1"/>
        <v>84</v>
      </c>
      <c r="E80" s="1" t="s">
        <v>2421</v>
      </c>
      <c r="F80" s="1" t="s">
        <v>2422</v>
      </c>
      <c r="G80" s="1" t="s">
        <v>2423</v>
      </c>
      <c r="H80" s="1" t="s">
        <v>1551</v>
      </c>
      <c r="I80" s="1">
        <v>72764.0</v>
      </c>
      <c r="J80" s="1">
        <v>14.15</v>
      </c>
      <c r="K80" s="1" t="s">
        <v>2413</v>
      </c>
      <c r="L80" s="1" t="s">
        <v>2414</v>
      </c>
      <c r="M80" s="1" t="s">
        <v>2415</v>
      </c>
      <c r="N80" s="1" t="s">
        <v>2416</v>
      </c>
      <c r="O80" s="1" t="s">
        <v>619</v>
      </c>
      <c r="P80" s="2">
        <v>45818.36230324074</v>
      </c>
      <c r="Q80" s="1" t="s">
        <v>619</v>
      </c>
    </row>
    <row r="81">
      <c r="A81" s="1">
        <v>80.0</v>
      </c>
      <c r="B81" s="1">
        <v>10.0</v>
      </c>
      <c r="C81" s="2">
        <v>45813.36230324074</v>
      </c>
      <c r="D81" s="1">
        <f t="shared" si="1"/>
        <v>97</v>
      </c>
      <c r="E81" s="1" t="s">
        <v>2421</v>
      </c>
      <c r="F81" s="1" t="s">
        <v>2422</v>
      </c>
      <c r="G81" s="1" t="s">
        <v>2423</v>
      </c>
      <c r="H81" s="1" t="s">
        <v>1551</v>
      </c>
      <c r="I81" s="1">
        <v>72764.0</v>
      </c>
      <c r="J81" s="1">
        <v>8.51</v>
      </c>
      <c r="K81" s="1" t="s">
        <v>2413</v>
      </c>
      <c r="L81" s="1" t="s">
        <v>2414</v>
      </c>
      <c r="M81" s="1" t="s">
        <v>2415</v>
      </c>
      <c r="N81" s="1" t="s">
        <v>2416</v>
      </c>
      <c r="O81" s="1" t="s">
        <v>619</v>
      </c>
      <c r="P81" s="2">
        <v>45819.36230324074</v>
      </c>
      <c r="Q81" s="1" t="s">
        <v>619</v>
      </c>
    </row>
    <row r="82">
      <c r="A82" s="1">
        <v>81.0</v>
      </c>
      <c r="B82" s="1">
        <v>1.0</v>
      </c>
      <c r="C82" s="2">
        <v>45752.91998842593</v>
      </c>
      <c r="D82" s="1">
        <f t="shared" si="1"/>
        <v>29</v>
      </c>
      <c r="E82" s="1" t="s">
        <v>1997</v>
      </c>
      <c r="F82" s="1" t="s">
        <v>2410</v>
      </c>
      <c r="G82" s="1" t="s">
        <v>2410</v>
      </c>
      <c r="H82" s="1" t="s">
        <v>2411</v>
      </c>
      <c r="I82" s="1" t="s">
        <v>2412</v>
      </c>
      <c r="J82" s="1">
        <v>8.41</v>
      </c>
      <c r="K82" s="1" t="s">
        <v>2413</v>
      </c>
      <c r="L82" s="1" t="s">
        <v>2414</v>
      </c>
      <c r="M82" s="1" t="s">
        <v>2415</v>
      </c>
      <c r="N82" s="1" t="s">
        <v>2416</v>
      </c>
      <c r="O82" s="1" t="s">
        <v>619</v>
      </c>
      <c r="P82" s="2">
        <v>45820.36230324074</v>
      </c>
      <c r="Q82" s="1" t="s">
        <v>619</v>
      </c>
    </row>
    <row r="83">
      <c r="A83" s="1">
        <v>82.0</v>
      </c>
      <c r="B83" s="1">
        <v>2.0</v>
      </c>
      <c r="C83" s="2">
        <v>45854.91998842593</v>
      </c>
      <c r="D83" s="1">
        <f t="shared" si="1"/>
        <v>80</v>
      </c>
      <c r="E83" s="1" t="s">
        <v>1997</v>
      </c>
      <c r="F83" s="1" t="s">
        <v>2410</v>
      </c>
      <c r="G83" s="1" t="s">
        <v>2410</v>
      </c>
      <c r="H83" s="1" t="s">
        <v>2411</v>
      </c>
      <c r="I83" s="1" t="s">
        <v>2412</v>
      </c>
      <c r="J83" s="1">
        <v>1.0</v>
      </c>
      <c r="K83" s="1" t="s">
        <v>2413</v>
      </c>
      <c r="L83" s="1" t="s">
        <v>2414</v>
      </c>
      <c r="M83" s="1" t="s">
        <v>2415</v>
      </c>
      <c r="N83" s="1" t="s">
        <v>2416</v>
      </c>
      <c r="O83" s="1" t="s">
        <v>619</v>
      </c>
      <c r="P83" s="2">
        <v>45821.36230324074</v>
      </c>
      <c r="Q83" s="1" t="s">
        <v>619</v>
      </c>
    </row>
    <row r="84">
      <c r="A84" s="1">
        <v>83.0</v>
      </c>
      <c r="B84" s="1">
        <v>3.0</v>
      </c>
      <c r="C84" s="2">
        <v>45737.91998842593</v>
      </c>
      <c r="D84" s="1">
        <f t="shared" si="1"/>
        <v>46</v>
      </c>
      <c r="E84" s="1" t="s">
        <v>1997</v>
      </c>
      <c r="F84" s="1" t="s">
        <v>2410</v>
      </c>
      <c r="G84" s="1" t="s">
        <v>2410</v>
      </c>
      <c r="H84" s="1" t="s">
        <v>2411</v>
      </c>
      <c r="I84" s="1" t="s">
        <v>2412</v>
      </c>
      <c r="J84" s="1">
        <v>1.0</v>
      </c>
      <c r="K84" s="1" t="s">
        <v>2413</v>
      </c>
      <c r="L84" s="1" t="s">
        <v>2414</v>
      </c>
      <c r="M84" s="1" t="s">
        <v>2415</v>
      </c>
      <c r="N84" s="1" t="s">
        <v>2416</v>
      </c>
      <c r="O84" s="1" t="s">
        <v>619</v>
      </c>
      <c r="P84" s="2">
        <v>45822.36230324074</v>
      </c>
      <c r="Q84" s="1" t="s">
        <v>619</v>
      </c>
    </row>
    <row r="85">
      <c r="A85" s="1">
        <v>84.0</v>
      </c>
      <c r="B85" s="1">
        <v>4.0</v>
      </c>
      <c r="C85" s="2">
        <v>45925.91998842593</v>
      </c>
      <c r="D85" s="1">
        <f t="shared" si="1"/>
        <v>9</v>
      </c>
      <c r="E85" s="1" t="s">
        <v>2417</v>
      </c>
      <c r="F85" s="1" t="s">
        <v>2417</v>
      </c>
      <c r="G85" s="1" t="s">
        <v>2418</v>
      </c>
      <c r="H85" s="1" t="s">
        <v>2418</v>
      </c>
      <c r="I85" s="1">
        <v>19.24</v>
      </c>
      <c r="J85" s="1">
        <v>20.33</v>
      </c>
      <c r="K85" s="1" t="s">
        <v>2413</v>
      </c>
      <c r="L85" s="1" t="s">
        <v>2414</v>
      </c>
      <c r="M85" s="1" t="s">
        <v>2416</v>
      </c>
      <c r="N85" s="1" t="s">
        <v>2416</v>
      </c>
      <c r="O85" s="1" t="s">
        <v>619</v>
      </c>
      <c r="P85" s="2">
        <v>45823.36230324074</v>
      </c>
      <c r="Q85" s="1" t="s">
        <v>619</v>
      </c>
    </row>
    <row r="86">
      <c r="A86" s="1">
        <v>85.0</v>
      </c>
      <c r="B86" s="1">
        <v>5.0</v>
      </c>
      <c r="C86" s="2">
        <v>45960.91998842593</v>
      </c>
      <c r="D86" s="1">
        <f t="shared" si="1"/>
        <v>37</v>
      </c>
      <c r="E86" s="1" t="s">
        <v>1997</v>
      </c>
      <c r="F86" s="1" t="s">
        <v>2417</v>
      </c>
      <c r="G86" s="1" t="s">
        <v>2417</v>
      </c>
      <c r="H86" s="1" t="s">
        <v>2418</v>
      </c>
      <c r="I86" s="1" t="s">
        <v>2420</v>
      </c>
      <c r="J86" s="1">
        <v>14.14</v>
      </c>
      <c r="K86" s="1" t="s">
        <v>2413</v>
      </c>
      <c r="L86" s="1" t="s">
        <v>2414</v>
      </c>
      <c r="M86" s="1" t="s">
        <v>2415</v>
      </c>
      <c r="N86" s="1" t="s">
        <v>2416</v>
      </c>
      <c r="O86" s="1" t="s">
        <v>619</v>
      </c>
      <c r="P86" s="2">
        <v>45824.36230324074</v>
      </c>
      <c r="Q86" s="1" t="s">
        <v>619</v>
      </c>
    </row>
    <row r="87">
      <c r="A87" s="1">
        <v>86.0</v>
      </c>
      <c r="B87" s="1">
        <v>6.0</v>
      </c>
      <c r="C87" s="2">
        <v>45813.36230324074</v>
      </c>
      <c r="D87" s="1">
        <f t="shared" si="1"/>
        <v>47</v>
      </c>
      <c r="E87" s="1" t="s">
        <v>1997</v>
      </c>
      <c r="F87" s="1" t="s">
        <v>2410</v>
      </c>
      <c r="G87" s="1" t="s">
        <v>2410</v>
      </c>
      <c r="H87" s="1" t="s">
        <v>2411</v>
      </c>
      <c r="I87" s="1" t="s">
        <v>2412</v>
      </c>
      <c r="J87" s="1">
        <v>13.96</v>
      </c>
      <c r="K87" s="1" t="s">
        <v>2413</v>
      </c>
      <c r="L87" s="1" t="s">
        <v>2414</v>
      </c>
      <c r="M87" s="1" t="s">
        <v>2415</v>
      </c>
      <c r="N87" s="1" t="s">
        <v>2416</v>
      </c>
      <c r="O87" s="1" t="s">
        <v>619</v>
      </c>
      <c r="P87" s="2">
        <v>45825.36230324074</v>
      </c>
      <c r="Q87" s="1" t="s">
        <v>619</v>
      </c>
    </row>
    <row r="88">
      <c r="A88" s="1">
        <v>87.0</v>
      </c>
      <c r="B88" s="1">
        <v>7.0</v>
      </c>
      <c r="C88" s="2">
        <v>45813.36230324074</v>
      </c>
      <c r="D88" s="1">
        <f t="shared" si="1"/>
        <v>23</v>
      </c>
      <c r="E88" s="1" t="s">
        <v>1997</v>
      </c>
      <c r="F88" s="1" t="s">
        <v>2410</v>
      </c>
      <c r="G88" s="1" t="s">
        <v>2410</v>
      </c>
      <c r="H88" s="1" t="s">
        <v>2411</v>
      </c>
      <c r="I88" s="1" t="s">
        <v>2412</v>
      </c>
      <c r="J88" s="1">
        <v>2.18</v>
      </c>
      <c r="K88" s="1" t="s">
        <v>2413</v>
      </c>
      <c r="L88" s="1" t="s">
        <v>2414</v>
      </c>
      <c r="M88" s="1" t="s">
        <v>2415</v>
      </c>
      <c r="N88" s="1" t="s">
        <v>2416</v>
      </c>
      <c r="O88" s="1" t="s">
        <v>619</v>
      </c>
      <c r="P88" s="2">
        <v>45826.36230324074</v>
      </c>
      <c r="Q88" s="1" t="s">
        <v>619</v>
      </c>
    </row>
    <row r="89">
      <c r="A89" s="1">
        <v>88.0</v>
      </c>
      <c r="B89" s="1">
        <v>8.0</v>
      </c>
      <c r="C89" s="2">
        <v>45960.91998842593</v>
      </c>
      <c r="D89" s="1">
        <f t="shared" si="1"/>
        <v>89</v>
      </c>
      <c r="E89" s="1" t="s">
        <v>2421</v>
      </c>
      <c r="F89" s="1" t="s">
        <v>2422</v>
      </c>
      <c r="G89" s="1" t="s">
        <v>2423</v>
      </c>
      <c r="H89" s="1" t="s">
        <v>1551</v>
      </c>
      <c r="I89" s="1">
        <v>72764.0</v>
      </c>
      <c r="J89" s="1">
        <v>19.24</v>
      </c>
      <c r="K89" s="1" t="s">
        <v>2413</v>
      </c>
      <c r="L89" s="1" t="s">
        <v>2414</v>
      </c>
      <c r="M89" s="1" t="s">
        <v>2415</v>
      </c>
      <c r="N89" s="1" t="s">
        <v>2416</v>
      </c>
      <c r="O89" s="1" t="s">
        <v>619</v>
      </c>
      <c r="P89" s="2">
        <v>45827.36230324074</v>
      </c>
      <c r="Q89" s="1" t="s">
        <v>619</v>
      </c>
    </row>
    <row r="90">
      <c r="A90" s="1">
        <v>89.0</v>
      </c>
      <c r="B90" s="1">
        <v>9.0</v>
      </c>
      <c r="C90" s="2">
        <v>45815.36230324074</v>
      </c>
      <c r="D90" s="1">
        <f t="shared" si="1"/>
        <v>54</v>
      </c>
      <c r="E90" s="1" t="s">
        <v>2421</v>
      </c>
      <c r="F90" s="1" t="s">
        <v>2422</v>
      </c>
      <c r="G90" s="1" t="s">
        <v>2423</v>
      </c>
      <c r="H90" s="1" t="s">
        <v>1551</v>
      </c>
      <c r="I90" s="1">
        <v>72764.0</v>
      </c>
      <c r="J90" s="1">
        <v>10.19</v>
      </c>
      <c r="K90" s="1" t="s">
        <v>2413</v>
      </c>
      <c r="L90" s="1" t="s">
        <v>2414</v>
      </c>
      <c r="M90" s="1" t="s">
        <v>2415</v>
      </c>
      <c r="N90" s="1" t="s">
        <v>2416</v>
      </c>
      <c r="O90" s="1" t="s">
        <v>619</v>
      </c>
      <c r="P90" s="2">
        <v>45828.36230324074</v>
      </c>
      <c r="Q90" s="1" t="s">
        <v>619</v>
      </c>
    </row>
    <row r="91">
      <c r="A91" s="1">
        <v>90.0</v>
      </c>
      <c r="B91" s="1">
        <v>10.0</v>
      </c>
      <c r="C91" s="2">
        <v>45813.36230324074</v>
      </c>
      <c r="D91" s="1">
        <f t="shared" si="1"/>
        <v>70</v>
      </c>
      <c r="E91" s="1" t="s">
        <v>2421</v>
      </c>
      <c r="F91" s="1" t="s">
        <v>2422</v>
      </c>
      <c r="G91" s="1" t="s">
        <v>2423</v>
      </c>
      <c r="H91" s="1" t="s">
        <v>1551</v>
      </c>
      <c r="I91" s="1">
        <v>72764.0</v>
      </c>
      <c r="J91" s="1">
        <v>7.75</v>
      </c>
      <c r="K91" s="1" t="s">
        <v>2413</v>
      </c>
      <c r="L91" s="1" t="s">
        <v>2414</v>
      </c>
      <c r="M91" s="1" t="s">
        <v>2415</v>
      </c>
      <c r="N91" s="1" t="s">
        <v>2416</v>
      </c>
      <c r="O91" s="1" t="s">
        <v>619</v>
      </c>
      <c r="P91" s="2">
        <v>45829.36230324074</v>
      </c>
      <c r="Q91" s="1" t="s">
        <v>619</v>
      </c>
    </row>
    <row r="92">
      <c r="A92" s="1">
        <v>91.0</v>
      </c>
      <c r="B92" s="1">
        <v>1.0</v>
      </c>
      <c r="C92" s="2">
        <v>45752.91998842593</v>
      </c>
      <c r="D92" s="1">
        <f t="shared" si="1"/>
        <v>63</v>
      </c>
      <c r="E92" s="1" t="s">
        <v>1997</v>
      </c>
      <c r="F92" s="1" t="s">
        <v>2410</v>
      </c>
      <c r="G92" s="1" t="s">
        <v>2410</v>
      </c>
      <c r="H92" s="1" t="s">
        <v>2411</v>
      </c>
      <c r="I92" s="1" t="s">
        <v>2412</v>
      </c>
      <c r="J92" s="1">
        <v>9.17</v>
      </c>
      <c r="K92" s="1" t="s">
        <v>2413</v>
      </c>
      <c r="L92" s="1" t="s">
        <v>2414</v>
      </c>
      <c r="M92" s="1" t="s">
        <v>2415</v>
      </c>
      <c r="N92" s="1" t="s">
        <v>2416</v>
      </c>
      <c r="O92" s="1" t="s">
        <v>619</v>
      </c>
      <c r="P92" s="2">
        <v>45830.36230324074</v>
      </c>
      <c r="Q92" s="1" t="s">
        <v>619</v>
      </c>
    </row>
    <row r="93">
      <c r="A93" s="1">
        <v>92.0</v>
      </c>
      <c r="B93" s="1">
        <v>2.0</v>
      </c>
      <c r="C93" s="2">
        <v>45854.91998842593</v>
      </c>
      <c r="D93" s="1">
        <f t="shared" si="1"/>
        <v>89</v>
      </c>
      <c r="E93" s="1" t="s">
        <v>1997</v>
      </c>
      <c r="F93" s="1" t="s">
        <v>2410</v>
      </c>
      <c r="G93" s="1" t="s">
        <v>2410</v>
      </c>
      <c r="H93" s="1" t="s">
        <v>2411</v>
      </c>
      <c r="I93" s="1" t="s">
        <v>2412</v>
      </c>
      <c r="J93" s="1">
        <v>20.14</v>
      </c>
      <c r="K93" s="1" t="s">
        <v>2413</v>
      </c>
      <c r="L93" s="1" t="s">
        <v>2414</v>
      </c>
      <c r="M93" s="1" t="s">
        <v>2415</v>
      </c>
      <c r="N93" s="1" t="s">
        <v>2416</v>
      </c>
      <c r="O93" s="1" t="s">
        <v>619</v>
      </c>
      <c r="P93" s="2">
        <v>45831.36230324074</v>
      </c>
      <c r="Q93" s="1" t="s">
        <v>619</v>
      </c>
    </row>
    <row r="94">
      <c r="A94" s="1">
        <v>93.0</v>
      </c>
      <c r="B94" s="1">
        <v>3.0</v>
      </c>
      <c r="C94" s="2">
        <v>45737.91998842593</v>
      </c>
      <c r="D94" s="1">
        <f t="shared" si="1"/>
        <v>2</v>
      </c>
      <c r="E94" s="1" t="s">
        <v>1997</v>
      </c>
      <c r="F94" s="1" t="s">
        <v>2410</v>
      </c>
      <c r="G94" s="1" t="s">
        <v>2410</v>
      </c>
      <c r="H94" s="1" t="s">
        <v>2411</v>
      </c>
      <c r="I94" s="1" t="s">
        <v>2412</v>
      </c>
      <c r="J94" s="1">
        <v>14.15</v>
      </c>
      <c r="K94" s="1" t="s">
        <v>2413</v>
      </c>
      <c r="L94" s="1" t="s">
        <v>2414</v>
      </c>
      <c r="M94" s="1" t="s">
        <v>2415</v>
      </c>
      <c r="N94" s="1" t="s">
        <v>2416</v>
      </c>
      <c r="O94" s="1" t="s">
        <v>619</v>
      </c>
      <c r="P94" s="2">
        <v>45832.36230324074</v>
      </c>
      <c r="Q94" s="1" t="s">
        <v>619</v>
      </c>
    </row>
    <row r="95">
      <c r="A95" s="1">
        <v>94.0</v>
      </c>
      <c r="B95" s="1">
        <v>4.0</v>
      </c>
      <c r="C95" s="2">
        <v>45925.91998842593</v>
      </c>
      <c r="D95" s="1">
        <f t="shared" si="1"/>
        <v>32</v>
      </c>
      <c r="E95" s="1" t="s">
        <v>2417</v>
      </c>
      <c r="F95" s="1" t="s">
        <v>2417</v>
      </c>
      <c r="G95" s="1" t="s">
        <v>2418</v>
      </c>
      <c r="H95" s="1" t="s">
        <v>2418</v>
      </c>
      <c r="I95" s="1">
        <v>19.24</v>
      </c>
      <c r="J95" s="1">
        <v>8.51</v>
      </c>
      <c r="K95" s="1" t="s">
        <v>2419</v>
      </c>
      <c r="L95" s="1" t="s">
        <v>2414</v>
      </c>
      <c r="M95" s="1" t="s">
        <v>2416</v>
      </c>
      <c r="N95" s="1" t="s">
        <v>2416</v>
      </c>
      <c r="O95" s="2">
        <v>45818.36230324074</v>
      </c>
      <c r="P95" s="2">
        <v>45833.36230324074</v>
      </c>
      <c r="Q95" s="1" t="s">
        <v>619</v>
      </c>
    </row>
    <row r="96">
      <c r="A96" s="1">
        <v>95.0</v>
      </c>
      <c r="B96" s="1">
        <v>5.0</v>
      </c>
      <c r="C96" s="2">
        <v>45960.91998842593</v>
      </c>
      <c r="D96" s="1">
        <f t="shared" si="1"/>
        <v>17</v>
      </c>
      <c r="E96" s="1" t="s">
        <v>1997</v>
      </c>
      <c r="F96" s="1" t="s">
        <v>2417</v>
      </c>
      <c r="G96" s="1" t="s">
        <v>2417</v>
      </c>
      <c r="H96" s="1" t="s">
        <v>2418</v>
      </c>
      <c r="I96" s="1" t="s">
        <v>2420</v>
      </c>
      <c r="J96" s="1">
        <v>10.19</v>
      </c>
      <c r="K96" s="1" t="s">
        <v>2413</v>
      </c>
      <c r="L96" s="1" t="s">
        <v>2414</v>
      </c>
      <c r="M96" s="1" t="s">
        <v>2415</v>
      </c>
      <c r="N96" s="1" t="s">
        <v>2416</v>
      </c>
      <c r="O96" s="1" t="s">
        <v>619</v>
      </c>
      <c r="P96" s="2">
        <v>45834.36230324074</v>
      </c>
      <c r="Q96" s="1" t="s">
        <v>619</v>
      </c>
    </row>
    <row r="97">
      <c r="A97" s="1">
        <v>96.0</v>
      </c>
      <c r="B97" s="1">
        <v>6.0</v>
      </c>
      <c r="C97" s="2">
        <v>45813.36230324074</v>
      </c>
      <c r="D97" s="1">
        <f t="shared" si="1"/>
        <v>1</v>
      </c>
      <c r="E97" s="1" t="s">
        <v>1997</v>
      </c>
      <c r="F97" s="1" t="s">
        <v>2410</v>
      </c>
      <c r="G97" s="1" t="s">
        <v>2410</v>
      </c>
      <c r="H97" s="1" t="s">
        <v>2411</v>
      </c>
      <c r="I97" s="1" t="s">
        <v>2412</v>
      </c>
      <c r="J97" s="1">
        <v>7.75</v>
      </c>
      <c r="K97" s="1" t="s">
        <v>2413</v>
      </c>
      <c r="L97" s="1" t="s">
        <v>2414</v>
      </c>
      <c r="M97" s="1" t="s">
        <v>2415</v>
      </c>
      <c r="N97" s="1" t="s">
        <v>2416</v>
      </c>
      <c r="O97" s="1" t="s">
        <v>619</v>
      </c>
      <c r="P97" s="2">
        <v>45818.36230324074</v>
      </c>
      <c r="Q97" s="1" t="s">
        <v>619</v>
      </c>
    </row>
    <row r="98">
      <c r="A98" s="1">
        <v>97.0</v>
      </c>
      <c r="B98" s="1">
        <v>7.0</v>
      </c>
      <c r="C98" s="2">
        <v>45813.36230324074</v>
      </c>
      <c r="D98" s="1">
        <f t="shared" si="1"/>
        <v>14</v>
      </c>
      <c r="E98" s="1" t="s">
        <v>1997</v>
      </c>
      <c r="F98" s="1" t="s">
        <v>2410</v>
      </c>
      <c r="G98" s="1" t="s">
        <v>2410</v>
      </c>
      <c r="H98" s="1" t="s">
        <v>2411</v>
      </c>
      <c r="I98" s="1" t="s">
        <v>2412</v>
      </c>
      <c r="J98" s="1">
        <v>9.17</v>
      </c>
      <c r="K98" s="1" t="s">
        <v>2413</v>
      </c>
      <c r="L98" s="1" t="s">
        <v>2414</v>
      </c>
      <c r="M98" s="1" t="s">
        <v>2415</v>
      </c>
      <c r="N98" s="1" t="s">
        <v>2416</v>
      </c>
      <c r="O98" s="1" t="s">
        <v>619</v>
      </c>
      <c r="P98" s="2">
        <v>45818.36230324074</v>
      </c>
      <c r="Q98" s="1" t="s">
        <v>619</v>
      </c>
    </row>
    <row r="99">
      <c r="A99" s="1">
        <v>98.0</v>
      </c>
      <c r="B99" s="1">
        <v>8.0</v>
      </c>
      <c r="C99" s="2">
        <v>45960.91998842593</v>
      </c>
      <c r="D99" s="1">
        <f t="shared" si="1"/>
        <v>40</v>
      </c>
      <c r="E99" s="1" t="s">
        <v>2421</v>
      </c>
      <c r="F99" s="1" t="s">
        <v>2422</v>
      </c>
      <c r="G99" s="1" t="s">
        <v>2423</v>
      </c>
      <c r="H99" s="1" t="s">
        <v>1551</v>
      </c>
      <c r="I99" s="1">
        <v>72764.0</v>
      </c>
      <c r="J99" s="1">
        <v>20.14</v>
      </c>
      <c r="K99" s="1" t="s">
        <v>2413</v>
      </c>
      <c r="L99" s="1" t="s">
        <v>2414</v>
      </c>
      <c r="M99" s="1" t="s">
        <v>2415</v>
      </c>
      <c r="N99" s="1" t="s">
        <v>2416</v>
      </c>
      <c r="O99" s="1" t="s">
        <v>619</v>
      </c>
      <c r="P99" s="2">
        <v>45818.36230324074</v>
      </c>
      <c r="Q99" s="1" t="s">
        <v>619</v>
      </c>
    </row>
    <row r="100">
      <c r="A100" s="1">
        <v>99.0</v>
      </c>
      <c r="B100" s="1">
        <v>9.0</v>
      </c>
      <c r="C100" s="2">
        <v>45815.36230324074</v>
      </c>
      <c r="D100" s="1">
        <f t="shared" si="1"/>
        <v>49</v>
      </c>
      <c r="E100" s="1" t="s">
        <v>2421</v>
      </c>
      <c r="F100" s="1" t="s">
        <v>2422</v>
      </c>
      <c r="G100" s="1" t="s">
        <v>2423</v>
      </c>
      <c r="H100" s="1" t="s">
        <v>1551</v>
      </c>
      <c r="I100" s="1">
        <v>72764.0</v>
      </c>
      <c r="J100" s="1">
        <v>14.15</v>
      </c>
      <c r="K100" s="1" t="s">
        <v>2413</v>
      </c>
      <c r="L100" s="1" t="s">
        <v>2414</v>
      </c>
      <c r="M100" s="1" t="s">
        <v>2415</v>
      </c>
      <c r="N100" s="1" t="s">
        <v>2416</v>
      </c>
      <c r="O100" s="1" t="s">
        <v>619</v>
      </c>
      <c r="P100" s="2">
        <v>45818.36230324074</v>
      </c>
      <c r="Q100" s="1" t="s">
        <v>619</v>
      </c>
    </row>
    <row r="101">
      <c r="A101" s="1">
        <v>100.0</v>
      </c>
      <c r="B101" s="1">
        <v>10.0</v>
      </c>
      <c r="C101" s="2">
        <v>45813.36230324074</v>
      </c>
      <c r="D101" s="1">
        <f t="shared" si="1"/>
        <v>26</v>
      </c>
      <c r="E101" s="1" t="s">
        <v>2421</v>
      </c>
      <c r="F101" s="1" t="s">
        <v>2422</v>
      </c>
      <c r="G101" s="1" t="s">
        <v>2423</v>
      </c>
      <c r="H101" s="1" t="s">
        <v>1551</v>
      </c>
      <c r="I101" s="1">
        <v>72764.0</v>
      </c>
      <c r="J101" s="1">
        <v>8.51</v>
      </c>
      <c r="K101" s="1" t="s">
        <v>2413</v>
      </c>
      <c r="L101" s="1" t="s">
        <v>2414</v>
      </c>
      <c r="M101" s="1" t="s">
        <v>2415</v>
      </c>
      <c r="N101" s="1" t="s">
        <v>2416</v>
      </c>
      <c r="O101" s="1" t="s">
        <v>619</v>
      </c>
      <c r="P101" s="2">
        <v>45818.36230324074</v>
      </c>
      <c r="Q101" s="1" t="s">
        <v>619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25"/>
    <col customWidth="1" min="4" max="4" width="26.25"/>
  </cols>
  <sheetData>
    <row r="1">
      <c r="A1" s="4" t="s">
        <v>0</v>
      </c>
      <c r="B1" s="4" t="s">
        <v>2424</v>
      </c>
      <c r="C1" s="4" t="s">
        <v>1</v>
      </c>
      <c r="D1" s="4" t="s">
        <v>2089</v>
      </c>
      <c r="E1" s="4" t="s">
        <v>10</v>
      </c>
      <c r="F1" s="4" t="s">
        <v>11</v>
      </c>
    </row>
    <row r="2">
      <c r="A2" s="4">
        <v>1.0</v>
      </c>
      <c r="B2" s="4" t="s">
        <v>619</v>
      </c>
      <c r="C2" s="4" t="s">
        <v>2425</v>
      </c>
      <c r="D2" s="4" t="s">
        <v>2426</v>
      </c>
      <c r="E2" s="4" t="s">
        <v>619</v>
      </c>
      <c r="F2" s="4" t="s">
        <v>619</v>
      </c>
    </row>
    <row r="3">
      <c r="A3" s="4">
        <v>2.0</v>
      </c>
      <c r="B3" s="4" t="s">
        <v>619</v>
      </c>
      <c r="C3" s="4" t="s">
        <v>2427</v>
      </c>
      <c r="D3" s="4" t="s">
        <v>2428</v>
      </c>
      <c r="E3" s="4" t="s">
        <v>619</v>
      </c>
      <c r="F3" s="4" t="s">
        <v>619</v>
      </c>
    </row>
    <row r="4">
      <c r="A4" s="4">
        <v>3.0</v>
      </c>
      <c r="B4" s="4" t="s">
        <v>619</v>
      </c>
      <c r="C4" s="4" t="s">
        <v>2429</v>
      </c>
      <c r="D4" s="4" t="s">
        <v>2430</v>
      </c>
      <c r="E4" s="4" t="s">
        <v>619</v>
      </c>
      <c r="F4" s="4" t="s">
        <v>619</v>
      </c>
    </row>
    <row r="5">
      <c r="A5" s="4">
        <v>4.0</v>
      </c>
      <c r="B5" s="4" t="s">
        <v>619</v>
      </c>
      <c r="C5" s="4" t="s">
        <v>2431</v>
      </c>
      <c r="D5" s="4" t="s">
        <v>2432</v>
      </c>
      <c r="E5" s="4" t="s">
        <v>619</v>
      </c>
      <c r="F5" s="4" t="s">
        <v>619</v>
      </c>
    </row>
    <row r="6">
      <c r="A6" s="4">
        <v>5.0</v>
      </c>
      <c r="B6" s="4" t="s">
        <v>619</v>
      </c>
      <c r="C6" s="4" t="s">
        <v>2433</v>
      </c>
      <c r="D6" s="4" t="s">
        <v>2434</v>
      </c>
      <c r="E6" s="4" t="s">
        <v>619</v>
      </c>
      <c r="F6" s="4" t="s">
        <v>619</v>
      </c>
    </row>
    <row r="7">
      <c r="A7" s="4">
        <v>6.0</v>
      </c>
      <c r="B7" s="4" t="s">
        <v>619</v>
      </c>
      <c r="C7" s="4" t="s">
        <v>2435</v>
      </c>
      <c r="D7" s="4" t="s">
        <v>2436</v>
      </c>
      <c r="E7" s="4" t="s">
        <v>619</v>
      </c>
      <c r="F7" s="4" t="s">
        <v>619</v>
      </c>
    </row>
    <row r="8">
      <c r="A8" s="4">
        <v>7.0</v>
      </c>
      <c r="B8" s="4" t="s">
        <v>619</v>
      </c>
      <c r="C8" s="4" t="s">
        <v>2437</v>
      </c>
      <c r="D8" s="4" t="s">
        <v>2438</v>
      </c>
      <c r="E8" s="4" t="s">
        <v>619</v>
      </c>
      <c r="F8" s="4" t="s">
        <v>619</v>
      </c>
    </row>
    <row r="9">
      <c r="A9" s="4">
        <v>8.0</v>
      </c>
      <c r="B9" s="4" t="s">
        <v>619</v>
      </c>
      <c r="C9" s="4" t="s">
        <v>2439</v>
      </c>
      <c r="D9" s="4" t="s">
        <v>2440</v>
      </c>
      <c r="E9" s="4" t="s">
        <v>619</v>
      </c>
      <c r="F9" s="4" t="s">
        <v>619</v>
      </c>
    </row>
    <row r="10">
      <c r="A10" s="4">
        <v>9.0</v>
      </c>
      <c r="B10" s="4" t="s">
        <v>619</v>
      </c>
      <c r="C10" s="4" t="s">
        <v>2441</v>
      </c>
      <c r="D10" s="4" t="s">
        <v>2442</v>
      </c>
      <c r="E10" s="4" t="s">
        <v>619</v>
      </c>
      <c r="F10" s="4" t="s">
        <v>619</v>
      </c>
    </row>
    <row r="11">
      <c r="A11" s="4">
        <v>10.0</v>
      </c>
      <c r="B11" s="4" t="s">
        <v>619</v>
      </c>
      <c r="C11" s="4" t="s">
        <v>2443</v>
      </c>
      <c r="D11" s="4" t="s">
        <v>2444</v>
      </c>
      <c r="E11" s="4" t="s">
        <v>619</v>
      </c>
      <c r="F11" s="4" t="s">
        <v>619</v>
      </c>
    </row>
  </sheetData>
  <drawing r:id="rId1"/>
</worksheet>
</file>