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ntruong/Downloads/"/>
    </mc:Choice>
  </mc:AlternateContent>
  <xr:revisionPtr revIDLastSave="0" documentId="13_ncr:1_{5D5B5B34-AD46-F040-953E-935CD17F2C7B}" xr6:coauthVersionLast="32" xr6:coauthVersionMax="32" xr10:uidLastSave="{00000000-0000-0000-0000-000000000000}"/>
  <bookViews>
    <workbookView xWindow="1680" yWindow="460" windowWidth="17420" windowHeight="14540" tabRatio="500" xr2:uid="{00000000-000D-0000-FFFF-FFFF00000000}"/>
  </bookViews>
  <sheets>
    <sheet name="Sheet1" sheetId="1" r:id="rId1"/>
  </sheets>
  <definedNames>
    <definedName name="_xlnm._FilterDatabase" localSheetId="0" hidden="1">Sheet1!$A$12:$G$44</definedName>
    <definedName name="_xlnm.Print_Area" localSheetId="0">Sheet1!$A$1:$G$51</definedName>
  </definedNames>
  <calcPr calcId="179017"/>
</workbook>
</file>

<file path=xl/calcChain.xml><?xml version="1.0" encoding="utf-8"?>
<calcChain xmlns="http://schemas.openxmlformats.org/spreadsheetml/2006/main">
  <c r="G34" i="1" l="1"/>
  <c r="G35" i="1" l="1"/>
  <c r="G36" i="1" s="1"/>
</calcChain>
</file>

<file path=xl/sharedStrings.xml><?xml version="1.0" encoding="utf-8"?>
<sst xmlns="http://schemas.openxmlformats.org/spreadsheetml/2006/main" count="66" uniqueCount="63">
  <si>
    <t>Phương Thức Thanh Toán:</t>
  </si>
  <si>
    <t>Hình Thức Thanh Toán:</t>
  </si>
  <si>
    <t>Thông Tin Tài Khoản</t>
  </si>
  <si>
    <t xml:space="preserve">Ghi chú: </t>
  </si>
  <si>
    <t xml:space="preserve">Thành Tiền/Subtotal </t>
  </si>
  <si>
    <t>CTY:</t>
  </si>
  <si>
    <t>Đ/C:</t>
  </si>
  <si>
    <t>Ngày</t>
  </si>
  <si>
    <t>NLH:</t>
  </si>
  <si>
    <t>ĐT:</t>
  </si>
  <si>
    <t>Hiệu lực:</t>
  </si>
  <si>
    <t xml:space="preserve">             Xác nhận của công ty</t>
  </si>
  <si>
    <t xml:space="preserve">             Tên:</t>
  </si>
  <si>
    <t>Giá trên đã bao gồm thuế VAT 10%</t>
  </si>
  <si>
    <t>Total Net Amount/Số tiền trước thuế</t>
  </si>
  <si>
    <t>VAT Amount/Số thuế GTGT</t>
  </si>
  <si>
    <t>No.
Stt</t>
  </si>
  <si>
    <t>Details
Chi tiết</t>
  </si>
  <si>
    <t>Total Net Amount
Số tiền trước thuế</t>
  </si>
  <si>
    <t>090 5555 886</t>
  </si>
  <si>
    <t>2/70 Thiên Phước, Phường 9, 
Quận Tân Bình, TP HCM.</t>
  </si>
  <si>
    <t>CÔNG TY TNHH TMDV DHTECH</t>
  </si>
  <si>
    <t>I</t>
  </si>
  <si>
    <t>II</t>
  </si>
  <si>
    <t>III</t>
  </si>
  <si>
    <t>Nguyễn Thái Duy</t>
  </si>
  <si>
    <t>NĐD:</t>
  </si>
  <si>
    <t>BÁO GIÁ DỰ TOÁN</t>
  </si>
  <si>
    <t>Quote:</t>
  </si>
  <si>
    <t>CÔNG TY TNHH THƯƠNG MẠI DỊCH VỤ DHTECH</t>
  </si>
  <si>
    <t>Số 2/70 Đường Thiên Phước, P. 9, Q.Tân Bình, TP HCM</t>
  </si>
  <si>
    <t xml:space="preserve"> Điện thoại : +84 71099788  - Fax: +84 71099788  </t>
  </si>
  <si>
    <t xml:space="preserve"> Email: info@dhtech.vn – Website:www. dhtech.vn</t>
  </si>
  <si>
    <t>CÔNG AN HUYỆN MỎ CÀY NAM</t>
  </si>
  <si>
    <t>Hạng mục: thiết kế và phát triển phần mềm quản lý biên bản vi phạm hành chính</t>
  </si>
  <si>
    <t>Biên bản vi phạm hành chính về lĩnh vực giao thông đường bộ và đường sắt</t>
  </si>
  <si>
    <t>Phiếu đề xuất (V/v xử phạt vi phạm hành chính)</t>
  </si>
  <si>
    <t>Quyết định xử phạt vi phạm hành chính</t>
  </si>
  <si>
    <t>Quyết định tạm giữ tang vật, phương tiện vi phạm hành chính, giấy phép, chứng chỉ hành nghề</t>
  </si>
  <si>
    <t>Biên bản tạm giữ tang vật, phương tiện vi phạm hành chính, giấy phép, chứng chỉ hành nghề</t>
  </si>
  <si>
    <t>Quyết định gia hạn việc tạm giữ tang vật, phương tiện vi phạm hành chính, giấy phép, chứng chỉ hành nghề</t>
  </si>
  <si>
    <t>Quyết định trả lại tang vật, phương tiện vi phạm hành chính, giấy phép, chứng chỉ hành nghề bị tạm giữ</t>
  </si>
  <si>
    <t>Biên bảng trả lại tang vật, phương tiện vi phạm hành chính, giấy phép, chứng chỉ hành nghề bị tạm giữ</t>
  </si>
  <si>
    <t>Thông báo về việc tước quyền xử dụng giấy phép lái xe, chứng chỉ bồi dưỡng kiến thức pháp luật về giao thông đường bộ</t>
  </si>
  <si>
    <t>Báo cáo ngày</t>
  </si>
  <si>
    <t>Báo cáo tuần</t>
  </si>
  <si>
    <t>Báo cáo tháng</t>
  </si>
  <si>
    <t>Báo cáo 6 tháng</t>
  </si>
  <si>
    <t>Báo cáo 9 tháng</t>
  </si>
  <si>
    <t>Báo cáo năm</t>
  </si>
  <si>
    <t>Module 02 - Quản lý Biên bản và Quyết định</t>
  </si>
  <si>
    <t>Module 03 - Quản lý báo cáo</t>
  </si>
  <si>
    <t>Module 01 - Thiết kế cơ sở dữ liệu và kiến trúc phần mềm</t>
  </si>
  <si>
    <t>Thiết kế và xây dựng kiến trúc khung của phần mềm</t>
  </si>
  <si>
    <t>Trong 30 ngày</t>
  </si>
  <si>
    <t>Thời gian giao hàng trong vòng 30 ngày sau khi nhận đơn hàng</t>
  </si>
  <si>
    <t>Bảo hành hệ thống phần mềm 3 tháng (90 ngày, sau khi bàn giao chính thức phần mềm từ ngày thứ 31)</t>
  </si>
  <si>
    <t>Thời gian nghiên cứu và phát triển phần mềm 30 ngày</t>
  </si>
  <si>
    <t>Thiết kế cơ sở dữ liệu quản lý thông tin phần mềm</t>
  </si>
  <si>
    <t>Báo cáo quý 1</t>
  </si>
  <si>
    <t>Công An Huyện Mỏ Cày Nam, Quốc Lộ 60, Khu Phố 3 Thị Trấn Mỏ Cày, Huyện Mỏ Cày Nam, Tỉnh Bến Tre</t>
  </si>
  <si>
    <t>Nguyễn Đình Phương</t>
  </si>
  <si>
    <t>0989754108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</si>
</sst>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₫_-;\-* #,##0\ _₫_-;_-* &quot;-&quot;\ _₫_-;_-@_-"/>
    <numFmt numFmtId="165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2"/>
      <name val="Arial"/>
      <family val="2"/>
    </font>
    <font>
      <sz val="11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indexed="8"/>
      <name val="Times New Roman"/>
      <family val="1"/>
    </font>
    <font>
      <b/>
      <sz val="24"/>
      <color theme="1"/>
      <name val="Times New Roman"/>
      <family val="1"/>
    </font>
    <font>
      <b/>
      <sz val="1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5" fillId="0" borderId="0" xfId="2" applyFont="1" applyBorder="1" applyAlignment="1">
      <alignment horizontal="left" wrapText="1"/>
    </xf>
    <xf numFmtId="0" fontId="4" fillId="0" borderId="0" xfId="2" applyFont="1" applyBorder="1"/>
    <xf numFmtId="0" fontId="4" fillId="0" borderId="0" xfId="2" applyFont="1" applyBorder="1" applyAlignment="1">
      <alignment horizontal="center"/>
    </xf>
    <xf numFmtId="4" fontId="4" fillId="0" borderId="0" xfId="2" applyNumberFormat="1" applyFont="1" applyBorder="1"/>
    <xf numFmtId="0" fontId="6" fillId="0" borderId="0" xfId="2" applyFont="1"/>
    <xf numFmtId="4" fontId="6" fillId="0" borderId="0" xfId="2" applyNumberFormat="1" applyFont="1" applyBorder="1"/>
    <xf numFmtId="4" fontId="7" fillId="0" borderId="0" xfId="2" applyNumberFormat="1" applyFont="1" applyBorder="1"/>
    <xf numFmtId="0" fontId="7" fillId="0" borderId="0" xfId="2" applyFont="1" applyBorder="1" applyAlignment="1">
      <alignment horizontal="left"/>
    </xf>
    <xf numFmtId="4" fontId="8" fillId="0" borderId="0" xfId="2" applyNumberFormat="1" applyFont="1" applyBorder="1"/>
    <xf numFmtId="0" fontId="0" fillId="0" borderId="0" xfId="0" applyFont="1" applyBorder="1" applyAlignment="1">
      <alignment vertical="center"/>
    </xf>
    <xf numFmtId="165" fontId="11" fillId="0" borderId="0" xfId="1" applyNumberFormat="1" applyFont="1" applyBorder="1" applyAlignment="1">
      <alignment horizontal="center" vertical="center"/>
    </xf>
    <xf numFmtId="0" fontId="4" fillId="0" borderId="0" xfId="2" applyFont="1" applyBorder="1" applyAlignment="1">
      <alignment horizontal="left" wrapText="1"/>
    </xf>
    <xf numFmtId="165" fontId="13" fillId="0" borderId="0" xfId="1" applyNumberFormat="1" applyFont="1" applyBorder="1" applyAlignment="1">
      <alignment horizontal="center" vertical="center"/>
    </xf>
    <xf numFmtId="0" fontId="15" fillId="0" borderId="0" xfId="7" applyFont="1" applyAlignment="1" applyProtection="1">
      <alignment vertical="center"/>
    </xf>
    <xf numFmtId="0" fontId="16" fillId="0" borderId="0" xfId="0" applyFont="1"/>
    <xf numFmtId="0" fontId="17" fillId="3" borderId="1" xfId="2" applyFont="1" applyFill="1" applyBorder="1" applyAlignment="1">
      <alignment horizontal="center" vertical="center" wrapText="1"/>
    </xf>
    <xf numFmtId="4" fontId="17" fillId="3" borderId="1" xfId="2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2" applyFont="1" applyBorder="1" applyAlignment="1">
      <alignment horizontal="left" wrapText="1"/>
    </xf>
    <xf numFmtId="0" fontId="21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164" fontId="3" fillId="2" borderId="1" xfId="2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165" fontId="6" fillId="4" borderId="1" xfId="1" applyNumberFormat="1" applyFont="1" applyFill="1" applyBorder="1" applyAlignment="1">
      <alignment horizontal="center" vertical="center"/>
    </xf>
    <xf numFmtId="0" fontId="16" fillId="5" borderId="0" xfId="0" applyFont="1" applyFill="1"/>
    <xf numFmtId="0" fontId="18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/>
    </xf>
    <xf numFmtId="49" fontId="17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5" fontId="22" fillId="0" borderId="1" xfId="1" applyNumberFormat="1" applyFont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7" fillId="0" borderId="1" xfId="2" applyFont="1" applyBorder="1" applyAlignment="1">
      <alignment horizontal="right" vertical="center"/>
    </xf>
    <xf numFmtId="4" fontId="17" fillId="0" borderId="1" xfId="2" applyNumberFormat="1" applyFont="1" applyBorder="1" applyAlignment="1">
      <alignment horizontal="right" vertical="center"/>
    </xf>
    <xf numFmtId="0" fontId="18" fillId="0" borderId="1" xfId="2" applyFont="1" applyBorder="1" applyAlignment="1">
      <alignment horizontal="left" vertical="center"/>
    </xf>
    <xf numFmtId="14" fontId="18" fillId="0" borderId="1" xfId="2" applyNumberFormat="1" applyFont="1" applyBorder="1" applyAlignment="1">
      <alignment horizontal="left" vertical="center"/>
    </xf>
    <xf numFmtId="4" fontId="18" fillId="0" borderId="1" xfId="2" applyNumberFormat="1" applyFont="1" applyBorder="1" applyAlignment="1">
      <alignment vertical="center"/>
    </xf>
    <xf numFmtId="0" fontId="19" fillId="5" borderId="2" xfId="0" applyFont="1" applyFill="1" applyBorder="1" applyAlignment="1">
      <alignment vertical="center"/>
    </xf>
    <xf numFmtId="0" fontId="19" fillId="5" borderId="3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19" fillId="5" borderId="9" xfId="0" applyFont="1" applyFill="1" applyBorder="1" applyAlignment="1">
      <alignment vertical="center"/>
    </xf>
    <xf numFmtId="0" fontId="23" fillId="5" borderId="2" xfId="0" applyFont="1" applyFill="1" applyBorder="1" applyAlignment="1">
      <alignment vertical="center"/>
    </xf>
    <xf numFmtId="0" fontId="23" fillId="5" borderId="3" xfId="0" applyFont="1" applyFill="1" applyBorder="1" applyAlignment="1">
      <alignment vertical="center"/>
    </xf>
    <xf numFmtId="0" fontId="23" fillId="5" borderId="4" xfId="0" applyFont="1" applyFill="1" applyBorder="1" applyAlignment="1">
      <alignment vertical="center"/>
    </xf>
    <xf numFmtId="0" fontId="22" fillId="0" borderId="2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right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7" fillId="0" borderId="4" xfId="2" applyFont="1" applyBorder="1" applyAlignment="1">
      <alignment horizontal="left" vertical="center"/>
    </xf>
    <xf numFmtId="0" fontId="17" fillId="3" borderId="2" xfId="2" applyFont="1" applyFill="1" applyBorder="1" applyAlignment="1">
      <alignment horizontal="left" vertical="center" wrapText="1"/>
    </xf>
    <xf numFmtId="0" fontId="17" fillId="3" borderId="3" xfId="2" applyFont="1" applyFill="1" applyBorder="1" applyAlignment="1">
      <alignment horizontal="left" vertical="center" wrapText="1"/>
    </xf>
    <xf numFmtId="0" fontId="17" fillId="3" borderId="4" xfId="2" applyFont="1" applyFill="1" applyBorder="1" applyAlignment="1">
      <alignment horizontal="left" vertical="center" wrapText="1"/>
    </xf>
    <xf numFmtId="0" fontId="3" fillId="0" borderId="0" xfId="2" applyFont="1" applyBorder="1" applyAlignment="1">
      <alignment horizontal="left" wrapText="1"/>
    </xf>
    <xf numFmtId="0" fontId="18" fillId="0" borderId="0" xfId="2" applyFont="1" applyBorder="1" applyAlignment="1">
      <alignment horizontal="left" vertical="center" wrapText="1"/>
    </xf>
    <xf numFmtId="0" fontId="18" fillId="0" borderId="5" xfId="2" applyFont="1" applyBorder="1" applyAlignment="1">
      <alignment horizontal="left" wrapText="1"/>
    </xf>
    <xf numFmtId="0" fontId="21" fillId="0" borderId="0" xfId="2" applyFont="1" applyBorder="1" applyAlignment="1">
      <alignment horizontal="left" vertical="center" wrapText="1"/>
    </xf>
    <xf numFmtId="0" fontId="21" fillId="0" borderId="0" xfId="2" applyFont="1" applyBorder="1" applyAlignment="1">
      <alignment horizontal="left" vertical="top" wrapText="1"/>
    </xf>
    <xf numFmtId="0" fontId="15" fillId="0" borderId="0" xfId="7" applyFont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1" fillId="0" borderId="5" xfId="2" applyFont="1" applyBorder="1" applyAlignment="1">
      <alignment horizontal="left" wrapText="1"/>
    </xf>
    <xf numFmtId="0" fontId="3" fillId="2" borderId="2" xfId="2" applyFont="1" applyFill="1" applyBorder="1" applyAlignment="1">
      <alignment horizontal="right" vertical="center" wrapText="1"/>
    </xf>
    <xf numFmtId="0" fontId="3" fillId="2" borderId="3" xfId="2" applyFont="1" applyFill="1" applyBorder="1" applyAlignment="1">
      <alignment horizontal="right" vertical="center" wrapText="1"/>
    </xf>
    <xf numFmtId="0" fontId="3" fillId="2" borderId="4" xfId="2" applyFont="1" applyFill="1" applyBorder="1" applyAlignment="1">
      <alignment horizontal="right" vertical="center" wrapText="1"/>
    </xf>
    <xf numFmtId="0" fontId="3" fillId="0" borderId="2" xfId="2" applyFont="1" applyFill="1" applyBorder="1" applyAlignment="1">
      <alignment horizontal="right" vertical="center" wrapText="1"/>
    </xf>
    <xf numFmtId="0" fontId="3" fillId="0" borderId="3" xfId="2" applyFont="1" applyFill="1" applyBorder="1" applyAlignment="1">
      <alignment horizontal="right" vertical="center" wrapText="1"/>
    </xf>
    <xf numFmtId="0" fontId="3" fillId="0" borderId="4" xfId="2" applyFont="1" applyFill="1" applyBorder="1" applyAlignment="1">
      <alignment horizontal="right" vertical="center" wrapText="1"/>
    </xf>
    <xf numFmtId="0" fontId="17" fillId="0" borderId="2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2" xfId="2" applyFont="1" applyBorder="1" applyAlignment="1">
      <alignment horizontal="center" vertical="center" wrapText="1"/>
    </xf>
  </cellXfs>
  <cellStyles count="8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Hyperlink" xfId="7" builtinId="8"/>
    <cellStyle name="Normal" xfId="0" builtinId="0"/>
    <cellStyle name="Normal 3" xfId="2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431005</xdr:colOff>
      <xdr:row>0</xdr:row>
      <xdr:rowOff>35718</xdr:rowOff>
    </xdr:from>
    <xdr:to>
      <xdr:col>1</xdr:col>
      <xdr:colOff>1785937</xdr:colOff>
      <xdr:row>5</xdr:row>
      <xdr:rowOff>33916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6" y="35718"/>
          <a:ext cx="1354932" cy="12840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htech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6" zoomScale="85" zoomScaleNormal="85" zoomScaleSheetLayoutView="80" workbookViewId="0">
      <selection activeCell="A35" sqref="A35:G35"/>
    </sheetView>
  </sheetViews>
  <sheetFormatPr baseColWidth="10" defaultColWidth="11.1640625" defaultRowHeight="16" x14ac:dyDescent="0.2"/>
  <cols>
    <col min="1" max="1" width="7" customWidth="1"/>
    <col min="2" max="2" width="39" customWidth="1"/>
    <col min="3" max="3" width="12.1640625" customWidth="1"/>
    <col min="4" max="4" width="13.1640625" customWidth="1"/>
    <col min="5" max="5" width="15" customWidth="1"/>
    <col min="6" max="6" width="21.5" customWidth="1"/>
    <col min="7" max="7" width="20.1640625" customWidth="1"/>
  </cols>
  <sheetData>
    <row r="1" spans="1:7" s="10" customFormat="1" ht="27" customHeight="1" x14ac:dyDescent="0.2">
      <c r="A1" s="75" t="s">
        <v>29</v>
      </c>
      <c r="B1" s="75"/>
      <c r="C1" s="75"/>
      <c r="D1" s="75"/>
      <c r="E1" s="75"/>
      <c r="F1" s="75"/>
      <c r="G1" s="75"/>
    </row>
    <row r="2" spans="1:7" s="10" customFormat="1" ht="19.5" customHeight="1" x14ac:dyDescent="0.2">
      <c r="A2" s="74" t="s">
        <v>30</v>
      </c>
      <c r="B2" s="74"/>
      <c r="C2" s="74"/>
      <c r="D2" s="74"/>
      <c r="E2" s="74"/>
      <c r="F2" s="74"/>
      <c r="G2" s="74"/>
    </row>
    <row r="3" spans="1:7" s="10" customFormat="1" ht="18.75" customHeight="1" x14ac:dyDescent="0.2">
      <c r="A3" s="74" t="s">
        <v>31</v>
      </c>
      <c r="B3" s="74"/>
      <c r="C3" s="74"/>
      <c r="D3" s="74"/>
      <c r="E3" s="74"/>
      <c r="F3" s="74"/>
      <c r="G3" s="74"/>
    </row>
    <row r="4" spans="1:7" s="10" customFormat="1" ht="19.5" customHeight="1" x14ac:dyDescent="0.2">
      <c r="A4" s="73" t="s">
        <v>32</v>
      </c>
      <c r="B4" s="73"/>
      <c r="C4" s="73"/>
      <c r="D4" s="73"/>
      <c r="E4" s="73"/>
      <c r="F4" s="73"/>
      <c r="G4" s="73"/>
    </row>
    <row r="5" spans="1:7" s="10" customFormat="1" ht="15.75" customHeight="1" x14ac:dyDescent="0.2">
      <c r="B5" s="14"/>
      <c r="C5" s="13"/>
      <c r="D5" s="13"/>
      <c r="E5" s="13"/>
      <c r="F5" s="11"/>
    </row>
    <row r="6" spans="1:7" s="10" customFormat="1" ht="38.25" customHeight="1" x14ac:dyDescent="0.2">
      <c r="A6" s="76" t="s">
        <v>27</v>
      </c>
      <c r="B6" s="76"/>
      <c r="C6" s="76"/>
      <c r="D6" s="76"/>
      <c r="E6" s="76"/>
      <c r="F6" s="76"/>
      <c r="G6" s="76"/>
    </row>
    <row r="7" spans="1:7" ht="31.5" customHeight="1" x14ac:dyDescent="0.2">
      <c r="A7" s="38" t="s">
        <v>5</v>
      </c>
      <c r="B7" s="33" t="s">
        <v>33</v>
      </c>
      <c r="C7" s="38" t="s">
        <v>5</v>
      </c>
      <c r="D7" s="86" t="s">
        <v>21</v>
      </c>
      <c r="E7" s="59"/>
      <c r="F7" s="39" t="s">
        <v>28</v>
      </c>
      <c r="G7" s="40"/>
    </row>
    <row r="8" spans="1:7" ht="57" customHeight="1" x14ac:dyDescent="0.2">
      <c r="A8" s="38" t="s">
        <v>6</v>
      </c>
      <c r="B8" s="30" t="s">
        <v>60</v>
      </c>
      <c r="C8" s="38" t="s">
        <v>6</v>
      </c>
      <c r="D8" s="86" t="s">
        <v>20</v>
      </c>
      <c r="E8" s="59"/>
      <c r="F8" s="39" t="s">
        <v>7</v>
      </c>
      <c r="G8" s="41"/>
    </row>
    <row r="9" spans="1:7" ht="18" customHeight="1" x14ac:dyDescent="0.2">
      <c r="A9" s="38" t="s">
        <v>26</v>
      </c>
      <c r="B9" s="31" t="s">
        <v>61</v>
      </c>
      <c r="C9" s="38" t="s">
        <v>8</v>
      </c>
      <c r="D9" s="85" t="s">
        <v>25</v>
      </c>
      <c r="E9" s="60"/>
      <c r="F9" s="39" t="s">
        <v>10</v>
      </c>
      <c r="G9" s="40" t="s">
        <v>54</v>
      </c>
    </row>
    <row r="10" spans="1:7" ht="17" x14ac:dyDescent="0.2">
      <c r="A10" s="38" t="s">
        <v>9</v>
      </c>
      <c r="B10" s="32" t="s">
        <v>62</v>
      </c>
      <c r="C10" s="38" t="s">
        <v>9</v>
      </c>
      <c r="D10" s="84" t="s">
        <v>19</v>
      </c>
      <c r="E10" s="61"/>
      <c r="F10" s="42"/>
      <c r="G10" s="40"/>
    </row>
    <row r="11" spans="1:7" ht="24.75" customHeight="1" x14ac:dyDescent="0.2">
      <c r="A11" s="62" t="s">
        <v>34</v>
      </c>
      <c r="B11" s="63"/>
      <c r="C11" s="63"/>
      <c r="D11" s="63"/>
      <c r="E11" s="63"/>
      <c r="F11" s="63"/>
      <c r="G11" s="64"/>
    </row>
    <row r="12" spans="1:7" ht="41.25" customHeight="1" x14ac:dyDescent="0.2">
      <c r="A12" s="16" t="s">
        <v>16</v>
      </c>
      <c r="B12" s="65" t="s">
        <v>17</v>
      </c>
      <c r="C12" s="66"/>
      <c r="D12" s="66"/>
      <c r="E12" s="66"/>
      <c r="F12" s="67"/>
      <c r="G12" s="17" t="s">
        <v>18</v>
      </c>
    </row>
    <row r="13" spans="1:7" ht="17" x14ac:dyDescent="0.2">
      <c r="A13" s="34" t="s">
        <v>22</v>
      </c>
      <c r="B13" s="43" t="s">
        <v>52</v>
      </c>
      <c r="C13" s="44"/>
      <c r="D13" s="44"/>
      <c r="E13" s="44"/>
      <c r="F13" s="44"/>
      <c r="G13" s="45"/>
    </row>
    <row r="14" spans="1:7" s="15" customFormat="1" ht="17" customHeight="1" x14ac:dyDescent="0.15">
      <c r="A14" s="35">
        <v>1</v>
      </c>
      <c r="B14" s="52" t="s">
        <v>58</v>
      </c>
      <c r="C14" s="53"/>
      <c r="D14" s="53"/>
      <c r="E14" s="53"/>
      <c r="F14" s="54"/>
      <c r="G14" s="36">
        <v>1500000</v>
      </c>
    </row>
    <row r="15" spans="1:7" s="15" customFormat="1" ht="17" x14ac:dyDescent="0.15">
      <c r="A15" s="35">
        <v>2</v>
      </c>
      <c r="B15" s="52" t="s">
        <v>53</v>
      </c>
      <c r="C15" s="53"/>
      <c r="D15" s="53"/>
      <c r="E15" s="53"/>
      <c r="F15" s="54"/>
      <c r="G15" s="36">
        <v>1500000</v>
      </c>
    </row>
    <row r="16" spans="1:7" s="29" customFormat="1" ht="17" x14ac:dyDescent="0.15">
      <c r="A16" s="34" t="s">
        <v>23</v>
      </c>
      <c r="B16" s="46" t="s">
        <v>50</v>
      </c>
      <c r="C16" s="47"/>
      <c r="D16" s="47"/>
      <c r="E16" s="47"/>
      <c r="F16" s="47"/>
      <c r="G16" s="48"/>
    </row>
    <row r="17" spans="1:7" s="15" customFormat="1" ht="17" customHeight="1" x14ac:dyDescent="0.15">
      <c r="A17" s="35">
        <v>1</v>
      </c>
      <c r="B17" s="52" t="s">
        <v>35</v>
      </c>
      <c r="C17" s="53"/>
      <c r="D17" s="53"/>
      <c r="E17" s="53"/>
      <c r="F17" s="54"/>
      <c r="G17" s="36">
        <v>1500000</v>
      </c>
    </row>
    <row r="18" spans="1:7" s="15" customFormat="1" ht="17" x14ac:dyDescent="0.15">
      <c r="A18" s="35">
        <v>2</v>
      </c>
      <c r="B18" s="52" t="s">
        <v>36</v>
      </c>
      <c r="C18" s="53"/>
      <c r="D18" s="53"/>
      <c r="E18" s="53"/>
      <c r="F18" s="54"/>
      <c r="G18" s="36">
        <v>1500000</v>
      </c>
    </row>
    <row r="19" spans="1:7" s="15" customFormat="1" ht="17" x14ac:dyDescent="0.15">
      <c r="A19" s="35">
        <v>3</v>
      </c>
      <c r="B19" s="52" t="s">
        <v>37</v>
      </c>
      <c r="C19" s="53"/>
      <c r="D19" s="53"/>
      <c r="E19" s="53"/>
      <c r="F19" s="54"/>
      <c r="G19" s="36">
        <v>2500000</v>
      </c>
    </row>
    <row r="20" spans="1:7" s="15" customFormat="1" ht="17" x14ac:dyDescent="0.15">
      <c r="A20" s="35">
        <v>4</v>
      </c>
      <c r="B20" s="52" t="s">
        <v>38</v>
      </c>
      <c r="C20" s="53"/>
      <c r="D20" s="53"/>
      <c r="E20" s="53"/>
      <c r="F20" s="54"/>
      <c r="G20" s="36">
        <v>2500000</v>
      </c>
    </row>
    <row r="21" spans="1:7" s="15" customFormat="1" ht="17" x14ac:dyDescent="0.15">
      <c r="A21" s="35">
        <v>5</v>
      </c>
      <c r="B21" s="52" t="s">
        <v>39</v>
      </c>
      <c r="C21" s="53"/>
      <c r="D21" s="53"/>
      <c r="E21" s="53"/>
      <c r="F21" s="54"/>
      <c r="G21" s="36">
        <v>1500000</v>
      </c>
    </row>
    <row r="22" spans="1:7" s="15" customFormat="1" ht="17" x14ac:dyDescent="0.15">
      <c r="A22" s="35">
        <v>6</v>
      </c>
      <c r="B22" s="52" t="s">
        <v>40</v>
      </c>
      <c r="C22" s="53"/>
      <c r="D22" s="53"/>
      <c r="E22" s="53"/>
      <c r="F22" s="54"/>
      <c r="G22" s="36">
        <v>2500000</v>
      </c>
    </row>
    <row r="23" spans="1:7" s="15" customFormat="1" ht="17" x14ac:dyDescent="0.15">
      <c r="A23" s="35">
        <v>7</v>
      </c>
      <c r="B23" s="52" t="s">
        <v>41</v>
      </c>
      <c r="C23" s="53"/>
      <c r="D23" s="53"/>
      <c r="E23" s="53"/>
      <c r="F23" s="54"/>
      <c r="G23" s="36">
        <v>2500000</v>
      </c>
    </row>
    <row r="24" spans="1:7" s="15" customFormat="1" ht="17" x14ac:dyDescent="0.15">
      <c r="A24" s="35">
        <v>8</v>
      </c>
      <c r="B24" s="52" t="s">
        <v>42</v>
      </c>
      <c r="C24" s="53"/>
      <c r="D24" s="53"/>
      <c r="E24" s="53"/>
      <c r="F24" s="54"/>
      <c r="G24" s="36">
        <v>2500000</v>
      </c>
    </row>
    <row r="25" spans="1:7" s="15" customFormat="1" ht="17" x14ac:dyDescent="0.15">
      <c r="A25" s="35">
        <v>9</v>
      </c>
      <c r="B25" s="52" t="s">
        <v>43</v>
      </c>
      <c r="C25" s="53"/>
      <c r="D25" s="53"/>
      <c r="E25" s="53"/>
      <c r="F25" s="54"/>
      <c r="G25" s="36">
        <v>2500000</v>
      </c>
    </row>
    <row r="26" spans="1:7" s="29" customFormat="1" ht="17" x14ac:dyDescent="0.15">
      <c r="A26" s="37" t="s">
        <v>24</v>
      </c>
      <c r="B26" s="49" t="s">
        <v>51</v>
      </c>
      <c r="C26" s="50"/>
      <c r="D26" s="50"/>
      <c r="E26" s="50"/>
      <c r="F26" s="50"/>
      <c r="G26" s="51"/>
    </row>
    <row r="27" spans="1:7" s="15" customFormat="1" ht="17" x14ac:dyDescent="0.15">
      <c r="A27" s="27">
        <v>1</v>
      </c>
      <c r="B27" s="55" t="s">
        <v>44</v>
      </c>
      <c r="C27" s="56"/>
      <c r="D27" s="56"/>
      <c r="E27" s="56"/>
      <c r="F27" s="57"/>
      <c r="G27" s="28">
        <v>2500000</v>
      </c>
    </row>
    <row r="28" spans="1:7" s="15" customFormat="1" ht="17" x14ac:dyDescent="0.15">
      <c r="A28" s="27">
        <v>2</v>
      </c>
      <c r="B28" s="55" t="s">
        <v>45</v>
      </c>
      <c r="C28" s="56"/>
      <c r="D28" s="56"/>
      <c r="E28" s="56"/>
      <c r="F28" s="57"/>
      <c r="G28" s="28">
        <v>2500000</v>
      </c>
    </row>
    <row r="29" spans="1:7" s="15" customFormat="1" ht="17" x14ac:dyDescent="0.15">
      <c r="A29" s="27">
        <v>3</v>
      </c>
      <c r="B29" s="55" t="s">
        <v>46</v>
      </c>
      <c r="C29" s="56"/>
      <c r="D29" s="56"/>
      <c r="E29" s="56"/>
      <c r="F29" s="57"/>
      <c r="G29" s="28">
        <v>2500000</v>
      </c>
    </row>
    <row r="30" spans="1:7" s="15" customFormat="1" ht="17" x14ac:dyDescent="0.15">
      <c r="A30" s="27">
        <v>4</v>
      </c>
      <c r="B30" s="55" t="s">
        <v>59</v>
      </c>
      <c r="C30" s="56"/>
      <c r="D30" s="56"/>
      <c r="E30" s="56"/>
      <c r="F30" s="57"/>
      <c r="G30" s="28">
        <v>2500000</v>
      </c>
    </row>
    <row r="31" spans="1:7" s="15" customFormat="1" ht="17" x14ac:dyDescent="0.15">
      <c r="A31" s="27">
        <v>5</v>
      </c>
      <c r="B31" s="55" t="s">
        <v>47</v>
      </c>
      <c r="C31" s="56"/>
      <c r="D31" s="56"/>
      <c r="E31" s="56"/>
      <c r="F31" s="57"/>
      <c r="G31" s="28">
        <v>2500000</v>
      </c>
    </row>
    <row r="32" spans="1:7" s="15" customFormat="1" ht="17" x14ac:dyDescent="0.15">
      <c r="A32" s="27">
        <v>6</v>
      </c>
      <c r="B32" s="55" t="s">
        <v>48</v>
      </c>
      <c r="C32" s="56"/>
      <c r="D32" s="56"/>
      <c r="E32" s="56"/>
      <c r="F32" s="57"/>
      <c r="G32" s="28">
        <v>2500000</v>
      </c>
    </row>
    <row r="33" spans="1:7" s="15" customFormat="1" ht="17" x14ac:dyDescent="0.15">
      <c r="A33" s="27">
        <v>7</v>
      </c>
      <c r="B33" s="55" t="s">
        <v>49</v>
      </c>
      <c r="C33" s="56"/>
      <c r="D33" s="56"/>
      <c r="E33" s="56"/>
      <c r="F33" s="57"/>
      <c r="G33" s="28">
        <v>2500000</v>
      </c>
    </row>
    <row r="34" spans="1:7" ht="17" x14ac:dyDescent="0.2">
      <c r="A34" s="18"/>
      <c r="B34" s="58" t="s">
        <v>14</v>
      </c>
      <c r="C34" s="58"/>
      <c r="D34" s="58"/>
      <c r="E34" s="58"/>
      <c r="F34" s="58"/>
      <c r="G34" s="25">
        <f>SUM(G14:G33)</f>
        <v>40000000</v>
      </c>
    </row>
    <row r="35" spans="1:7" ht="17" x14ac:dyDescent="0.2">
      <c r="A35" s="18"/>
      <c r="B35" s="81" t="s">
        <v>15</v>
      </c>
      <c r="C35" s="82"/>
      <c r="D35" s="82"/>
      <c r="E35" s="82"/>
      <c r="F35" s="83"/>
      <c r="G35" s="25">
        <f>G34*10%</f>
        <v>4000000</v>
      </c>
    </row>
    <row r="36" spans="1:7" ht="17" x14ac:dyDescent="0.2">
      <c r="A36" s="19"/>
      <c r="B36" s="78" t="s">
        <v>4</v>
      </c>
      <c r="C36" s="79"/>
      <c r="D36" s="79"/>
      <c r="E36" s="79"/>
      <c r="F36" s="80"/>
      <c r="G36" s="26">
        <f>G34+G35</f>
        <v>44000000</v>
      </c>
    </row>
    <row r="37" spans="1:7" ht="17" customHeight="1" x14ac:dyDescent="0.2">
      <c r="A37" s="77" t="s">
        <v>3</v>
      </c>
      <c r="B37" s="77"/>
      <c r="C37" s="70"/>
      <c r="D37" s="70"/>
      <c r="E37" s="70"/>
      <c r="F37" s="70"/>
      <c r="G37" s="70"/>
    </row>
    <row r="38" spans="1:7" ht="17" x14ac:dyDescent="0.2">
      <c r="A38" s="20">
        <v>1</v>
      </c>
      <c r="B38" s="21" t="s">
        <v>55</v>
      </c>
      <c r="C38" s="22"/>
      <c r="D38" s="22"/>
      <c r="E38" s="22"/>
      <c r="F38" s="22"/>
      <c r="G38" s="22"/>
    </row>
    <row r="39" spans="1:7" ht="17" x14ac:dyDescent="0.2">
      <c r="A39" s="20">
        <v>2</v>
      </c>
      <c r="B39" s="21" t="s">
        <v>57</v>
      </c>
      <c r="C39" s="22"/>
      <c r="D39" s="22"/>
      <c r="E39" s="22"/>
      <c r="F39" s="22"/>
      <c r="G39" s="22"/>
    </row>
    <row r="40" spans="1:7" ht="17" x14ac:dyDescent="0.2">
      <c r="A40" s="23">
        <v>3</v>
      </c>
      <c r="B40" s="24" t="s">
        <v>13</v>
      </c>
      <c r="C40" s="22"/>
      <c r="D40" s="22"/>
      <c r="E40" s="22"/>
      <c r="F40" s="22"/>
      <c r="G40" s="22"/>
    </row>
    <row r="41" spans="1:7" ht="17" x14ac:dyDescent="0.2">
      <c r="A41" s="23">
        <v>4</v>
      </c>
      <c r="B41" s="24" t="s">
        <v>56</v>
      </c>
      <c r="C41" s="22"/>
      <c r="D41" s="22"/>
      <c r="E41" s="22"/>
      <c r="F41" s="22"/>
      <c r="G41" s="22"/>
    </row>
    <row r="42" spans="1:7" ht="17" customHeight="1" x14ac:dyDescent="0.2">
      <c r="A42" s="71" t="s">
        <v>0</v>
      </c>
      <c r="B42" s="71"/>
      <c r="C42" s="69"/>
      <c r="D42" s="69"/>
      <c r="E42" s="69"/>
      <c r="F42" s="69"/>
      <c r="G42" s="69"/>
    </row>
    <row r="43" spans="1:7" ht="17" customHeight="1" x14ac:dyDescent="0.2">
      <c r="A43" s="71" t="s">
        <v>1</v>
      </c>
      <c r="B43" s="71"/>
      <c r="C43" s="69"/>
      <c r="D43" s="69"/>
      <c r="E43" s="69"/>
      <c r="F43" s="69"/>
      <c r="G43" s="69"/>
    </row>
    <row r="44" spans="1:7" ht="46.5" customHeight="1" x14ac:dyDescent="0.2">
      <c r="A44" s="72" t="s">
        <v>2</v>
      </c>
      <c r="B44" s="72"/>
      <c r="C44" s="69"/>
      <c r="D44" s="69"/>
      <c r="E44" s="69"/>
      <c r="F44" s="69"/>
      <c r="G44" s="69"/>
    </row>
    <row r="45" spans="1:7" x14ac:dyDescent="0.2">
      <c r="A45" s="1"/>
      <c r="B45" s="1"/>
      <c r="C45" s="12"/>
      <c r="D45" s="12"/>
      <c r="E45" s="12"/>
      <c r="F45" s="12"/>
      <c r="G45" s="12"/>
    </row>
    <row r="46" spans="1:7" ht="16" customHeight="1" x14ac:dyDescent="0.2">
      <c r="A46" s="68" t="s">
        <v>11</v>
      </c>
      <c r="B46" s="68"/>
      <c r="C46" s="68"/>
      <c r="D46" s="68"/>
      <c r="E46" s="68"/>
      <c r="F46" s="68"/>
      <c r="G46" s="68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2"/>
      <c r="B48" s="3"/>
      <c r="C48" s="3"/>
      <c r="D48" s="3"/>
      <c r="E48" s="4"/>
      <c r="F48" s="4"/>
      <c r="G48" s="4"/>
    </row>
    <row r="49" spans="1:7" x14ac:dyDescent="0.2">
      <c r="A49" s="2"/>
      <c r="B49" s="3"/>
      <c r="C49" s="3"/>
      <c r="D49" s="3"/>
      <c r="E49" s="4"/>
      <c r="F49" s="4"/>
      <c r="G49" s="4"/>
    </row>
    <row r="50" spans="1:7" x14ac:dyDescent="0.2">
      <c r="A50" s="5"/>
      <c r="B50" s="6"/>
      <c r="C50" s="7"/>
      <c r="D50" s="7"/>
      <c r="E50" s="6"/>
      <c r="F50" s="2"/>
      <c r="G50" s="4"/>
    </row>
    <row r="51" spans="1:7" x14ac:dyDescent="0.2">
      <c r="A51" s="8" t="s">
        <v>12</v>
      </c>
      <c r="B51" s="9"/>
      <c r="C51" s="7"/>
      <c r="D51" s="7"/>
      <c r="E51" s="6"/>
      <c r="F51" s="2"/>
      <c r="G51" s="4"/>
    </row>
  </sheetData>
  <mergeCells count="42">
    <mergeCell ref="B36:F36"/>
    <mergeCell ref="B35:F35"/>
    <mergeCell ref="D7:E7"/>
    <mergeCell ref="A4:G4"/>
    <mergeCell ref="A3:G3"/>
    <mergeCell ref="A2:G2"/>
    <mergeCell ref="A1:G1"/>
    <mergeCell ref="A6:G6"/>
    <mergeCell ref="A46:B46"/>
    <mergeCell ref="A37:B37"/>
    <mergeCell ref="A42:B42"/>
    <mergeCell ref="A43:B43"/>
    <mergeCell ref="A44:B44"/>
    <mergeCell ref="C46:G46"/>
    <mergeCell ref="C44:G44"/>
    <mergeCell ref="C43:G43"/>
    <mergeCell ref="C42:G42"/>
    <mergeCell ref="C37:G37"/>
    <mergeCell ref="D8:E8"/>
    <mergeCell ref="D9:E9"/>
    <mergeCell ref="D10:E10"/>
    <mergeCell ref="A11:G11"/>
    <mergeCell ref="B30:F30"/>
    <mergeCell ref="B12:F12"/>
    <mergeCell ref="B14:F14"/>
    <mergeCell ref="B15:F15"/>
    <mergeCell ref="B17:F17"/>
    <mergeCell ref="B18:F18"/>
    <mergeCell ref="B19:F19"/>
    <mergeCell ref="B20:F20"/>
    <mergeCell ref="B21:F21"/>
    <mergeCell ref="B22:F22"/>
    <mergeCell ref="B23:F23"/>
    <mergeCell ref="B24:F24"/>
    <mergeCell ref="B32:F32"/>
    <mergeCell ref="B33:F33"/>
    <mergeCell ref="B34:F34"/>
    <mergeCell ref="B25:F25"/>
    <mergeCell ref="B27:F27"/>
    <mergeCell ref="B28:F28"/>
    <mergeCell ref="B29:F29"/>
    <mergeCell ref="B31:F31"/>
  </mergeCells>
  <hyperlinks>
    <hyperlink ref="A4" r:id="rId1" display="mailto:info@dhtech.vn" xr:uid="{00000000-0004-0000-0000-000000000000}"/>
  </hyperlinks>
  <pageMargins left="0.5" right="0.5" top="0.5" bottom="0.5" header="0.5" footer="0.5"/>
  <pageSetup paperSize="9" scale="6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East Asia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Doan</dc:creator>
  <cp:lastModifiedBy>Nguyen Nhat Truong</cp:lastModifiedBy>
  <cp:lastPrinted>2018-04-03T06:14:27Z</cp:lastPrinted>
  <dcterms:created xsi:type="dcterms:W3CDTF">2014-01-10T16:53:48Z</dcterms:created>
  <dcterms:modified xsi:type="dcterms:W3CDTF">2018-04-26T11:23:11Z</dcterms:modified>
</cp:coreProperties>
</file>