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anshitsobti/Desktop/"/>
    </mc:Choice>
  </mc:AlternateContent>
  <bookViews>
    <workbookView xWindow="0" yWindow="460" windowWidth="19280" windowHeight="14380"/>
  </bookViews>
  <sheets>
    <sheet name="Sprint" sheetId="1" r:id="rId1"/>
    <sheet name="Burndown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4" i="1" l="1"/>
  <c r="AG4" i="1"/>
  <c r="AH4" i="1"/>
  <c r="AI4" i="1"/>
  <c r="AJ4" i="1"/>
  <c r="AK4" i="1"/>
  <c r="AL4" i="1"/>
  <c r="AM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F4" i="1"/>
  <c r="E5" i="1"/>
  <c r="B31" i="1"/>
  <c r="AE5" i="1"/>
  <c r="AM5" i="1"/>
  <c r="AL5" i="1"/>
  <c r="AK5" i="1"/>
  <c r="AJ5" i="1"/>
  <c r="AI5" i="1"/>
  <c r="AH5" i="1"/>
  <c r="AG5" i="1"/>
  <c r="AF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F5" i="1"/>
  <c r="G5" i="1"/>
  <c r="H5" i="1"/>
  <c r="I5" i="1"/>
  <c r="J5" i="1"/>
  <c r="K5" i="1"/>
</calcChain>
</file>

<file path=xl/sharedStrings.xml><?xml version="1.0" encoding="utf-8"?>
<sst xmlns="http://schemas.openxmlformats.org/spreadsheetml/2006/main" count="87" uniqueCount="68">
  <si>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</si>
  <si>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</si>
  <si>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</si>
  <si>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</si>
  <si>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</si>
  <si>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</si>
  <si>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</si>
  <si>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</si>
  <si>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</si>
  <si>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</si>
  <si>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</si>
  <si>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</si>
  <si>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</si>
  <si>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</si>
  <si>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</si>
  <si>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</si>
  <si>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</si>
  <si>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</si>
  <si>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</si>
  <si>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</si>
  <si>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</si>
  <si>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</si>
  <si>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</si>
  <si>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</si>
  <si>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</si>
  <si>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</si>
  <si>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</si>
  <si>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</si>
  <si>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</si>
  <si>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</si>
  <si>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</si>
  <si>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</si>
  <si>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</si>
  <si>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</si>
  <si>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</si>
  <si>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Upgrade Transaction Processing Module (Must be able to support 500 Transactions/Sec</t>
  </si>
  <si>
    <t>Team:</t>
  </si>
  <si>
    <t>10 hours / Week</t>
  </si>
  <si>
    <t>Total Available Hours During Sprint:</t>
  </si>
  <si>
    <t>Explore Game Development Engines</t>
  </si>
  <si>
    <t>Anshit</t>
  </si>
  <si>
    <t>Learn About Various Dev. Tools</t>
  </si>
  <si>
    <t>Learn about greenfoot, UNITY Platforms</t>
  </si>
  <si>
    <t>Mohit</t>
  </si>
  <si>
    <t>Kshitij</t>
  </si>
  <si>
    <t>Make UML Diagrams (Use Case)</t>
  </si>
  <si>
    <t>Make UML Diagrams (Sequence)</t>
  </si>
  <si>
    <t>Make UML Diagrams (Class)</t>
  </si>
  <si>
    <t xml:space="preserve">Game design </t>
  </si>
  <si>
    <t xml:space="preserve">Basic characters with movement </t>
  </si>
  <si>
    <t>Advanced features of the game</t>
  </si>
  <si>
    <t>Factory Pattern Implementation</t>
  </si>
  <si>
    <t>State Pattern Implementation</t>
  </si>
  <si>
    <t>Prototype Pattern Implementation</t>
  </si>
  <si>
    <t>Implement Adapter</t>
  </si>
  <si>
    <t>Implement Strategy</t>
  </si>
  <si>
    <t>Creating UI Wireframe</t>
  </si>
  <si>
    <t>Add advanced characters and movement</t>
  </si>
  <si>
    <t>Integration</t>
  </si>
  <si>
    <t>Week #5 (10 hrs / week)</t>
  </si>
  <si>
    <t>Initial Estimate (Total Sprint Hours = 50 x 3)</t>
  </si>
  <si>
    <t>D29</t>
  </si>
  <si>
    <t>D30</t>
  </si>
  <si>
    <t>D31</t>
  </si>
  <si>
    <t>D32</t>
  </si>
  <si>
    <t>D33</t>
  </si>
  <si>
    <t>D34</t>
  </si>
  <si>
    <t>D35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</si>
</sst>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&quot;/&quot;d"/>
  </numFmts>
  <fonts count="9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FFFFFF"/>
      <name val="Arial"/>
      <family val="2"/>
    </font>
    <font>
      <b/>
      <i/>
      <sz val="9"/>
      <color rgb="FFFFFFFF"/>
      <name val="Arial"/>
      <family val="2"/>
    </font>
    <font>
      <b/>
      <i/>
      <u/>
      <sz val="9"/>
      <color rgb="FFFFFFFF"/>
      <name val="Arial"/>
      <family val="2"/>
    </font>
    <font>
      <b/>
      <i/>
      <u/>
      <sz val="9"/>
      <color rgb="FFFFFFFF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/>
      <diagonal/>
    </border>
    <border>
      <left style="thin">
        <color rgb="FF000000"/>
      </left>
      <right style="thin">
        <color rgb="FF0000FF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FF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FF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/>
    </xf>
    <xf numFmtId="164" fontId="3" fillId="4" borderId="5" xfId="0" applyNumberFormat="1" applyFont="1" applyFill="1" applyBorder="1" applyAlignment="1">
      <alignment horizontal="center" vertical="center"/>
    </xf>
    <xf numFmtId="164" fontId="4" fillId="4" borderId="6" xfId="0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/>
    </xf>
    <xf numFmtId="164" fontId="5" fillId="4" borderId="5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1" fillId="0" borderId="5" xfId="0" applyFont="1" applyBorder="1" applyAlignment="1"/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5" xfId="0" applyFont="1" applyFill="1" applyBorder="1"/>
    <xf numFmtId="0" fontId="1" fillId="5" borderId="6" xfId="0" applyFont="1" applyFill="1" applyBorder="1"/>
    <xf numFmtId="0" fontId="1" fillId="6" borderId="4" xfId="0" applyFont="1" applyFill="1" applyBorder="1"/>
    <xf numFmtId="0" fontId="1" fillId="6" borderId="5" xfId="0" applyFont="1" applyFill="1" applyBorder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/>
    <xf numFmtId="0" fontId="1" fillId="7" borderId="0" xfId="0" applyFont="1" applyFill="1"/>
    <xf numFmtId="0" fontId="1" fillId="0" borderId="7" xfId="0" applyFont="1" applyBorder="1"/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2" fillId="4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/>
    <xf numFmtId="0" fontId="1" fillId="0" borderId="0" xfId="0" applyFont="1" applyFill="1" applyBorder="1" applyAlignment="1"/>
    <xf numFmtId="0" fontId="1" fillId="0" borderId="7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7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Burndown (Team XXX)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Sprint!$E$3:$AM$3</c:f>
              <c:numCache>
                <c:formatCode>m"/"d</c:formatCode>
                <c:ptCount val="35"/>
                <c:pt idx="0">
                  <c:v>43190.0</c:v>
                </c:pt>
                <c:pt idx="1">
                  <c:v>43191.0</c:v>
                </c:pt>
                <c:pt idx="2">
                  <c:v>43192.0</c:v>
                </c:pt>
                <c:pt idx="3">
                  <c:v>43193.0</c:v>
                </c:pt>
                <c:pt idx="4">
                  <c:v>43194.0</c:v>
                </c:pt>
                <c:pt idx="5">
                  <c:v>43195.0</c:v>
                </c:pt>
                <c:pt idx="6">
                  <c:v>43196.0</c:v>
                </c:pt>
                <c:pt idx="7">
                  <c:v>43197.0</c:v>
                </c:pt>
                <c:pt idx="8">
                  <c:v>43198.0</c:v>
                </c:pt>
                <c:pt idx="9">
                  <c:v>43199.0</c:v>
                </c:pt>
                <c:pt idx="10">
                  <c:v>43200.0</c:v>
                </c:pt>
                <c:pt idx="11">
                  <c:v>43201.0</c:v>
                </c:pt>
                <c:pt idx="12">
                  <c:v>43202.0</c:v>
                </c:pt>
                <c:pt idx="13">
                  <c:v>43203.0</c:v>
                </c:pt>
                <c:pt idx="14">
                  <c:v>43204.0</c:v>
                </c:pt>
                <c:pt idx="15">
                  <c:v>43205.0</c:v>
                </c:pt>
                <c:pt idx="16">
                  <c:v>43206.0</c:v>
                </c:pt>
                <c:pt idx="17">
                  <c:v>43207.0</c:v>
                </c:pt>
                <c:pt idx="18">
                  <c:v>43208.0</c:v>
                </c:pt>
                <c:pt idx="19">
                  <c:v>43209.0</c:v>
                </c:pt>
                <c:pt idx="20">
                  <c:v>43210.0</c:v>
                </c:pt>
                <c:pt idx="21">
                  <c:v>43211.0</c:v>
                </c:pt>
                <c:pt idx="22">
                  <c:v>43212.0</c:v>
                </c:pt>
                <c:pt idx="23">
                  <c:v>43213.0</c:v>
                </c:pt>
                <c:pt idx="24">
                  <c:v>43214.0</c:v>
                </c:pt>
                <c:pt idx="25">
                  <c:v>43215.0</c:v>
                </c:pt>
                <c:pt idx="26">
                  <c:v>43216.0</c:v>
                </c:pt>
                <c:pt idx="27">
                  <c:v>43217.0</c:v>
                </c:pt>
                <c:pt idx="28">
                  <c:v>43218.0</c:v>
                </c:pt>
                <c:pt idx="29">
                  <c:v>43219.0</c:v>
                </c:pt>
                <c:pt idx="30">
                  <c:v>43220.0</c:v>
                </c:pt>
                <c:pt idx="31">
                  <c:v>43221.0</c:v>
                </c:pt>
                <c:pt idx="32">
                  <c:v>43222.0</c:v>
                </c:pt>
                <c:pt idx="33">
                  <c:v>43223.0</c:v>
                </c:pt>
                <c:pt idx="34">
                  <c:v>43224.0</c:v>
                </c:pt>
              </c:numCache>
            </c:numRef>
          </c:cat>
          <c:val>
            <c:numRef>
              <c:f>Sprint!$E$4:$AM$4</c:f>
              <c:numCache>
                <c:formatCode>General</c:formatCode>
                <c:ptCount val="35"/>
                <c:pt idx="0">
                  <c:v>150.0</c:v>
                </c:pt>
                <c:pt idx="1">
                  <c:v>145.4</c:v>
                </c:pt>
                <c:pt idx="2">
                  <c:v>140.8</c:v>
                </c:pt>
                <c:pt idx="3">
                  <c:v>136.2</c:v>
                </c:pt>
                <c:pt idx="4">
                  <c:v>131.6</c:v>
                </c:pt>
                <c:pt idx="5">
                  <c:v>127.0</c:v>
                </c:pt>
                <c:pt idx="6">
                  <c:v>122.4</c:v>
                </c:pt>
                <c:pt idx="7">
                  <c:v>117.8</c:v>
                </c:pt>
                <c:pt idx="8">
                  <c:v>113.2</c:v>
                </c:pt>
                <c:pt idx="9">
                  <c:v>108.6000000000001</c:v>
                </c:pt>
                <c:pt idx="10">
                  <c:v>104.0000000000001</c:v>
                </c:pt>
                <c:pt idx="11">
                  <c:v>99.40000000000006</c:v>
                </c:pt>
                <c:pt idx="12">
                  <c:v>94.80000000000007</c:v>
                </c:pt>
                <c:pt idx="13">
                  <c:v>90.20000000000007</c:v>
                </c:pt>
                <c:pt idx="14">
                  <c:v>85.60000000000008</c:v>
                </c:pt>
                <c:pt idx="15">
                  <c:v>81.00000000000008</c:v>
                </c:pt>
                <c:pt idx="16">
                  <c:v>76.4000000000001</c:v>
                </c:pt>
                <c:pt idx="17">
                  <c:v>71.8000000000001</c:v>
                </c:pt>
                <c:pt idx="18">
                  <c:v>67.2000000000001</c:v>
                </c:pt>
                <c:pt idx="19">
                  <c:v>62.6000000000001</c:v>
                </c:pt>
                <c:pt idx="20">
                  <c:v>58.0000000000001</c:v>
                </c:pt>
                <c:pt idx="21">
                  <c:v>53.4000000000001</c:v>
                </c:pt>
                <c:pt idx="22">
                  <c:v>48.8000000000001</c:v>
                </c:pt>
                <c:pt idx="23">
                  <c:v>44.2000000000001</c:v>
                </c:pt>
                <c:pt idx="24">
                  <c:v>39.6000000000001</c:v>
                </c:pt>
                <c:pt idx="25">
                  <c:v>35.0000000000001</c:v>
                </c:pt>
                <c:pt idx="26">
                  <c:v>30.40000000000009</c:v>
                </c:pt>
                <c:pt idx="27">
                  <c:v>25.80000000000009</c:v>
                </c:pt>
                <c:pt idx="28">
                  <c:v>21.20000000000009</c:v>
                </c:pt>
                <c:pt idx="29">
                  <c:v>16.60000000000009</c:v>
                </c:pt>
                <c:pt idx="30">
                  <c:v>12.00000000000009</c:v>
                </c:pt>
                <c:pt idx="31">
                  <c:v>7.400000000000087</c:v>
                </c:pt>
                <c:pt idx="32">
                  <c:v>2.800000000000088</c:v>
                </c:pt>
                <c:pt idx="33">
                  <c:v>-1.799999999999912</c:v>
                </c:pt>
                <c:pt idx="34">
                  <c:v>-6.399999999999911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6B7-4935-9A29-3F88A2F73B8A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Sprint!$E$3:$AM$3</c:f>
              <c:numCache>
                <c:formatCode>m"/"d</c:formatCode>
                <c:ptCount val="35"/>
                <c:pt idx="0">
                  <c:v>43190.0</c:v>
                </c:pt>
                <c:pt idx="1">
                  <c:v>43191.0</c:v>
                </c:pt>
                <c:pt idx="2">
                  <c:v>43192.0</c:v>
                </c:pt>
                <c:pt idx="3">
                  <c:v>43193.0</c:v>
                </c:pt>
                <c:pt idx="4">
                  <c:v>43194.0</c:v>
                </c:pt>
                <c:pt idx="5">
                  <c:v>43195.0</c:v>
                </c:pt>
                <c:pt idx="6">
                  <c:v>43196.0</c:v>
                </c:pt>
                <c:pt idx="7">
                  <c:v>43197.0</c:v>
                </c:pt>
                <c:pt idx="8">
                  <c:v>43198.0</c:v>
                </c:pt>
                <c:pt idx="9">
                  <c:v>43199.0</c:v>
                </c:pt>
                <c:pt idx="10">
                  <c:v>43200.0</c:v>
                </c:pt>
                <c:pt idx="11">
                  <c:v>43201.0</c:v>
                </c:pt>
                <c:pt idx="12">
                  <c:v>43202.0</c:v>
                </c:pt>
                <c:pt idx="13">
                  <c:v>43203.0</c:v>
                </c:pt>
                <c:pt idx="14">
                  <c:v>43204.0</c:v>
                </c:pt>
                <c:pt idx="15">
                  <c:v>43205.0</c:v>
                </c:pt>
                <c:pt idx="16">
                  <c:v>43206.0</c:v>
                </c:pt>
                <c:pt idx="17">
                  <c:v>43207.0</c:v>
                </c:pt>
                <c:pt idx="18">
                  <c:v>43208.0</c:v>
                </c:pt>
                <c:pt idx="19">
                  <c:v>43209.0</c:v>
                </c:pt>
                <c:pt idx="20">
                  <c:v>43210.0</c:v>
                </c:pt>
                <c:pt idx="21">
                  <c:v>43211.0</c:v>
                </c:pt>
                <c:pt idx="22">
                  <c:v>43212.0</c:v>
                </c:pt>
                <c:pt idx="23">
                  <c:v>43213.0</c:v>
                </c:pt>
                <c:pt idx="24">
                  <c:v>43214.0</c:v>
                </c:pt>
                <c:pt idx="25">
                  <c:v>43215.0</c:v>
                </c:pt>
                <c:pt idx="26">
                  <c:v>43216.0</c:v>
                </c:pt>
                <c:pt idx="27">
                  <c:v>43217.0</c:v>
                </c:pt>
                <c:pt idx="28">
                  <c:v>43218.0</c:v>
                </c:pt>
                <c:pt idx="29">
                  <c:v>43219.0</c:v>
                </c:pt>
                <c:pt idx="30">
                  <c:v>43220.0</c:v>
                </c:pt>
                <c:pt idx="31">
                  <c:v>43221.0</c:v>
                </c:pt>
                <c:pt idx="32">
                  <c:v>43222.0</c:v>
                </c:pt>
                <c:pt idx="33">
                  <c:v>43223.0</c:v>
                </c:pt>
                <c:pt idx="34">
                  <c:v>43224.0</c:v>
                </c:pt>
              </c:numCache>
            </c:numRef>
          </c:cat>
          <c:val>
            <c:numRef>
              <c:f>Sprint!$E$5:$AM$5</c:f>
              <c:numCache>
                <c:formatCode>General</c:formatCode>
                <c:ptCount val="35"/>
                <c:pt idx="0">
                  <c:v>150.0</c:v>
                </c:pt>
                <c:pt idx="1">
                  <c:v>150.0</c:v>
                </c:pt>
                <c:pt idx="2">
                  <c:v>148.0</c:v>
                </c:pt>
                <c:pt idx="3">
                  <c:v>142.0</c:v>
                </c:pt>
                <c:pt idx="4">
                  <c:v>136.0</c:v>
                </c:pt>
                <c:pt idx="5">
                  <c:v>135.0</c:v>
                </c:pt>
                <c:pt idx="6">
                  <c:v>135.0</c:v>
                </c:pt>
                <c:pt idx="7">
                  <c:v>131.0</c:v>
                </c:pt>
                <c:pt idx="8">
                  <c:v>129.0</c:v>
                </c:pt>
                <c:pt idx="9">
                  <c:v>128.0</c:v>
                </c:pt>
                <c:pt idx="10">
                  <c:v>122.0</c:v>
                </c:pt>
                <c:pt idx="11">
                  <c:v>121.0</c:v>
                </c:pt>
                <c:pt idx="12">
                  <c:v>119.0</c:v>
                </c:pt>
                <c:pt idx="13">
                  <c:v>118.0</c:v>
                </c:pt>
                <c:pt idx="14">
                  <c:v>112.0</c:v>
                </c:pt>
                <c:pt idx="15">
                  <c:v>110.0</c:v>
                </c:pt>
                <c:pt idx="16">
                  <c:v>103.0</c:v>
                </c:pt>
                <c:pt idx="17">
                  <c:v>93.0</c:v>
                </c:pt>
                <c:pt idx="18">
                  <c:v>92.0</c:v>
                </c:pt>
                <c:pt idx="19">
                  <c:v>88.0</c:v>
                </c:pt>
                <c:pt idx="20">
                  <c:v>87.0</c:v>
                </c:pt>
                <c:pt idx="21">
                  <c:v>79.0</c:v>
                </c:pt>
                <c:pt idx="22">
                  <c:v>72.0</c:v>
                </c:pt>
                <c:pt idx="23">
                  <c:v>66.0</c:v>
                </c:pt>
                <c:pt idx="24">
                  <c:v>65.0</c:v>
                </c:pt>
                <c:pt idx="25">
                  <c:v>65.0</c:v>
                </c:pt>
                <c:pt idx="26">
                  <c:v>61.0</c:v>
                </c:pt>
                <c:pt idx="27">
                  <c:v>61.0</c:v>
                </c:pt>
                <c:pt idx="28">
                  <c:v>54.0</c:v>
                </c:pt>
                <c:pt idx="29">
                  <c:v>30.0</c:v>
                </c:pt>
                <c:pt idx="30">
                  <c:v>28.0</c:v>
                </c:pt>
                <c:pt idx="31">
                  <c:v>23.0</c:v>
                </c:pt>
                <c:pt idx="32">
                  <c:v>2.0</c:v>
                </c:pt>
                <c:pt idx="33">
                  <c:v>0.0</c:v>
                </c:pt>
                <c:pt idx="34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6B7-4935-9A29-3F88A2F73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2680208"/>
        <c:axId val="-312229200"/>
      </c:areaChart>
      <c:dateAx>
        <c:axId val="-332680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&quot;/&quot;d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-312229200"/>
        <c:crosses val="autoZero"/>
        <c:auto val="1"/>
        <c:lblOffset val="100"/>
        <c:baseTimeUnit val="days"/>
      </c:dateAx>
      <c:valAx>
        <c:axId val="-312229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Remaining  Hours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-33268020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T1009"/>
  <sheetViews>
    <sheetView tabSelected="1" topLeftCell="B1" workbookViewId="0">
      <selection activeCell="AL27" sqref="AL27"/>
    </sheetView>
  </sheetViews>
  <sheetFormatPr baseColWidth="10" defaultColWidth="14.5" defaultRowHeight="15.75" customHeight="1" x14ac:dyDescent="0.15"/>
  <cols>
    <col min="1" max="1" width="43.6640625" customWidth="1"/>
    <col min="2" max="2" width="49.5" customWidth="1"/>
    <col min="5" max="46" width="5" customWidth="1"/>
  </cols>
  <sheetData>
    <row r="1" spans="1:46" ht="13" x14ac:dyDescent="0.15">
      <c r="A1" s="1"/>
      <c r="B1" s="2"/>
      <c r="C1" s="3"/>
      <c r="D1" s="3"/>
      <c r="E1" s="57" t="s">
        <v>0</v>
      </c>
      <c r="F1" s="58"/>
      <c r="G1" s="58"/>
      <c r="H1" s="58"/>
      <c r="I1" s="58"/>
      <c r="J1" s="58"/>
      <c r="K1" s="59"/>
      <c r="L1" s="56" t="s">
        <v>1</v>
      </c>
      <c r="M1" s="54"/>
      <c r="N1" s="54"/>
      <c r="O1" s="54"/>
      <c r="P1" s="54"/>
      <c r="Q1" s="54"/>
      <c r="R1" s="60"/>
      <c r="S1" s="57" t="s">
        <v>2</v>
      </c>
      <c r="T1" s="58"/>
      <c r="U1" s="58"/>
      <c r="V1" s="58"/>
      <c r="W1" s="58"/>
      <c r="X1" s="58"/>
      <c r="Y1" s="59"/>
      <c r="Z1" s="56" t="s">
        <v>3</v>
      </c>
      <c r="AA1" s="54"/>
      <c r="AB1" s="54"/>
      <c r="AC1" s="54"/>
      <c r="AD1" s="54"/>
      <c r="AE1" s="54"/>
      <c r="AF1" s="55"/>
      <c r="AG1" s="53" t="s">
        <v>59</v>
      </c>
      <c r="AH1" s="54"/>
      <c r="AI1" s="54"/>
      <c r="AJ1" s="54"/>
      <c r="AK1" s="54"/>
      <c r="AL1" s="54"/>
      <c r="AM1" s="55"/>
      <c r="AN1" s="53"/>
      <c r="AO1" s="54"/>
      <c r="AP1" s="54"/>
      <c r="AQ1" s="54"/>
      <c r="AR1" s="54"/>
      <c r="AS1" s="54"/>
      <c r="AT1" s="55"/>
    </row>
    <row r="2" spans="1:46" ht="13" customHeight="1" x14ac:dyDescent="0.15">
      <c r="A2" s="42" t="s">
        <v>4</v>
      </c>
      <c r="B2" s="42" t="s">
        <v>5</v>
      </c>
      <c r="C2" s="42" t="s">
        <v>6</v>
      </c>
      <c r="D2" s="49" t="s">
        <v>60</v>
      </c>
      <c r="E2" s="4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6" t="s">
        <v>13</v>
      </c>
      <c r="L2" s="4" t="s">
        <v>14</v>
      </c>
      <c r="M2" s="5" t="s">
        <v>15</v>
      </c>
      <c r="N2" s="5" t="s">
        <v>16</v>
      </c>
      <c r="O2" s="5" t="s">
        <v>17</v>
      </c>
      <c r="P2" s="5" t="s">
        <v>18</v>
      </c>
      <c r="Q2" s="5" t="s">
        <v>19</v>
      </c>
      <c r="R2" s="6" t="s">
        <v>20</v>
      </c>
      <c r="S2" s="4" t="s">
        <v>21</v>
      </c>
      <c r="T2" s="5" t="s">
        <v>22</v>
      </c>
      <c r="U2" s="5" t="s">
        <v>23</v>
      </c>
      <c r="V2" s="5" t="s">
        <v>24</v>
      </c>
      <c r="W2" s="5" t="s">
        <v>25</v>
      </c>
      <c r="X2" s="5" t="s">
        <v>26</v>
      </c>
      <c r="Y2" s="6" t="s">
        <v>27</v>
      </c>
      <c r="Z2" s="4" t="s">
        <v>28</v>
      </c>
      <c r="AA2" s="5" t="s">
        <v>29</v>
      </c>
      <c r="AB2" s="5" t="s">
        <v>30</v>
      </c>
      <c r="AC2" s="5" t="s">
        <v>31</v>
      </c>
      <c r="AD2" s="5" t="s">
        <v>32</v>
      </c>
      <c r="AE2" s="5" t="s">
        <v>33</v>
      </c>
      <c r="AF2" s="5" t="s">
        <v>34</v>
      </c>
      <c r="AG2" s="4" t="s">
        <v>61</v>
      </c>
      <c r="AH2" s="5" t="s">
        <v>62</v>
      </c>
      <c r="AI2" s="5" t="s">
        <v>63</v>
      </c>
      <c r="AJ2" s="5" t="s">
        <v>64</v>
      </c>
      <c r="AK2" s="5" t="s">
        <v>65</v>
      </c>
      <c r="AL2" s="5" t="s">
        <v>66</v>
      </c>
      <c r="AM2" s="5" t="s">
        <v>67</v>
      </c>
      <c r="AN2" s="4"/>
      <c r="AO2" s="5"/>
      <c r="AP2" s="5"/>
      <c r="AQ2" s="5"/>
      <c r="AR2" s="5"/>
      <c r="AS2" s="5"/>
      <c r="AT2" s="5"/>
    </row>
    <row r="3" spans="1:46" ht="24" customHeight="1" x14ac:dyDescent="0.15">
      <c r="A3" s="51"/>
      <c r="B3" s="51"/>
      <c r="C3" s="51"/>
      <c r="D3" s="50"/>
      <c r="E3" s="7">
        <v>43190</v>
      </c>
      <c r="F3" s="8">
        <v>43191</v>
      </c>
      <c r="G3" s="8">
        <v>43192</v>
      </c>
      <c r="H3" s="8">
        <v>43193</v>
      </c>
      <c r="I3" s="8">
        <v>43194</v>
      </c>
      <c r="J3" s="8">
        <v>43195</v>
      </c>
      <c r="K3" s="9">
        <v>43196</v>
      </c>
      <c r="L3" s="10">
        <v>43197</v>
      </c>
      <c r="M3" s="8">
        <v>43198</v>
      </c>
      <c r="N3" s="8">
        <v>43199</v>
      </c>
      <c r="O3" s="8">
        <v>43200</v>
      </c>
      <c r="P3" s="8">
        <v>43201</v>
      </c>
      <c r="Q3" s="8">
        <v>43202</v>
      </c>
      <c r="R3" s="9">
        <v>43203</v>
      </c>
      <c r="S3" s="10">
        <v>43204</v>
      </c>
      <c r="T3" s="8">
        <v>43205</v>
      </c>
      <c r="U3" s="8">
        <v>43206</v>
      </c>
      <c r="V3" s="8">
        <v>43207</v>
      </c>
      <c r="W3" s="8">
        <v>43208</v>
      </c>
      <c r="X3" s="8">
        <v>43209</v>
      </c>
      <c r="Y3" s="9">
        <v>43210</v>
      </c>
      <c r="Z3" s="10">
        <v>43211</v>
      </c>
      <c r="AA3" s="8">
        <v>43212</v>
      </c>
      <c r="AB3" s="8">
        <v>43213</v>
      </c>
      <c r="AC3" s="8">
        <v>43214</v>
      </c>
      <c r="AD3" s="8">
        <v>43215</v>
      </c>
      <c r="AE3" s="8">
        <v>43216</v>
      </c>
      <c r="AF3" s="11">
        <v>43217</v>
      </c>
      <c r="AG3" s="10">
        <v>43218</v>
      </c>
      <c r="AH3" s="8">
        <v>43219</v>
      </c>
      <c r="AI3" s="8">
        <v>43220</v>
      </c>
      <c r="AJ3" s="8">
        <v>43221</v>
      </c>
      <c r="AK3" s="8">
        <v>43222</v>
      </c>
      <c r="AL3" s="8">
        <v>43223</v>
      </c>
      <c r="AM3" s="11">
        <v>43224</v>
      </c>
      <c r="AN3" s="10"/>
      <c r="AO3" s="8"/>
      <c r="AP3" s="8"/>
      <c r="AQ3" s="8"/>
      <c r="AR3" s="8"/>
      <c r="AS3" s="8"/>
      <c r="AT3" s="11"/>
    </row>
    <row r="4" spans="1:46" ht="24" customHeight="1" x14ac:dyDescent="0.15">
      <c r="A4" s="51"/>
      <c r="B4" s="51"/>
      <c r="C4" s="51"/>
      <c r="D4" s="12"/>
      <c r="E4" s="13">
        <v>150</v>
      </c>
      <c r="F4" s="14">
        <f>E4-4.6</f>
        <v>145.4</v>
      </c>
      <c r="G4" s="14">
        <f t="shared" ref="G4:AM4" si="0">F4-4.6</f>
        <v>140.80000000000001</v>
      </c>
      <c r="H4" s="14">
        <f t="shared" si="0"/>
        <v>136.20000000000002</v>
      </c>
      <c r="I4" s="14">
        <f t="shared" si="0"/>
        <v>131.60000000000002</v>
      </c>
      <c r="J4" s="14">
        <f t="shared" si="0"/>
        <v>127.00000000000003</v>
      </c>
      <c r="K4" s="14">
        <f t="shared" si="0"/>
        <v>122.40000000000003</v>
      </c>
      <c r="L4" s="14">
        <f t="shared" si="0"/>
        <v>117.80000000000004</v>
      </c>
      <c r="M4" s="14">
        <f t="shared" si="0"/>
        <v>113.20000000000005</v>
      </c>
      <c r="N4" s="14">
        <f t="shared" si="0"/>
        <v>108.60000000000005</v>
      </c>
      <c r="O4" s="14">
        <f t="shared" si="0"/>
        <v>104.00000000000006</v>
      </c>
      <c r="P4" s="14">
        <f t="shared" si="0"/>
        <v>99.400000000000063</v>
      </c>
      <c r="Q4" s="14">
        <f t="shared" si="0"/>
        <v>94.800000000000068</v>
      </c>
      <c r="R4" s="14">
        <f t="shared" si="0"/>
        <v>90.200000000000074</v>
      </c>
      <c r="S4" s="14">
        <f t="shared" si="0"/>
        <v>85.60000000000008</v>
      </c>
      <c r="T4" s="14">
        <f t="shared" si="0"/>
        <v>81.000000000000085</v>
      </c>
      <c r="U4" s="14">
        <f t="shared" si="0"/>
        <v>76.400000000000091</v>
      </c>
      <c r="V4" s="14">
        <f t="shared" si="0"/>
        <v>71.800000000000097</v>
      </c>
      <c r="W4" s="14">
        <f t="shared" si="0"/>
        <v>67.200000000000102</v>
      </c>
      <c r="X4" s="14">
        <f t="shared" si="0"/>
        <v>62.600000000000101</v>
      </c>
      <c r="Y4" s="14">
        <f t="shared" si="0"/>
        <v>58.000000000000099</v>
      </c>
      <c r="Z4" s="14">
        <f t="shared" si="0"/>
        <v>53.400000000000098</v>
      </c>
      <c r="AA4" s="14">
        <f t="shared" si="0"/>
        <v>48.800000000000097</v>
      </c>
      <c r="AB4" s="14">
        <f t="shared" si="0"/>
        <v>44.200000000000095</v>
      </c>
      <c r="AC4" s="14">
        <f t="shared" si="0"/>
        <v>39.600000000000094</v>
      </c>
      <c r="AD4" s="14">
        <f t="shared" si="0"/>
        <v>35.000000000000092</v>
      </c>
      <c r="AE4" s="14">
        <f t="shared" si="0"/>
        <v>30.400000000000091</v>
      </c>
      <c r="AF4" s="14">
        <f t="shared" si="0"/>
        <v>25.80000000000009</v>
      </c>
      <c r="AG4" s="14">
        <f t="shared" si="0"/>
        <v>21.200000000000088</v>
      </c>
      <c r="AH4" s="14">
        <f t="shared" si="0"/>
        <v>16.600000000000087</v>
      </c>
      <c r="AI4" s="14">
        <f t="shared" si="0"/>
        <v>12.000000000000087</v>
      </c>
      <c r="AJ4" s="14">
        <f t="shared" si="0"/>
        <v>7.4000000000000874</v>
      </c>
      <c r="AK4" s="14">
        <f t="shared" si="0"/>
        <v>2.8000000000000878</v>
      </c>
      <c r="AL4" s="14">
        <f t="shared" si="0"/>
        <v>-1.7999999999999119</v>
      </c>
      <c r="AM4" s="14">
        <f t="shared" si="0"/>
        <v>-6.3999999999999115</v>
      </c>
      <c r="AN4" s="13"/>
      <c r="AO4" s="14"/>
      <c r="AP4" s="14"/>
      <c r="AQ4" s="14"/>
      <c r="AR4" s="14"/>
      <c r="AS4" s="14"/>
      <c r="AT4" s="14"/>
    </row>
    <row r="5" spans="1:46" ht="24" customHeight="1" x14ac:dyDescent="0.15">
      <c r="A5" s="52"/>
      <c r="B5" s="52"/>
      <c r="C5" s="52"/>
      <c r="D5" s="12">
        <v>150</v>
      </c>
      <c r="E5" s="13">
        <f>SUM(E6:E22)</f>
        <v>150</v>
      </c>
      <c r="F5" s="14">
        <f>SUM(F6:F22)</f>
        <v>150</v>
      </c>
      <c r="G5" s="14">
        <f>SUM(G6:G22)</f>
        <v>148</v>
      </c>
      <c r="H5" s="14">
        <f>SUM(H6:H22)</f>
        <v>142</v>
      </c>
      <c r="I5" s="14">
        <f>SUM(I6:I22)</f>
        <v>136</v>
      </c>
      <c r="J5" s="14">
        <f>SUM(J6:J22)</f>
        <v>135</v>
      </c>
      <c r="K5" s="15">
        <f>SUM(K6:K22)</f>
        <v>135</v>
      </c>
      <c r="L5" s="13">
        <f>SUM(L6:L22)</f>
        <v>131</v>
      </c>
      <c r="M5" s="14">
        <f>SUM(M6:M22)</f>
        <v>129</v>
      </c>
      <c r="N5" s="14">
        <f>SUM(N6:N22)</f>
        <v>128</v>
      </c>
      <c r="O5" s="14">
        <f>SUM(O6:O22)</f>
        <v>122</v>
      </c>
      <c r="P5" s="14">
        <f>SUM(P6:P22)</f>
        <v>121</v>
      </c>
      <c r="Q5" s="14">
        <f>SUM(Q6:Q22)</f>
        <v>119</v>
      </c>
      <c r="R5" s="15">
        <f>SUM(R6:R22)</f>
        <v>118</v>
      </c>
      <c r="S5" s="13">
        <f>SUM(S6:S22)</f>
        <v>112</v>
      </c>
      <c r="T5" s="14">
        <f>SUM(T6:T22)</f>
        <v>110</v>
      </c>
      <c r="U5" s="14">
        <f>SUM(U6:U22)</f>
        <v>103</v>
      </c>
      <c r="V5" s="14">
        <f>SUM(V6:V22)</f>
        <v>93</v>
      </c>
      <c r="W5" s="14">
        <f>SUM(W6:W22)</f>
        <v>92</v>
      </c>
      <c r="X5" s="14">
        <f>SUM(X6:X22)</f>
        <v>88</v>
      </c>
      <c r="Y5" s="15">
        <f>SUM(Y6:Y22)</f>
        <v>87</v>
      </c>
      <c r="Z5" s="13">
        <f>SUM(Z6:Z22)</f>
        <v>79</v>
      </c>
      <c r="AA5" s="14">
        <f>SUM(AA6:AA22)</f>
        <v>72</v>
      </c>
      <c r="AB5" s="14">
        <f>SUM(AB6:AB22)</f>
        <v>66</v>
      </c>
      <c r="AC5" s="14">
        <f>SUM(AC6:AC22)</f>
        <v>65</v>
      </c>
      <c r="AD5" s="14">
        <f>SUM(AD6:AD22)</f>
        <v>65</v>
      </c>
      <c r="AE5" s="14">
        <f>SUM(AE6:AE22)</f>
        <v>61</v>
      </c>
      <c r="AF5" s="14">
        <f>SUM(AF6:AF22)</f>
        <v>61</v>
      </c>
      <c r="AG5" s="13">
        <f>SUM(AG6:AG22)</f>
        <v>54</v>
      </c>
      <c r="AH5" s="14">
        <f>SUM(AH6:AH22)</f>
        <v>30</v>
      </c>
      <c r="AI5" s="14">
        <f>SUM(AI6:AI22)</f>
        <v>28</v>
      </c>
      <c r="AJ5" s="14">
        <f>SUM(AJ6:AJ22)</f>
        <v>23</v>
      </c>
      <c r="AK5" s="14">
        <f>SUM(AK6:AK22)</f>
        <v>2</v>
      </c>
      <c r="AL5" s="14">
        <f>SUM(AL6:AL22)</f>
        <v>0</v>
      </c>
      <c r="AM5" s="14">
        <f>SUM(AM6:AM22)</f>
        <v>0</v>
      </c>
      <c r="AN5" s="13"/>
      <c r="AO5" s="14"/>
      <c r="AP5" s="14"/>
      <c r="AQ5" s="14"/>
      <c r="AR5" s="14"/>
      <c r="AS5" s="14"/>
      <c r="AT5" s="14"/>
    </row>
    <row r="6" spans="1:46" ht="13" x14ac:dyDescent="0.15">
      <c r="A6" s="40"/>
      <c r="B6" s="16" t="s">
        <v>39</v>
      </c>
      <c r="C6" s="17" t="s">
        <v>40</v>
      </c>
      <c r="D6" s="18">
        <v>5</v>
      </c>
      <c r="E6" s="19">
        <v>5</v>
      </c>
      <c r="F6" s="20">
        <v>5</v>
      </c>
      <c r="G6" s="20">
        <v>3</v>
      </c>
      <c r="H6" s="20">
        <v>0</v>
      </c>
      <c r="I6" s="20">
        <v>0</v>
      </c>
      <c r="J6" s="20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30"/>
      <c r="AO6" s="31"/>
      <c r="AP6" s="31"/>
      <c r="AQ6" s="31"/>
      <c r="AR6" s="31"/>
      <c r="AS6" s="31"/>
      <c r="AT6" s="31"/>
    </row>
    <row r="7" spans="1:46" ht="13" x14ac:dyDescent="0.15">
      <c r="A7" s="47"/>
      <c r="B7" s="16" t="s">
        <v>41</v>
      </c>
      <c r="C7" s="17" t="s">
        <v>43</v>
      </c>
      <c r="D7" s="18">
        <v>5</v>
      </c>
      <c r="E7" s="19">
        <v>5</v>
      </c>
      <c r="F7" s="20">
        <v>5</v>
      </c>
      <c r="G7" s="27">
        <v>5</v>
      </c>
      <c r="H7" s="20">
        <v>5</v>
      </c>
      <c r="I7" s="20">
        <v>1</v>
      </c>
      <c r="J7" s="20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30"/>
      <c r="AO7" s="31"/>
      <c r="AP7" s="31"/>
      <c r="AQ7" s="31"/>
      <c r="AR7" s="31"/>
      <c r="AS7" s="31"/>
      <c r="AT7" s="31"/>
    </row>
    <row r="8" spans="1:46" ht="13" x14ac:dyDescent="0.15">
      <c r="A8" s="47"/>
      <c r="B8" s="16" t="s">
        <v>42</v>
      </c>
      <c r="C8" s="17" t="s">
        <v>44</v>
      </c>
      <c r="D8" s="18">
        <v>5</v>
      </c>
      <c r="E8" s="19">
        <v>5</v>
      </c>
      <c r="F8" s="27">
        <v>5</v>
      </c>
      <c r="G8" s="27">
        <v>5</v>
      </c>
      <c r="H8" s="20">
        <v>2</v>
      </c>
      <c r="I8" s="20">
        <v>0</v>
      </c>
      <c r="J8" s="27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0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30"/>
      <c r="AO8" s="31"/>
      <c r="AP8" s="31"/>
      <c r="AQ8" s="31"/>
      <c r="AR8" s="31"/>
      <c r="AS8" s="31"/>
      <c r="AT8" s="31"/>
    </row>
    <row r="9" spans="1:46" ht="13" x14ac:dyDescent="0.15">
      <c r="A9" s="47"/>
      <c r="B9" s="16" t="s">
        <v>45</v>
      </c>
      <c r="C9" s="17" t="s">
        <v>43</v>
      </c>
      <c r="D9" s="18">
        <v>10</v>
      </c>
      <c r="E9" s="19">
        <v>10</v>
      </c>
      <c r="F9" s="27">
        <v>10</v>
      </c>
      <c r="G9" s="27">
        <v>10</v>
      </c>
      <c r="H9" s="20">
        <v>10</v>
      </c>
      <c r="I9" s="20">
        <v>10</v>
      </c>
      <c r="J9" s="27">
        <v>10</v>
      </c>
      <c r="K9" s="21">
        <v>10</v>
      </c>
      <c r="L9" s="21">
        <v>10</v>
      </c>
      <c r="M9" s="21">
        <v>10</v>
      </c>
      <c r="N9" s="21">
        <v>10</v>
      </c>
      <c r="O9" s="21">
        <v>10</v>
      </c>
      <c r="P9" s="21">
        <v>10</v>
      </c>
      <c r="Q9" s="21">
        <v>10</v>
      </c>
      <c r="R9" s="21">
        <v>10</v>
      </c>
      <c r="S9" s="21">
        <v>10</v>
      </c>
      <c r="T9" s="21">
        <v>10</v>
      </c>
      <c r="U9" s="21">
        <v>10</v>
      </c>
      <c r="V9" s="21">
        <v>10</v>
      </c>
      <c r="W9" s="21">
        <v>10</v>
      </c>
      <c r="X9" s="21">
        <v>10</v>
      </c>
      <c r="Y9" s="21">
        <v>10</v>
      </c>
      <c r="Z9" s="30">
        <v>7</v>
      </c>
      <c r="AA9" s="31">
        <v>5</v>
      </c>
      <c r="AB9" s="31">
        <v>5</v>
      </c>
      <c r="AC9" s="31">
        <v>5</v>
      </c>
      <c r="AD9" s="31">
        <v>5</v>
      </c>
      <c r="AE9" s="31">
        <v>5</v>
      </c>
      <c r="AF9" s="31">
        <v>5</v>
      </c>
      <c r="AG9" s="31">
        <v>5</v>
      </c>
      <c r="AH9" s="31">
        <v>3</v>
      </c>
      <c r="AI9" s="31">
        <v>3</v>
      </c>
      <c r="AJ9" s="31">
        <v>2</v>
      </c>
      <c r="AK9" s="31">
        <v>0</v>
      </c>
      <c r="AL9" s="31">
        <v>0</v>
      </c>
      <c r="AM9" s="31">
        <v>0</v>
      </c>
      <c r="AN9" s="30"/>
      <c r="AO9" s="31"/>
      <c r="AP9" s="31"/>
      <c r="AQ9" s="31"/>
      <c r="AR9" s="31"/>
      <c r="AS9" s="31"/>
      <c r="AT9" s="31"/>
    </row>
    <row r="10" spans="1:46" ht="13" x14ac:dyDescent="0.15">
      <c r="A10" s="47"/>
      <c r="B10" s="16" t="s">
        <v>46</v>
      </c>
      <c r="C10" s="17" t="s">
        <v>44</v>
      </c>
      <c r="D10" s="18">
        <v>10</v>
      </c>
      <c r="E10" s="19">
        <v>10</v>
      </c>
      <c r="F10" s="27">
        <v>10</v>
      </c>
      <c r="G10" s="27">
        <v>10</v>
      </c>
      <c r="H10" s="20">
        <v>10</v>
      </c>
      <c r="I10" s="20">
        <v>10</v>
      </c>
      <c r="J10" s="27">
        <v>10</v>
      </c>
      <c r="K10" s="21">
        <v>10</v>
      </c>
      <c r="L10" s="21">
        <v>10</v>
      </c>
      <c r="M10" s="21">
        <v>10</v>
      </c>
      <c r="N10" s="21">
        <v>10</v>
      </c>
      <c r="O10" s="21">
        <v>10</v>
      </c>
      <c r="P10" s="21">
        <v>10</v>
      </c>
      <c r="Q10" s="21">
        <v>10</v>
      </c>
      <c r="R10" s="21">
        <v>10</v>
      </c>
      <c r="S10" s="21">
        <v>10</v>
      </c>
      <c r="T10" s="21">
        <v>10</v>
      </c>
      <c r="U10" s="21">
        <v>10</v>
      </c>
      <c r="V10" s="21">
        <v>10</v>
      </c>
      <c r="W10" s="21">
        <v>10</v>
      </c>
      <c r="X10" s="21">
        <v>10</v>
      </c>
      <c r="Y10" s="21">
        <v>10</v>
      </c>
      <c r="Z10" s="21">
        <v>10</v>
      </c>
      <c r="AA10" s="21">
        <v>10</v>
      </c>
      <c r="AB10" s="21">
        <v>10</v>
      </c>
      <c r="AC10" s="21">
        <v>10</v>
      </c>
      <c r="AD10" s="21">
        <v>10</v>
      </c>
      <c r="AE10" s="21">
        <v>10</v>
      </c>
      <c r="AF10" s="21">
        <v>10</v>
      </c>
      <c r="AG10" s="21">
        <v>10</v>
      </c>
      <c r="AH10" s="31">
        <v>5</v>
      </c>
      <c r="AI10" s="31">
        <v>5</v>
      </c>
      <c r="AJ10" s="31">
        <v>5</v>
      </c>
      <c r="AK10" s="31">
        <v>0</v>
      </c>
      <c r="AL10" s="31">
        <v>0</v>
      </c>
      <c r="AM10" s="31">
        <v>0</v>
      </c>
      <c r="AN10" s="30"/>
      <c r="AO10" s="31"/>
      <c r="AP10" s="31"/>
      <c r="AQ10" s="31"/>
      <c r="AR10" s="31"/>
      <c r="AS10" s="31"/>
      <c r="AT10" s="31"/>
    </row>
    <row r="11" spans="1:46" ht="13" x14ac:dyDescent="0.15">
      <c r="A11" s="47"/>
      <c r="B11" s="16" t="s">
        <v>47</v>
      </c>
      <c r="C11" s="17" t="s">
        <v>40</v>
      </c>
      <c r="D11" s="18">
        <v>10</v>
      </c>
      <c r="E11" s="19">
        <v>10</v>
      </c>
      <c r="F11" s="26">
        <v>10</v>
      </c>
      <c r="G11" s="26">
        <v>10</v>
      </c>
      <c r="H11" s="26">
        <v>10</v>
      </c>
      <c r="I11" s="26">
        <v>10</v>
      </c>
      <c r="J11" s="26">
        <v>10</v>
      </c>
      <c r="K11" s="26">
        <v>10</v>
      </c>
      <c r="L11" s="26">
        <v>10</v>
      </c>
      <c r="M11" s="26">
        <v>10</v>
      </c>
      <c r="N11" s="26">
        <v>10</v>
      </c>
      <c r="O11" s="26">
        <v>10</v>
      </c>
      <c r="P11" s="26">
        <v>10</v>
      </c>
      <c r="Q11" s="26">
        <v>10</v>
      </c>
      <c r="R11" s="26">
        <v>10</v>
      </c>
      <c r="S11" s="26">
        <v>10</v>
      </c>
      <c r="T11" s="26">
        <v>10</v>
      </c>
      <c r="U11" s="26">
        <v>10</v>
      </c>
      <c r="V11" s="26">
        <v>10</v>
      </c>
      <c r="W11" s="26">
        <v>10</v>
      </c>
      <c r="X11" s="26">
        <v>10</v>
      </c>
      <c r="Y11" s="26">
        <v>10</v>
      </c>
      <c r="Z11" s="26">
        <v>10</v>
      </c>
      <c r="AA11" s="26">
        <v>10</v>
      </c>
      <c r="AB11" s="26">
        <v>10</v>
      </c>
      <c r="AC11" s="26">
        <v>10</v>
      </c>
      <c r="AD11" s="26">
        <v>10</v>
      </c>
      <c r="AE11" s="26">
        <v>10</v>
      </c>
      <c r="AF11" s="26">
        <v>10</v>
      </c>
      <c r="AG11" s="26">
        <v>10</v>
      </c>
      <c r="AH11" s="31">
        <v>9</v>
      </c>
      <c r="AI11" s="31">
        <v>7</v>
      </c>
      <c r="AJ11" s="31">
        <v>5</v>
      </c>
      <c r="AK11" s="31">
        <v>2</v>
      </c>
      <c r="AL11" s="31">
        <v>0</v>
      </c>
      <c r="AM11" s="31">
        <v>0</v>
      </c>
      <c r="AN11" s="30"/>
      <c r="AO11" s="31"/>
      <c r="AP11" s="31"/>
      <c r="AQ11" s="31"/>
      <c r="AR11" s="31"/>
      <c r="AS11" s="31"/>
      <c r="AT11" s="31"/>
    </row>
    <row r="12" spans="1:46" ht="13" x14ac:dyDescent="0.15">
      <c r="A12" s="48"/>
      <c r="B12" s="16" t="s">
        <v>48</v>
      </c>
      <c r="C12" s="17" t="s">
        <v>44</v>
      </c>
      <c r="D12" s="18">
        <v>14</v>
      </c>
      <c r="E12" s="19">
        <v>14</v>
      </c>
      <c r="F12" s="26">
        <v>14</v>
      </c>
      <c r="G12" s="26">
        <v>14</v>
      </c>
      <c r="H12" s="26">
        <v>14</v>
      </c>
      <c r="I12" s="26">
        <v>14</v>
      </c>
      <c r="J12" s="26">
        <v>14</v>
      </c>
      <c r="K12" s="26">
        <v>14</v>
      </c>
      <c r="L12" s="22">
        <v>12</v>
      </c>
      <c r="M12" s="23">
        <v>12</v>
      </c>
      <c r="N12" s="23">
        <v>12</v>
      </c>
      <c r="O12" s="23">
        <v>8</v>
      </c>
      <c r="P12" s="24">
        <v>8</v>
      </c>
      <c r="Q12" s="24">
        <v>6</v>
      </c>
      <c r="R12" s="25">
        <v>5</v>
      </c>
      <c r="S12" s="26">
        <v>4</v>
      </c>
      <c r="T12" s="26">
        <v>4</v>
      </c>
      <c r="U12" s="26">
        <v>1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  <c r="AI12" s="26">
        <v>0</v>
      </c>
      <c r="AJ12" s="26">
        <v>0</v>
      </c>
      <c r="AK12" s="26">
        <v>0</v>
      </c>
      <c r="AL12" s="26">
        <v>0</v>
      </c>
      <c r="AM12" s="26">
        <v>0</v>
      </c>
      <c r="AN12" s="30"/>
      <c r="AO12" s="31"/>
      <c r="AP12" s="31"/>
      <c r="AQ12" s="31"/>
      <c r="AR12" s="31"/>
      <c r="AS12" s="31"/>
      <c r="AT12" s="31"/>
    </row>
    <row r="13" spans="1:46" ht="13" x14ac:dyDescent="0.15">
      <c r="A13" s="39"/>
      <c r="B13" s="16" t="s">
        <v>56</v>
      </c>
      <c r="C13" s="17" t="s">
        <v>43</v>
      </c>
      <c r="D13" s="18">
        <v>5</v>
      </c>
      <c r="E13" s="26">
        <v>5</v>
      </c>
      <c r="F13" s="27">
        <v>5</v>
      </c>
      <c r="G13" s="27">
        <v>5</v>
      </c>
      <c r="H13" s="27">
        <v>5</v>
      </c>
      <c r="I13" s="27">
        <v>5</v>
      </c>
      <c r="J13" s="27">
        <v>5</v>
      </c>
      <c r="K13" s="21">
        <v>5</v>
      </c>
      <c r="L13" s="22">
        <v>3</v>
      </c>
      <c r="M13" s="24">
        <v>1</v>
      </c>
      <c r="N13" s="24">
        <v>0</v>
      </c>
      <c r="O13" s="24">
        <v>0</v>
      </c>
      <c r="P13" s="24">
        <v>0</v>
      </c>
      <c r="Q13" s="24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30"/>
      <c r="AO13" s="31"/>
      <c r="AP13" s="31"/>
      <c r="AQ13" s="31"/>
      <c r="AR13" s="31"/>
      <c r="AS13" s="31"/>
      <c r="AT13" s="31"/>
    </row>
    <row r="14" spans="1:46" ht="13" customHeight="1" x14ac:dyDescent="0.15">
      <c r="A14" s="41" t="s">
        <v>35</v>
      </c>
      <c r="B14" s="16" t="s">
        <v>49</v>
      </c>
      <c r="C14" s="17" t="s">
        <v>40</v>
      </c>
      <c r="D14" s="18">
        <v>10</v>
      </c>
      <c r="E14" s="19">
        <v>10</v>
      </c>
      <c r="F14" s="26">
        <v>10</v>
      </c>
      <c r="G14" s="26">
        <v>10</v>
      </c>
      <c r="H14" s="26">
        <v>10</v>
      </c>
      <c r="I14" s="26">
        <v>10</v>
      </c>
      <c r="J14" s="26">
        <v>10</v>
      </c>
      <c r="K14" s="26">
        <v>10</v>
      </c>
      <c r="L14" s="26">
        <v>10</v>
      </c>
      <c r="M14" s="26">
        <v>10</v>
      </c>
      <c r="N14" s="26">
        <v>10</v>
      </c>
      <c r="O14" s="26">
        <v>8</v>
      </c>
      <c r="P14" s="26">
        <v>7</v>
      </c>
      <c r="Q14" s="26">
        <v>7</v>
      </c>
      <c r="R14" s="26">
        <v>7</v>
      </c>
      <c r="S14" s="26">
        <v>7</v>
      </c>
      <c r="T14" s="27">
        <v>7</v>
      </c>
      <c r="U14" s="20">
        <v>7</v>
      </c>
      <c r="V14" s="28">
        <v>2</v>
      </c>
      <c r="W14" s="28">
        <v>2</v>
      </c>
      <c r="X14" s="28">
        <v>0</v>
      </c>
      <c r="Y14" s="29">
        <v>0</v>
      </c>
      <c r="Z14" s="29">
        <v>0</v>
      </c>
      <c r="AA14" s="29">
        <v>0</v>
      </c>
      <c r="AB14" s="29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29">
        <v>0</v>
      </c>
      <c r="AJ14" s="29">
        <v>0</v>
      </c>
      <c r="AK14" s="29">
        <v>0</v>
      </c>
      <c r="AL14" s="29">
        <v>0</v>
      </c>
      <c r="AM14" s="29">
        <v>0</v>
      </c>
      <c r="AN14" s="30"/>
      <c r="AO14" s="31"/>
      <c r="AP14" s="31"/>
      <c r="AQ14" s="31"/>
      <c r="AR14" s="31"/>
      <c r="AS14" s="31"/>
      <c r="AT14" s="31"/>
    </row>
    <row r="15" spans="1:46" ht="13" x14ac:dyDescent="0.15">
      <c r="A15" s="45"/>
      <c r="B15" s="16" t="s">
        <v>57</v>
      </c>
      <c r="C15" s="17" t="s">
        <v>44</v>
      </c>
      <c r="D15" s="18">
        <v>10</v>
      </c>
      <c r="E15" s="26">
        <v>10</v>
      </c>
      <c r="F15" s="26">
        <v>10</v>
      </c>
      <c r="G15" s="26">
        <v>10</v>
      </c>
      <c r="H15" s="26">
        <v>10</v>
      </c>
      <c r="I15" s="26">
        <v>10</v>
      </c>
      <c r="J15" s="26">
        <v>10</v>
      </c>
      <c r="K15" s="26">
        <v>10</v>
      </c>
      <c r="L15" s="26">
        <v>10</v>
      </c>
      <c r="M15" s="26">
        <v>10</v>
      </c>
      <c r="N15" s="26">
        <v>10</v>
      </c>
      <c r="O15" s="26">
        <v>10</v>
      </c>
      <c r="P15" s="26">
        <v>10</v>
      </c>
      <c r="Q15" s="26">
        <v>10</v>
      </c>
      <c r="R15" s="26">
        <v>10</v>
      </c>
      <c r="S15" s="26">
        <v>7</v>
      </c>
      <c r="T15" s="27">
        <v>5</v>
      </c>
      <c r="U15" s="27">
        <v>5</v>
      </c>
      <c r="V15" s="28">
        <v>3</v>
      </c>
      <c r="W15" s="28">
        <v>2</v>
      </c>
      <c r="X15" s="28">
        <v>0</v>
      </c>
      <c r="Y15" s="29">
        <v>0</v>
      </c>
      <c r="Z15" s="29">
        <v>0</v>
      </c>
      <c r="AA15" s="29">
        <v>0</v>
      </c>
      <c r="AB15" s="29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29">
        <v>0</v>
      </c>
      <c r="AJ15" s="29">
        <v>0</v>
      </c>
      <c r="AK15" s="29">
        <v>0</v>
      </c>
      <c r="AL15" s="29">
        <v>0</v>
      </c>
      <c r="AM15" s="29">
        <v>0</v>
      </c>
      <c r="AN15" s="30"/>
      <c r="AO15" s="31"/>
      <c r="AP15" s="31"/>
      <c r="AQ15" s="31"/>
      <c r="AR15" s="31"/>
      <c r="AS15" s="31"/>
      <c r="AT15" s="31"/>
    </row>
    <row r="16" spans="1:46" ht="13" x14ac:dyDescent="0.15">
      <c r="A16" s="45"/>
      <c r="B16" s="16" t="s">
        <v>50</v>
      </c>
      <c r="C16" s="17" t="s">
        <v>40</v>
      </c>
      <c r="D16" s="18">
        <v>10</v>
      </c>
      <c r="E16" s="19">
        <v>10</v>
      </c>
      <c r="F16" s="26">
        <v>10</v>
      </c>
      <c r="G16" s="26">
        <v>10</v>
      </c>
      <c r="H16" s="26">
        <v>10</v>
      </c>
      <c r="I16" s="26">
        <v>10</v>
      </c>
      <c r="J16" s="26">
        <v>10</v>
      </c>
      <c r="K16" s="26">
        <v>10</v>
      </c>
      <c r="L16" s="26">
        <v>10</v>
      </c>
      <c r="M16" s="26">
        <v>10</v>
      </c>
      <c r="N16" s="26">
        <v>10</v>
      </c>
      <c r="O16" s="26">
        <v>10</v>
      </c>
      <c r="P16" s="26">
        <v>10</v>
      </c>
      <c r="Q16" s="26">
        <v>10</v>
      </c>
      <c r="R16" s="26">
        <v>10</v>
      </c>
      <c r="S16" s="26">
        <v>10</v>
      </c>
      <c r="T16" s="27">
        <v>10</v>
      </c>
      <c r="U16" s="20">
        <v>6</v>
      </c>
      <c r="V16" s="28">
        <v>4</v>
      </c>
      <c r="W16" s="28">
        <v>4</v>
      </c>
      <c r="X16" s="28">
        <v>4</v>
      </c>
      <c r="Y16" s="29">
        <v>3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v>0</v>
      </c>
      <c r="AJ16" s="30">
        <v>0</v>
      </c>
      <c r="AK16" s="30">
        <v>0</v>
      </c>
      <c r="AL16" s="30">
        <v>0</v>
      </c>
      <c r="AM16" s="30">
        <v>0</v>
      </c>
      <c r="AN16" s="30"/>
      <c r="AO16" s="31"/>
      <c r="AP16" s="31"/>
      <c r="AQ16" s="31"/>
      <c r="AR16" s="31"/>
      <c r="AS16" s="31"/>
      <c r="AT16" s="31"/>
    </row>
    <row r="17" spans="1:46" ht="13" x14ac:dyDescent="0.15">
      <c r="A17" s="46"/>
      <c r="B17" s="16" t="s">
        <v>51</v>
      </c>
      <c r="C17" s="17" t="s">
        <v>40</v>
      </c>
      <c r="D17" s="18">
        <v>10</v>
      </c>
      <c r="E17" s="19">
        <v>10</v>
      </c>
      <c r="F17" s="26">
        <v>10</v>
      </c>
      <c r="G17" s="26">
        <v>10</v>
      </c>
      <c r="H17" s="26">
        <v>10</v>
      </c>
      <c r="I17" s="26">
        <v>10</v>
      </c>
      <c r="J17" s="26">
        <v>10</v>
      </c>
      <c r="K17" s="26">
        <v>10</v>
      </c>
      <c r="L17" s="26">
        <v>10</v>
      </c>
      <c r="M17" s="26">
        <v>10</v>
      </c>
      <c r="N17" s="26">
        <v>10</v>
      </c>
      <c r="O17" s="26">
        <v>10</v>
      </c>
      <c r="P17" s="26">
        <v>10</v>
      </c>
      <c r="Q17" s="26">
        <v>10</v>
      </c>
      <c r="R17" s="26">
        <v>10</v>
      </c>
      <c r="S17" s="26">
        <v>10</v>
      </c>
      <c r="T17" s="26">
        <v>10</v>
      </c>
      <c r="U17" s="26">
        <v>10</v>
      </c>
      <c r="V17" s="26">
        <v>10</v>
      </c>
      <c r="W17" s="26">
        <v>10</v>
      </c>
      <c r="X17" s="26">
        <v>10</v>
      </c>
      <c r="Y17" s="26">
        <v>10</v>
      </c>
      <c r="Z17" s="30">
        <v>9</v>
      </c>
      <c r="AA17" s="31">
        <v>7</v>
      </c>
      <c r="AB17" s="31">
        <v>3</v>
      </c>
      <c r="AC17" s="31">
        <v>2</v>
      </c>
      <c r="AD17" s="31">
        <v>2</v>
      </c>
      <c r="AE17" s="31">
        <v>0</v>
      </c>
      <c r="AF17" s="31">
        <v>0</v>
      </c>
      <c r="AG17" s="30">
        <v>0</v>
      </c>
      <c r="AH17" s="30">
        <v>0</v>
      </c>
      <c r="AI17" s="30">
        <v>0</v>
      </c>
      <c r="AJ17" s="30">
        <v>0</v>
      </c>
      <c r="AK17" s="30">
        <v>0</v>
      </c>
      <c r="AL17" s="30">
        <v>0</v>
      </c>
      <c r="AM17" s="30">
        <v>0</v>
      </c>
      <c r="AN17" s="30"/>
      <c r="AO17" s="31"/>
      <c r="AP17" s="31"/>
      <c r="AQ17" s="31"/>
      <c r="AR17" s="31"/>
      <c r="AS17" s="31"/>
      <c r="AT17" s="31"/>
    </row>
    <row r="18" spans="1:46" ht="13" x14ac:dyDescent="0.15">
      <c r="B18" s="43" t="s">
        <v>52</v>
      </c>
      <c r="C18" s="32" t="s">
        <v>43</v>
      </c>
      <c r="D18" s="32">
        <v>8</v>
      </c>
      <c r="E18" s="32">
        <v>8</v>
      </c>
      <c r="F18" s="35">
        <v>8</v>
      </c>
      <c r="G18" s="35">
        <v>8</v>
      </c>
      <c r="H18" s="35">
        <v>8</v>
      </c>
      <c r="I18" s="35">
        <v>8</v>
      </c>
      <c r="J18" s="35">
        <v>8</v>
      </c>
      <c r="K18" s="35">
        <v>8</v>
      </c>
      <c r="L18" s="35">
        <v>8</v>
      </c>
      <c r="M18" s="35">
        <v>8</v>
      </c>
      <c r="N18" s="35">
        <v>8</v>
      </c>
      <c r="O18" s="35">
        <v>8</v>
      </c>
      <c r="P18" s="35">
        <v>8</v>
      </c>
      <c r="Q18" s="35">
        <v>8</v>
      </c>
      <c r="R18" s="35">
        <v>8</v>
      </c>
      <c r="S18" s="35">
        <v>8</v>
      </c>
      <c r="T18" s="35">
        <v>8</v>
      </c>
      <c r="U18" s="35">
        <v>8</v>
      </c>
      <c r="V18" s="35">
        <v>8</v>
      </c>
      <c r="W18" s="35">
        <v>8</v>
      </c>
      <c r="X18" s="35">
        <v>8</v>
      </c>
      <c r="Y18" s="35">
        <v>8</v>
      </c>
      <c r="Z18" s="35">
        <v>8</v>
      </c>
      <c r="AA18" s="35">
        <v>8</v>
      </c>
      <c r="AB18" s="35">
        <v>8</v>
      </c>
      <c r="AC18" s="35">
        <v>8</v>
      </c>
      <c r="AD18" s="35">
        <v>8</v>
      </c>
      <c r="AE18" s="35">
        <v>6</v>
      </c>
      <c r="AF18" s="35">
        <v>6</v>
      </c>
      <c r="AG18" s="35">
        <v>4</v>
      </c>
      <c r="AH18" s="35">
        <v>0</v>
      </c>
      <c r="AI18" s="35">
        <v>0</v>
      </c>
      <c r="AJ18" s="35">
        <v>0</v>
      </c>
      <c r="AK18" s="35">
        <v>0</v>
      </c>
      <c r="AL18" s="35">
        <v>0</v>
      </c>
      <c r="AM18" s="35">
        <v>0</v>
      </c>
    </row>
    <row r="19" spans="1:46" ht="13" x14ac:dyDescent="0.15">
      <c r="B19" s="44" t="s">
        <v>53</v>
      </c>
      <c r="C19" s="35" t="s">
        <v>43</v>
      </c>
      <c r="D19" s="35">
        <v>8</v>
      </c>
      <c r="E19" s="35">
        <v>8</v>
      </c>
      <c r="F19" s="35">
        <v>8</v>
      </c>
      <c r="G19" s="35">
        <v>8</v>
      </c>
      <c r="H19" s="35">
        <v>8</v>
      </c>
      <c r="I19" s="35">
        <v>8</v>
      </c>
      <c r="J19" s="35">
        <v>8</v>
      </c>
      <c r="K19" s="35">
        <v>8</v>
      </c>
      <c r="L19" s="35">
        <v>8</v>
      </c>
      <c r="M19" s="35">
        <v>8</v>
      </c>
      <c r="N19" s="35">
        <v>8</v>
      </c>
      <c r="O19" s="35">
        <v>8</v>
      </c>
      <c r="P19" s="35">
        <v>8</v>
      </c>
      <c r="Q19" s="35">
        <v>8</v>
      </c>
      <c r="R19" s="35">
        <v>8</v>
      </c>
      <c r="S19" s="35">
        <v>8</v>
      </c>
      <c r="T19" s="35">
        <v>8</v>
      </c>
      <c r="U19" s="35">
        <v>8</v>
      </c>
      <c r="V19" s="35">
        <v>8</v>
      </c>
      <c r="W19" s="35">
        <v>8</v>
      </c>
      <c r="X19" s="35">
        <v>8</v>
      </c>
      <c r="Y19" s="35">
        <v>8</v>
      </c>
      <c r="Z19" s="35">
        <v>8</v>
      </c>
      <c r="AA19" s="35">
        <v>8</v>
      </c>
      <c r="AB19" s="35">
        <v>8</v>
      </c>
      <c r="AC19" s="35">
        <v>8</v>
      </c>
      <c r="AD19" s="35">
        <v>8</v>
      </c>
      <c r="AE19" s="35">
        <v>8</v>
      </c>
      <c r="AF19" s="35">
        <v>8</v>
      </c>
      <c r="AG19" s="35">
        <v>5</v>
      </c>
      <c r="AH19" s="35">
        <v>2</v>
      </c>
      <c r="AI19" s="35">
        <v>2</v>
      </c>
      <c r="AJ19" s="35">
        <v>0</v>
      </c>
      <c r="AK19" s="35">
        <v>0</v>
      </c>
      <c r="AL19" s="35">
        <v>0</v>
      </c>
      <c r="AM19" s="35">
        <v>0</v>
      </c>
    </row>
    <row r="20" spans="1:46" ht="13" x14ac:dyDescent="0.15">
      <c r="B20" s="44" t="s">
        <v>54</v>
      </c>
      <c r="C20" s="35" t="s">
        <v>44</v>
      </c>
      <c r="D20" s="35">
        <v>8</v>
      </c>
      <c r="E20" s="35">
        <v>8</v>
      </c>
      <c r="F20" s="35">
        <v>8</v>
      </c>
      <c r="G20" s="35">
        <v>8</v>
      </c>
      <c r="H20" s="35">
        <v>8</v>
      </c>
      <c r="I20" s="35">
        <v>8</v>
      </c>
      <c r="J20" s="35">
        <v>8</v>
      </c>
      <c r="K20" s="35">
        <v>8</v>
      </c>
      <c r="L20" s="35">
        <v>8</v>
      </c>
      <c r="M20" s="35">
        <v>8</v>
      </c>
      <c r="N20" s="35">
        <v>8</v>
      </c>
      <c r="O20" s="35">
        <v>8</v>
      </c>
      <c r="P20" s="35">
        <v>8</v>
      </c>
      <c r="Q20" s="35">
        <v>8</v>
      </c>
      <c r="R20" s="35">
        <v>8</v>
      </c>
      <c r="S20" s="35">
        <v>8</v>
      </c>
      <c r="T20" s="35">
        <v>8</v>
      </c>
      <c r="U20" s="35">
        <v>8</v>
      </c>
      <c r="V20" s="35">
        <v>8</v>
      </c>
      <c r="W20" s="35">
        <v>8</v>
      </c>
      <c r="X20" s="35">
        <v>8</v>
      </c>
      <c r="Y20" s="35">
        <v>8</v>
      </c>
      <c r="Z20" s="35">
        <v>7</v>
      </c>
      <c r="AA20" s="35">
        <v>4</v>
      </c>
      <c r="AB20" s="35">
        <v>4</v>
      </c>
      <c r="AC20" s="35">
        <v>4</v>
      </c>
      <c r="AD20" s="35">
        <v>4</v>
      </c>
      <c r="AE20" s="35">
        <v>4</v>
      </c>
      <c r="AF20" s="35">
        <v>4</v>
      </c>
      <c r="AG20" s="35">
        <v>4</v>
      </c>
      <c r="AH20" s="35">
        <v>4</v>
      </c>
      <c r="AI20" s="35">
        <v>4</v>
      </c>
      <c r="AJ20" s="35">
        <v>4</v>
      </c>
      <c r="AK20" s="35">
        <v>0</v>
      </c>
      <c r="AL20" s="35">
        <v>0</v>
      </c>
      <c r="AM20" s="35">
        <v>0</v>
      </c>
    </row>
    <row r="21" spans="1:46" ht="13" x14ac:dyDescent="0.15">
      <c r="B21" s="44" t="s">
        <v>55</v>
      </c>
      <c r="C21" s="35" t="s">
        <v>44</v>
      </c>
      <c r="D21" s="35">
        <v>8</v>
      </c>
      <c r="E21" s="35">
        <v>8</v>
      </c>
      <c r="F21" s="35">
        <v>8</v>
      </c>
      <c r="G21" s="35">
        <v>8</v>
      </c>
      <c r="H21" s="35">
        <v>8</v>
      </c>
      <c r="I21" s="35">
        <v>8</v>
      </c>
      <c r="J21" s="35">
        <v>8</v>
      </c>
      <c r="K21" s="35">
        <v>8</v>
      </c>
      <c r="L21" s="35">
        <v>8</v>
      </c>
      <c r="M21" s="35">
        <v>8</v>
      </c>
      <c r="N21" s="35">
        <v>8</v>
      </c>
      <c r="O21" s="35">
        <v>8</v>
      </c>
      <c r="P21" s="35">
        <v>8</v>
      </c>
      <c r="Q21" s="35">
        <v>8</v>
      </c>
      <c r="R21" s="35">
        <v>8</v>
      </c>
      <c r="S21" s="35">
        <v>8</v>
      </c>
      <c r="T21" s="35">
        <v>8</v>
      </c>
      <c r="U21" s="35">
        <v>8</v>
      </c>
      <c r="V21" s="35">
        <v>8</v>
      </c>
      <c r="W21" s="35">
        <v>8</v>
      </c>
      <c r="X21" s="35">
        <v>8</v>
      </c>
      <c r="Y21" s="35">
        <v>8</v>
      </c>
      <c r="Z21" s="61">
        <v>8</v>
      </c>
      <c r="AA21" s="61">
        <v>8</v>
      </c>
      <c r="AB21" s="61">
        <v>6</v>
      </c>
      <c r="AC21" s="61">
        <v>6</v>
      </c>
      <c r="AD21" s="61">
        <v>6</v>
      </c>
      <c r="AE21" s="61">
        <v>6</v>
      </c>
      <c r="AF21" s="61">
        <v>6</v>
      </c>
      <c r="AG21" s="61">
        <v>6</v>
      </c>
      <c r="AH21" s="61">
        <v>0</v>
      </c>
      <c r="AI21" s="61">
        <v>0</v>
      </c>
      <c r="AJ21" s="61">
        <v>0</v>
      </c>
      <c r="AK21" s="61">
        <v>0</v>
      </c>
      <c r="AL21" s="61">
        <v>0</v>
      </c>
      <c r="AM21" s="61">
        <v>0</v>
      </c>
    </row>
    <row r="22" spans="1:46" ht="13" x14ac:dyDescent="0.15">
      <c r="B22" s="44" t="s">
        <v>58</v>
      </c>
      <c r="C22" s="35" t="s">
        <v>44</v>
      </c>
      <c r="D22" s="35">
        <v>14</v>
      </c>
      <c r="E22" s="35">
        <v>14</v>
      </c>
      <c r="F22" s="35">
        <v>14</v>
      </c>
      <c r="G22" s="35">
        <v>14</v>
      </c>
      <c r="H22" s="35">
        <v>14</v>
      </c>
      <c r="I22" s="35">
        <v>14</v>
      </c>
      <c r="J22" s="35">
        <v>14</v>
      </c>
      <c r="K22" s="35">
        <v>14</v>
      </c>
      <c r="L22" s="35">
        <v>14</v>
      </c>
      <c r="M22" s="35">
        <v>14</v>
      </c>
      <c r="N22" s="35">
        <v>14</v>
      </c>
      <c r="O22" s="35">
        <v>14</v>
      </c>
      <c r="P22" s="35">
        <v>14</v>
      </c>
      <c r="Q22" s="35">
        <v>14</v>
      </c>
      <c r="R22" s="35">
        <v>14</v>
      </c>
      <c r="S22" s="35">
        <v>12</v>
      </c>
      <c r="T22" s="35">
        <v>12</v>
      </c>
      <c r="U22" s="35">
        <v>12</v>
      </c>
      <c r="V22" s="35">
        <v>12</v>
      </c>
      <c r="W22" s="35">
        <v>12</v>
      </c>
      <c r="X22" s="35">
        <v>12</v>
      </c>
      <c r="Y22" s="35">
        <v>12</v>
      </c>
      <c r="Z22" s="35">
        <v>12</v>
      </c>
      <c r="AA22" s="35">
        <v>12</v>
      </c>
      <c r="AB22" s="35">
        <v>12</v>
      </c>
      <c r="AC22" s="35">
        <v>12</v>
      </c>
      <c r="AD22" s="35">
        <v>12</v>
      </c>
      <c r="AE22" s="35">
        <v>12</v>
      </c>
      <c r="AF22" s="35">
        <v>12</v>
      </c>
      <c r="AG22" s="61">
        <v>10</v>
      </c>
      <c r="AH22" s="61">
        <v>7</v>
      </c>
      <c r="AI22" s="61">
        <v>7</v>
      </c>
      <c r="AJ22" s="61">
        <v>7</v>
      </c>
      <c r="AK22" s="61">
        <v>0</v>
      </c>
      <c r="AL22" s="61">
        <v>0</v>
      </c>
      <c r="AM22" s="61">
        <v>0</v>
      </c>
    </row>
    <row r="23" spans="1:46" ht="13" x14ac:dyDescent="0.15">
      <c r="B23" s="44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</row>
    <row r="24" spans="1:46" ht="13" x14ac:dyDescent="0.15">
      <c r="A24" s="33" t="s">
        <v>36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</row>
    <row r="25" spans="1:46" ht="13" x14ac:dyDescent="0.15">
      <c r="A25" s="34" t="s">
        <v>40</v>
      </c>
      <c r="B25" s="35" t="s">
        <v>37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</row>
    <row r="26" spans="1:46" ht="13" x14ac:dyDescent="0.15">
      <c r="A26" s="34" t="s">
        <v>43</v>
      </c>
      <c r="B26" s="35" t="s">
        <v>37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</row>
    <row r="27" spans="1:46" ht="14" customHeight="1" x14ac:dyDescent="0.15">
      <c r="A27" s="34" t="s">
        <v>44</v>
      </c>
      <c r="B27" s="35" t="s">
        <v>37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</row>
    <row r="28" spans="1:46" ht="13" x14ac:dyDescent="0.15">
      <c r="A28" s="34"/>
      <c r="B28" s="35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</row>
    <row r="29" spans="1:46" ht="13" x14ac:dyDescent="0.15">
      <c r="A29" s="34"/>
      <c r="B29" s="35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</row>
    <row r="30" spans="1:46" ht="13" x14ac:dyDescent="0.15">
      <c r="A30" s="34"/>
      <c r="B30" s="35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</row>
    <row r="31" spans="1:46" ht="13" x14ac:dyDescent="0.15">
      <c r="A31" s="36" t="s">
        <v>38</v>
      </c>
      <c r="B31" s="36">
        <f>3*50</f>
        <v>150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</row>
    <row r="32" spans="1:46" ht="13" x14ac:dyDescent="0.15">
      <c r="B32" s="37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</row>
    <row r="33" spans="3:20" ht="13" x14ac:dyDescent="0.15"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</row>
    <row r="34" spans="3:20" ht="13" x14ac:dyDescent="0.15"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</row>
    <row r="35" spans="3:20" ht="13" x14ac:dyDescent="0.15"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</row>
    <row r="36" spans="3:20" ht="13" x14ac:dyDescent="0.15"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</row>
    <row r="37" spans="3:20" ht="13" x14ac:dyDescent="0.15"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</row>
    <row r="38" spans="3:20" ht="13" x14ac:dyDescent="0.15"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</row>
    <row r="39" spans="3:20" ht="13" x14ac:dyDescent="0.15"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</row>
    <row r="40" spans="3:20" ht="13" x14ac:dyDescent="0.15"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</row>
    <row r="41" spans="3:20" ht="13" x14ac:dyDescent="0.15"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</row>
    <row r="42" spans="3:20" ht="13" x14ac:dyDescent="0.15"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</row>
    <row r="43" spans="3:20" ht="13" x14ac:dyDescent="0.15"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</row>
    <row r="44" spans="3:20" ht="13" x14ac:dyDescent="0.15"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</row>
    <row r="45" spans="3:20" ht="13" x14ac:dyDescent="0.15"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</row>
    <row r="46" spans="3:20" ht="13" x14ac:dyDescent="0.15"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</row>
    <row r="47" spans="3:20" ht="13" x14ac:dyDescent="0.15"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</row>
    <row r="48" spans="3:20" ht="13" x14ac:dyDescent="0.15"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</row>
    <row r="49" spans="3:20" ht="13" x14ac:dyDescent="0.15"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</row>
    <row r="50" spans="3:20" ht="13" x14ac:dyDescent="0.15"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</row>
    <row r="51" spans="3:20" ht="13" x14ac:dyDescent="0.15"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</row>
    <row r="52" spans="3:20" ht="13" x14ac:dyDescent="0.15"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</row>
    <row r="53" spans="3:20" ht="13" x14ac:dyDescent="0.15"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</row>
    <row r="54" spans="3:20" ht="13" x14ac:dyDescent="0.15"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</row>
    <row r="55" spans="3:20" ht="13" x14ac:dyDescent="0.15"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</row>
    <row r="56" spans="3:20" ht="13" x14ac:dyDescent="0.15"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</row>
    <row r="57" spans="3:20" ht="13" x14ac:dyDescent="0.15"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</row>
    <row r="58" spans="3:20" ht="13" x14ac:dyDescent="0.15"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</row>
    <row r="59" spans="3:20" ht="13" x14ac:dyDescent="0.15"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</row>
    <row r="60" spans="3:20" ht="13" x14ac:dyDescent="0.15"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</row>
    <row r="61" spans="3:20" ht="13" x14ac:dyDescent="0.15"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</row>
    <row r="62" spans="3:20" ht="13" x14ac:dyDescent="0.15"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</row>
    <row r="63" spans="3:20" ht="13" x14ac:dyDescent="0.15"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</row>
    <row r="64" spans="3:20" ht="13" x14ac:dyDescent="0.15"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</row>
    <row r="65" spans="3:20" ht="13" x14ac:dyDescent="0.15"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</row>
    <row r="66" spans="3:20" ht="13" x14ac:dyDescent="0.15"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</row>
    <row r="67" spans="3:20" ht="13" x14ac:dyDescent="0.15"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</row>
    <row r="68" spans="3:20" ht="13" x14ac:dyDescent="0.15"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</row>
    <row r="69" spans="3:20" ht="13" x14ac:dyDescent="0.15"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</row>
    <row r="70" spans="3:20" ht="13" x14ac:dyDescent="0.15"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</row>
    <row r="71" spans="3:20" ht="13" x14ac:dyDescent="0.15"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</row>
    <row r="72" spans="3:20" ht="13" x14ac:dyDescent="0.15"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</row>
    <row r="73" spans="3:20" ht="13" x14ac:dyDescent="0.15"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</row>
    <row r="74" spans="3:20" ht="13" x14ac:dyDescent="0.15"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</row>
    <row r="75" spans="3:20" ht="13" x14ac:dyDescent="0.15"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</row>
    <row r="76" spans="3:20" ht="13" x14ac:dyDescent="0.15"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</row>
    <row r="77" spans="3:20" ht="13" x14ac:dyDescent="0.15"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</row>
    <row r="78" spans="3:20" ht="13" x14ac:dyDescent="0.15"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</row>
    <row r="79" spans="3:20" ht="13" x14ac:dyDescent="0.15"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</row>
    <row r="80" spans="3:20" ht="13" x14ac:dyDescent="0.15"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</row>
    <row r="81" spans="3:20" ht="13" x14ac:dyDescent="0.15"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</row>
    <row r="82" spans="3:20" ht="13" x14ac:dyDescent="0.15"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</row>
    <row r="83" spans="3:20" ht="13" x14ac:dyDescent="0.15"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</row>
    <row r="84" spans="3:20" ht="13" x14ac:dyDescent="0.15"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</row>
    <row r="85" spans="3:20" ht="13" x14ac:dyDescent="0.15"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</row>
    <row r="86" spans="3:20" ht="13" x14ac:dyDescent="0.15"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</row>
    <row r="87" spans="3:20" ht="13" x14ac:dyDescent="0.15"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</row>
    <row r="88" spans="3:20" ht="13" x14ac:dyDescent="0.15"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</row>
    <row r="89" spans="3:20" ht="13" x14ac:dyDescent="0.15"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</row>
    <row r="90" spans="3:20" ht="13" x14ac:dyDescent="0.15"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</row>
    <row r="91" spans="3:20" ht="13" x14ac:dyDescent="0.15"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</row>
    <row r="92" spans="3:20" ht="13" x14ac:dyDescent="0.15"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</row>
    <row r="93" spans="3:20" ht="13" x14ac:dyDescent="0.15"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</row>
    <row r="94" spans="3:20" ht="13" x14ac:dyDescent="0.15"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</row>
    <row r="95" spans="3:20" ht="13" x14ac:dyDescent="0.15"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</row>
    <row r="96" spans="3:20" ht="13" x14ac:dyDescent="0.15"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</row>
    <row r="97" spans="3:20" ht="13" x14ac:dyDescent="0.15"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</row>
    <row r="98" spans="3:20" ht="13" x14ac:dyDescent="0.15"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</row>
    <row r="99" spans="3:20" ht="13" x14ac:dyDescent="0.15"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</row>
    <row r="100" spans="3:20" ht="13" x14ac:dyDescent="0.15"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</row>
    <row r="101" spans="3:20" ht="13" x14ac:dyDescent="0.15"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</row>
    <row r="102" spans="3:20" ht="13" x14ac:dyDescent="0.15"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</row>
    <row r="103" spans="3:20" ht="13" x14ac:dyDescent="0.15"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</row>
    <row r="104" spans="3:20" ht="13" x14ac:dyDescent="0.15"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</row>
    <row r="105" spans="3:20" ht="13" x14ac:dyDescent="0.15"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</row>
    <row r="106" spans="3:20" ht="13" x14ac:dyDescent="0.15"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</row>
    <row r="107" spans="3:20" ht="13" x14ac:dyDescent="0.15"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</row>
    <row r="108" spans="3:20" ht="13" x14ac:dyDescent="0.15"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</row>
    <row r="109" spans="3:20" ht="13" x14ac:dyDescent="0.15"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</row>
    <row r="110" spans="3:20" ht="13" x14ac:dyDescent="0.15"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</row>
    <row r="111" spans="3:20" ht="13" x14ac:dyDescent="0.15"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</row>
    <row r="112" spans="3:20" ht="13" x14ac:dyDescent="0.15"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</row>
    <row r="113" spans="3:20" ht="13" x14ac:dyDescent="0.15"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</row>
    <row r="114" spans="3:20" ht="13" x14ac:dyDescent="0.15"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</row>
    <row r="115" spans="3:20" ht="13" x14ac:dyDescent="0.15"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</row>
    <row r="116" spans="3:20" ht="13" x14ac:dyDescent="0.15"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</row>
    <row r="117" spans="3:20" ht="13" x14ac:dyDescent="0.15"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</row>
    <row r="118" spans="3:20" ht="13" x14ac:dyDescent="0.15"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</row>
    <row r="119" spans="3:20" ht="13" x14ac:dyDescent="0.15"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</row>
    <row r="120" spans="3:20" ht="13" x14ac:dyDescent="0.15"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</row>
    <row r="121" spans="3:20" ht="13" x14ac:dyDescent="0.15"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</row>
    <row r="122" spans="3:20" ht="13" x14ac:dyDescent="0.15"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</row>
    <row r="123" spans="3:20" ht="13" x14ac:dyDescent="0.15"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</row>
    <row r="124" spans="3:20" ht="13" x14ac:dyDescent="0.15"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</row>
    <row r="125" spans="3:20" ht="13" x14ac:dyDescent="0.15"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</row>
    <row r="126" spans="3:20" ht="13" x14ac:dyDescent="0.15"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</row>
    <row r="127" spans="3:20" ht="13" x14ac:dyDescent="0.15"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</row>
    <row r="128" spans="3:20" ht="13" x14ac:dyDescent="0.15"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</row>
    <row r="129" spans="3:20" ht="13" x14ac:dyDescent="0.15"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</row>
    <row r="130" spans="3:20" ht="13" x14ac:dyDescent="0.15"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</row>
    <row r="131" spans="3:20" ht="13" x14ac:dyDescent="0.15"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</row>
    <row r="132" spans="3:20" ht="13" x14ac:dyDescent="0.15"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</row>
    <row r="133" spans="3:20" ht="13" x14ac:dyDescent="0.15"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</row>
    <row r="134" spans="3:20" ht="13" x14ac:dyDescent="0.15"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</row>
    <row r="135" spans="3:20" ht="13" x14ac:dyDescent="0.15"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</row>
    <row r="136" spans="3:20" ht="13" x14ac:dyDescent="0.15"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</row>
    <row r="137" spans="3:20" ht="13" x14ac:dyDescent="0.15"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</row>
    <row r="138" spans="3:20" ht="13" x14ac:dyDescent="0.15"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</row>
    <row r="139" spans="3:20" ht="13" x14ac:dyDescent="0.15"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</row>
    <row r="140" spans="3:20" ht="13" x14ac:dyDescent="0.15"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</row>
    <row r="141" spans="3:20" ht="13" x14ac:dyDescent="0.15"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</row>
    <row r="142" spans="3:20" ht="13" x14ac:dyDescent="0.15"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</row>
    <row r="143" spans="3:20" ht="13" x14ac:dyDescent="0.15"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</row>
    <row r="144" spans="3:20" ht="13" x14ac:dyDescent="0.15"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</row>
    <row r="145" spans="3:20" ht="13" x14ac:dyDescent="0.15"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</row>
    <row r="146" spans="3:20" ht="13" x14ac:dyDescent="0.15"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</row>
    <row r="147" spans="3:20" ht="13" x14ac:dyDescent="0.15"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</row>
    <row r="148" spans="3:20" ht="13" x14ac:dyDescent="0.15"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</row>
    <row r="149" spans="3:20" ht="13" x14ac:dyDescent="0.15"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</row>
    <row r="150" spans="3:20" ht="13" x14ac:dyDescent="0.15"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</row>
    <row r="151" spans="3:20" ht="13" x14ac:dyDescent="0.15"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</row>
    <row r="152" spans="3:20" ht="13" x14ac:dyDescent="0.15"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</row>
    <row r="153" spans="3:20" ht="13" x14ac:dyDescent="0.15"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</row>
    <row r="154" spans="3:20" ht="13" x14ac:dyDescent="0.15"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</row>
    <row r="155" spans="3:20" ht="13" x14ac:dyDescent="0.15"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</row>
    <row r="156" spans="3:20" ht="13" x14ac:dyDescent="0.15"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</row>
    <row r="157" spans="3:20" ht="13" x14ac:dyDescent="0.15"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</row>
    <row r="158" spans="3:20" ht="13" x14ac:dyDescent="0.15"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</row>
    <row r="159" spans="3:20" ht="13" x14ac:dyDescent="0.15"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</row>
    <row r="160" spans="3:20" ht="13" x14ac:dyDescent="0.15"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</row>
    <row r="161" spans="3:20" ht="13" x14ac:dyDescent="0.15"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</row>
    <row r="162" spans="3:20" ht="13" x14ac:dyDescent="0.15"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</row>
    <row r="163" spans="3:20" ht="13" x14ac:dyDescent="0.15"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</row>
    <row r="164" spans="3:20" ht="13" x14ac:dyDescent="0.15"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</row>
    <row r="165" spans="3:20" ht="13" x14ac:dyDescent="0.15"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</row>
    <row r="166" spans="3:20" ht="13" x14ac:dyDescent="0.15"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</row>
    <row r="167" spans="3:20" ht="13" x14ac:dyDescent="0.15"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</row>
    <row r="168" spans="3:20" ht="13" x14ac:dyDescent="0.15"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</row>
    <row r="169" spans="3:20" ht="13" x14ac:dyDescent="0.15"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</row>
    <row r="170" spans="3:20" ht="13" x14ac:dyDescent="0.15"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</row>
    <row r="171" spans="3:20" ht="13" x14ac:dyDescent="0.15"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</row>
    <row r="172" spans="3:20" ht="13" x14ac:dyDescent="0.15"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</row>
    <row r="173" spans="3:20" ht="13" x14ac:dyDescent="0.15"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</row>
    <row r="174" spans="3:20" ht="13" x14ac:dyDescent="0.15"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</row>
    <row r="175" spans="3:20" ht="13" x14ac:dyDescent="0.15"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</row>
    <row r="176" spans="3:20" ht="13" x14ac:dyDescent="0.15"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</row>
    <row r="177" spans="3:20" ht="13" x14ac:dyDescent="0.15"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</row>
    <row r="178" spans="3:20" ht="13" x14ac:dyDescent="0.15"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</row>
    <row r="179" spans="3:20" ht="13" x14ac:dyDescent="0.15"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</row>
    <row r="180" spans="3:20" ht="13" x14ac:dyDescent="0.15"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</row>
    <row r="181" spans="3:20" ht="13" x14ac:dyDescent="0.15"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</row>
    <row r="182" spans="3:20" ht="13" x14ac:dyDescent="0.15"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</row>
    <row r="183" spans="3:20" ht="13" x14ac:dyDescent="0.15"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</row>
    <row r="184" spans="3:20" ht="13" x14ac:dyDescent="0.15"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</row>
    <row r="185" spans="3:20" ht="13" x14ac:dyDescent="0.15"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</row>
    <row r="186" spans="3:20" ht="13" x14ac:dyDescent="0.15"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</row>
    <row r="187" spans="3:20" ht="13" x14ac:dyDescent="0.15"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</row>
    <row r="188" spans="3:20" ht="13" x14ac:dyDescent="0.15"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</row>
    <row r="189" spans="3:20" ht="13" x14ac:dyDescent="0.15"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</row>
    <row r="190" spans="3:20" ht="13" x14ac:dyDescent="0.15"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</row>
    <row r="191" spans="3:20" ht="13" x14ac:dyDescent="0.15"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</row>
    <row r="192" spans="3:20" ht="13" x14ac:dyDescent="0.15"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</row>
    <row r="193" spans="3:20" ht="13" x14ac:dyDescent="0.15"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</row>
    <row r="194" spans="3:20" ht="13" x14ac:dyDescent="0.15"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</row>
    <row r="195" spans="3:20" ht="13" x14ac:dyDescent="0.15"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</row>
    <row r="196" spans="3:20" ht="13" x14ac:dyDescent="0.15"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</row>
    <row r="197" spans="3:20" ht="13" x14ac:dyDescent="0.15"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</row>
    <row r="198" spans="3:20" ht="13" x14ac:dyDescent="0.15"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</row>
    <row r="199" spans="3:20" ht="13" x14ac:dyDescent="0.15"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</row>
    <row r="200" spans="3:20" ht="13" x14ac:dyDescent="0.15"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</row>
    <row r="201" spans="3:20" ht="13" x14ac:dyDescent="0.15"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</row>
    <row r="202" spans="3:20" ht="13" x14ac:dyDescent="0.15"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</row>
    <row r="203" spans="3:20" ht="13" x14ac:dyDescent="0.15"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</row>
    <row r="204" spans="3:20" ht="13" x14ac:dyDescent="0.15"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</row>
    <row r="205" spans="3:20" ht="13" x14ac:dyDescent="0.15"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</row>
    <row r="206" spans="3:20" ht="13" x14ac:dyDescent="0.15"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</row>
    <row r="207" spans="3:20" ht="13" x14ac:dyDescent="0.15"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</row>
    <row r="208" spans="3:20" ht="13" x14ac:dyDescent="0.15"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</row>
    <row r="209" spans="3:20" ht="13" x14ac:dyDescent="0.15"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</row>
    <row r="210" spans="3:20" ht="13" x14ac:dyDescent="0.15"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</row>
    <row r="211" spans="3:20" ht="13" x14ac:dyDescent="0.15"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</row>
    <row r="212" spans="3:20" ht="13" x14ac:dyDescent="0.15"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</row>
    <row r="213" spans="3:20" ht="13" x14ac:dyDescent="0.15"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</row>
    <row r="214" spans="3:20" ht="13" x14ac:dyDescent="0.15"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</row>
    <row r="215" spans="3:20" ht="13" x14ac:dyDescent="0.15"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</row>
    <row r="216" spans="3:20" ht="13" x14ac:dyDescent="0.15"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</row>
    <row r="217" spans="3:20" ht="13" x14ac:dyDescent="0.15"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</row>
    <row r="218" spans="3:20" ht="13" x14ac:dyDescent="0.15"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</row>
    <row r="219" spans="3:20" ht="13" x14ac:dyDescent="0.15"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</row>
    <row r="220" spans="3:20" ht="13" x14ac:dyDescent="0.15"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</row>
    <row r="221" spans="3:20" ht="13" x14ac:dyDescent="0.15"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</row>
    <row r="222" spans="3:20" ht="13" x14ac:dyDescent="0.15"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</row>
    <row r="223" spans="3:20" ht="13" x14ac:dyDescent="0.15"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</row>
    <row r="224" spans="3:20" ht="13" x14ac:dyDescent="0.15"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</row>
    <row r="225" spans="3:20" ht="13" x14ac:dyDescent="0.15"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</row>
    <row r="226" spans="3:20" ht="13" x14ac:dyDescent="0.15"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</row>
    <row r="227" spans="3:20" ht="13" x14ac:dyDescent="0.15"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</row>
    <row r="228" spans="3:20" ht="13" x14ac:dyDescent="0.15"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</row>
    <row r="229" spans="3:20" ht="13" x14ac:dyDescent="0.15"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</row>
    <row r="230" spans="3:20" ht="13" x14ac:dyDescent="0.15"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</row>
    <row r="231" spans="3:20" ht="13" x14ac:dyDescent="0.15"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</row>
    <row r="232" spans="3:20" ht="13" x14ac:dyDescent="0.15"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</row>
    <row r="233" spans="3:20" ht="13" x14ac:dyDescent="0.15"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</row>
    <row r="234" spans="3:20" ht="13" x14ac:dyDescent="0.15"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</row>
    <row r="235" spans="3:20" ht="13" x14ac:dyDescent="0.15"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</row>
    <row r="236" spans="3:20" ht="13" x14ac:dyDescent="0.15"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</row>
    <row r="237" spans="3:20" ht="13" x14ac:dyDescent="0.15"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</row>
    <row r="238" spans="3:20" ht="13" x14ac:dyDescent="0.15"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</row>
    <row r="239" spans="3:20" ht="13" x14ac:dyDescent="0.15"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</row>
    <row r="240" spans="3:20" ht="13" x14ac:dyDescent="0.15"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</row>
    <row r="241" spans="3:20" ht="13" x14ac:dyDescent="0.15"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</row>
    <row r="242" spans="3:20" ht="13" x14ac:dyDescent="0.15"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</row>
    <row r="243" spans="3:20" ht="13" x14ac:dyDescent="0.15"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</row>
    <row r="244" spans="3:20" ht="13" x14ac:dyDescent="0.15"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</row>
    <row r="245" spans="3:20" ht="13" x14ac:dyDescent="0.15"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</row>
    <row r="246" spans="3:20" ht="13" x14ac:dyDescent="0.15"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</row>
    <row r="247" spans="3:20" ht="13" x14ac:dyDescent="0.15"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</row>
    <row r="248" spans="3:20" ht="13" x14ac:dyDescent="0.15"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</row>
    <row r="249" spans="3:20" ht="13" x14ac:dyDescent="0.15"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</row>
    <row r="250" spans="3:20" ht="13" x14ac:dyDescent="0.15"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</row>
    <row r="251" spans="3:20" ht="13" x14ac:dyDescent="0.15"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</row>
    <row r="252" spans="3:20" ht="13" x14ac:dyDescent="0.15"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</row>
    <row r="253" spans="3:20" ht="13" x14ac:dyDescent="0.15"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</row>
    <row r="254" spans="3:20" ht="13" x14ac:dyDescent="0.15"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</row>
    <row r="255" spans="3:20" ht="13" x14ac:dyDescent="0.15"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</row>
    <row r="256" spans="3:20" ht="13" x14ac:dyDescent="0.15"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</row>
    <row r="257" spans="3:20" ht="13" x14ac:dyDescent="0.15"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</row>
    <row r="258" spans="3:20" ht="13" x14ac:dyDescent="0.15"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</row>
    <row r="259" spans="3:20" ht="13" x14ac:dyDescent="0.15"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</row>
    <row r="260" spans="3:20" ht="13" x14ac:dyDescent="0.15"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</row>
    <row r="261" spans="3:20" ht="13" x14ac:dyDescent="0.15"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</row>
    <row r="262" spans="3:20" ht="13" x14ac:dyDescent="0.15"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</row>
    <row r="263" spans="3:20" ht="13" x14ac:dyDescent="0.15"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</row>
    <row r="264" spans="3:20" ht="13" x14ac:dyDescent="0.15"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</row>
    <row r="265" spans="3:20" ht="13" x14ac:dyDescent="0.15"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</row>
    <row r="266" spans="3:20" ht="13" x14ac:dyDescent="0.15"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</row>
    <row r="267" spans="3:20" ht="13" x14ac:dyDescent="0.15"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</row>
    <row r="268" spans="3:20" ht="13" x14ac:dyDescent="0.15"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</row>
    <row r="269" spans="3:20" ht="13" x14ac:dyDescent="0.15"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</row>
    <row r="270" spans="3:20" ht="13" x14ac:dyDescent="0.15"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</row>
    <row r="271" spans="3:20" ht="13" x14ac:dyDescent="0.15"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</row>
    <row r="272" spans="3:20" ht="13" x14ac:dyDescent="0.15"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</row>
    <row r="273" spans="3:20" ht="13" x14ac:dyDescent="0.15"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</row>
    <row r="274" spans="3:20" ht="13" x14ac:dyDescent="0.15"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</row>
    <row r="275" spans="3:20" ht="13" x14ac:dyDescent="0.15"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</row>
    <row r="276" spans="3:20" ht="13" x14ac:dyDescent="0.15"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</row>
    <row r="277" spans="3:20" ht="13" x14ac:dyDescent="0.15"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</row>
    <row r="278" spans="3:20" ht="13" x14ac:dyDescent="0.15"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</row>
    <row r="279" spans="3:20" ht="13" x14ac:dyDescent="0.15"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</row>
    <row r="280" spans="3:20" ht="13" x14ac:dyDescent="0.15"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</row>
    <row r="281" spans="3:20" ht="13" x14ac:dyDescent="0.15"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</row>
    <row r="282" spans="3:20" ht="13" x14ac:dyDescent="0.15"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</row>
    <row r="283" spans="3:20" ht="13" x14ac:dyDescent="0.15"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</row>
    <row r="284" spans="3:20" ht="13" x14ac:dyDescent="0.15"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</row>
    <row r="285" spans="3:20" ht="13" x14ac:dyDescent="0.15"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</row>
    <row r="286" spans="3:20" ht="13" x14ac:dyDescent="0.15"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</row>
    <row r="287" spans="3:20" ht="13" x14ac:dyDescent="0.15"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</row>
    <row r="288" spans="3:20" ht="13" x14ac:dyDescent="0.15"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</row>
    <row r="289" spans="3:20" ht="13" x14ac:dyDescent="0.15"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</row>
    <row r="290" spans="3:20" ht="13" x14ac:dyDescent="0.15"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</row>
    <row r="291" spans="3:20" ht="13" x14ac:dyDescent="0.15"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</row>
    <row r="292" spans="3:20" ht="13" x14ac:dyDescent="0.15"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</row>
    <row r="293" spans="3:20" ht="13" x14ac:dyDescent="0.15"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</row>
    <row r="294" spans="3:20" ht="13" x14ac:dyDescent="0.15"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</row>
    <row r="295" spans="3:20" ht="13" x14ac:dyDescent="0.15"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</row>
    <row r="296" spans="3:20" ht="13" x14ac:dyDescent="0.15"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</row>
    <row r="297" spans="3:20" ht="13" x14ac:dyDescent="0.15"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</row>
    <row r="298" spans="3:20" ht="13" x14ac:dyDescent="0.15"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</row>
    <row r="299" spans="3:20" ht="13" x14ac:dyDescent="0.15"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</row>
    <row r="300" spans="3:20" ht="13" x14ac:dyDescent="0.15"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</row>
    <row r="301" spans="3:20" ht="13" x14ac:dyDescent="0.15"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</row>
    <row r="302" spans="3:20" ht="13" x14ac:dyDescent="0.15"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</row>
    <row r="303" spans="3:20" ht="13" x14ac:dyDescent="0.15"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</row>
    <row r="304" spans="3:20" ht="13" x14ac:dyDescent="0.15"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</row>
    <row r="305" spans="3:20" ht="13" x14ac:dyDescent="0.15"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</row>
    <row r="306" spans="3:20" ht="13" x14ac:dyDescent="0.15"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</row>
    <row r="307" spans="3:20" ht="13" x14ac:dyDescent="0.15"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</row>
    <row r="308" spans="3:20" ht="13" x14ac:dyDescent="0.15"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</row>
    <row r="309" spans="3:20" ht="13" x14ac:dyDescent="0.15"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</row>
    <row r="310" spans="3:20" ht="13" x14ac:dyDescent="0.15"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</row>
    <row r="311" spans="3:20" ht="13" x14ac:dyDescent="0.15"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</row>
    <row r="312" spans="3:20" ht="13" x14ac:dyDescent="0.15"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</row>
    <row r="313" spans="3:20" ht="13" x14ac:dyDescent="0.15"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</row>
    <row r="314" spans="3:20" ht="13" x14ac:dyDescent="0.15"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</row>
    <row r="315" spans="3:20" ht="13" x14ac:dyDescent="0.15"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</row>
    <row r="316" spans="3:20" ht="13" x14ac:dyDescent="0.15"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</row>
    <row r="317" spans="3:20" ht="13" x14ac:dyDescent="0.15"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</row>
    <row r="318" spans="3:20" ht="13" x14ac:dyDescent="0.15"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</row>
    <row r="319" spans="3:20" ht="13" x14ac:dyDescent="0.15"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</row>
    <row r="320" spans="3:20" ht="13" x14ac:dyDescent="0.15"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</row>
    <row r="321" spans="3:20" ht="13" x14ac:dyDescent="0.15"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</row>
    <row r="322" spans="3:20" ht="13" x14ac:dyDescent="0.15"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</row>
    <row r="323" spans="3:20" ht="13" x14ac:dyDescent="0.15"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</row>
    <row r="324" spans="3:20" ht="13" x14ac:dyDescent="0.15"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</row>
    <row r="325" spans="3:20" ht="13" x14ac:dyDescent="0.15"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</row>
    <row r="326" spans="3:20" ht="13" x14ac:dyDescent="0.15"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</row>
    <row r="327" spans="3:20" ht="13" x14ac:dyDescent="0.15"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</row>
    <row r="328" spans="3:20" ht="13" x14ac:dyDescent="0.15"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</row>
    <row r="329" spans="3:20" ht="13" x14ac:dyDescent="0.15"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</row>
    <row r="330" spans="3:20" ht="13" x14ac:dyDescent="0.15"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</row>
    <row r="331" spans="3:20" ht="13" x14ac:dyDescent="0.15"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</row>
    <row r="332" spans="3:20" ht="13" x14ac:dyDescent="0.15"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</row>
    <row r="333" spans="3:20" ht="13" x14ac:dyDescent="0.15"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</row>
    <row r="334" spans="3:20" ht="13" x14ac:dyDescent="0.15"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</row>
    <row r="335" spans="3:20" ht="13" x14ac:dyDescent="0.15"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</row>
    <row r="336" spans="3:20" ht="13" x14ac:dyDescent="0.15"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</row>
    <row r="337" spans="3:20" ht="13" x14ac:dyDescent="0.15"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</row>
    <row r="338" spans="3:20" ht="13" x14ac:dyDescent="0.15"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</row>
    <row r="339" spans="3:20" ht="13" x14ac:dyDescent="0.15"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</row>
    <row r="340" spans="3:20" ht="13" x14ac:dyDescent="0.15"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</row>
    <row r="341" spans="3:20" ht="13" x14ac:dyDescent="0.15"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</row>
    <row r="342" spans="3:20" ht="13" x14ac:dyDescent="0.15"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</row>
    <row r="343" spans="3:20" ht="13" x14ac:dyDescent="0.15"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</row>
    <row r="344" spans="3:20" ht="13" x14ac:dyDescent="0.15"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</row>
    <row r="345" spans="3:20" ht="13" x14ac:dyDescent="0.15"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</row>
    <row r="346" spans="3:20" ht="13" x14ac:dyDescent="0.15"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</row>
    <row r="347" spans="3:20" ht="13" x14ac:dyDescent="0.15"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</row>
    <row r="348" spans="3:20" ht="13" x14ac:dyDescent="0.15"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</row>
    <row r="349" spans="3:20" ht="13" x14ac:dyDescent="0.15"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</row>
    <row r="350" spans="3:20" ht="13" x14ac:dyDescent="0.15"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</row>
    <row r="351" spans="3:20" ht="13" x14ac:dyDescent="0.15"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</row>
    <row r="352" spans="3:20" ht="13" x14ac:dyDescent="0.15"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</row>
    <row r="353" spans="3:20" ht="13" x14ac:dyDescent="0.15"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</row>
    <row r="354" spans="3:20" ht="13" x14ac:dyDescent="0.15"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</row>
    <row r="355" spans="3:20" ht="13" x14ac:dyDescent="0.15"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</row>
    <row r="356" spans="3:20" ht="13" x14ac:dyDescent="0.15"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</row>
    <row r="357" spans="3:20" ht="13" x14ac:dyDescent="0.15"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</row>
    <row r="358" spans="3:20" ht="13" x14ac:dyDescent="0.15"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</row>
    <row r="359" spans="3:20" ht="13" x14ac:dyDescent="0.15"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</row>
    <row r="360" spans="3:20" ht="13" x14ac:dyDescent="0.15"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</row>
    <row r="361" spans="3:20" ht="13" x14ac:dyDescent="0.15"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</row>
    <row r="362" spans="3:20" ht="13" x14ac:dyDescent="0.15"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</row>
    <row r="363" spans="3:20" ht="13" x14ac:dyDescent="0.15"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</row>
    <row r="364" spans="3:20" ht="13" x14ac:dyDescent="0.15"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</row>
    <row r="365" spans="3:20" ht="13" x14ac:dyDescent="0.15"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</row>
    <row r="366" spans="3:20" ht="13" x14ac:dyDescent="0.15"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</row>
    <row r="367" spans="3:20" ht="13" x14ac:dyDescent="0.15"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</row>
    <row r="368" spans="3:20" ht="13" x14ac:dyDescent="0.15"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</row>
    <row r="369" spans="3:20" ht="13" x14ac:dyDescent="0.15"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</row>
    <row r="370" spans="3:20" ht="13" x14ac:dyDescent="0.15"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</row>
    <row r="371" spans="3:20" ht="13" x14ac:dyDescent="0.15"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</row>
    <row r="372" spans="3:20" ht="13" x14ac:dyDescent="0.15"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</row>
    <row r="373" spans="3:20" ht="13" x14ac:dyDescent="0.15"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</row>
    <row r="374" spans="3:20" ht="13" x14ac:dyDescent="0.15"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</row>
    <row r="375" spans="3:20" ht="13" x14ac:dyDescent="0.15"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</row>
    <row r="376" spans="3:20" ht="13" x14ac:dyDescent="0.15"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</row>
    <row r="377" spans="3:20" ht="13" x14ac:dyDescent="0.15"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</row>
    <row r="378" spans="3:20" ht="13" x14ac:dyDescent="0.15"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</row>
    <row r="379" spans="3:20" ht="13" x14ac:dyDescent="0.15"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</row>
    <row r="380" spans="3:20" ht="13" x14ac:dyDescent="0.15"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</row>
    <row r="381" spans="3:20" ht="13" x14ac:dyDescent="0.15"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</row>
    <row r="382" spans="3:20" ht="13" x14ac:dyDescent="0.15"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</row>
    <row r="383" spans="3:20" ht="13" x14ac:dyDescent="0.15"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</row>
    <row r="384" spans="3:20" ht="13" x14ac:dyDescent="0.15"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</row>
    <row r="385" spans="3:20" ht="13" x14ac:dyDescent="0.15"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</row>
    <row r="386" spans="3:20" ht="13" x14ac:dyDescent="0.15"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</row>
    <row r="387" spans="3:20" ht="13" x14ac:dyDescent="0.15"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</row>
    <row r="388" spans="3:20" ht="13" x14ac:dyDescent="0.15"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</row>
    <row r="389" spans="3:20" ht="13" x14ac:dyDescent="0.15"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</row>
    <row r="390" spans="3:20" ht="13" x14ac:dyDescent="0.15"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</row>
    <row r="391" spans="3:20" ht="13" x14ac:dyDescent="0.15"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</row>
    <row r="392" spans="3:20" ht="13" x14ac:dyDescent="0.15"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</row>
    <row r="393" spans="3:20" ht="13" x14ac:dyDescent="0.15"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</row>
    <row r="394" spans="3:20" ht="13" x14ac:dyDescent="0.15"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</row>
    <row r="395" spans="3:20" ht="13" x14ac:dyDescent="0.15"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</row>
    <row r="396" spans="3:20" ht="13" x14ac:dyDescent="0.15"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</row>
    <row r="397" spans="3:20" ht="13" x14ac:dyDescent="0.15"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</row>
    <row r="398" spans="3:20" ht="13" x14ac:dyDescent="0.15"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</row>
    <row r="399" spans="3:20" ht="13" x14ac:dyDescent="0.15"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</row>
    <row r="400" spans="3:20" ht="13" x14ac:dyDescent="0.15"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</row>
    <row r="401" spans="3:20" ht="13" x14ac:dyDescent="0.15"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</row>
    <row r="402" spans="3:20" ht="13" x14ac:dyDescent="0.15"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</row>
    <row r="403" spans="3:20" ht="13" x14ac:dyDescent="0.15"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</row>
    <row r="404" spans="3:20" ht="13" x14ac:dyDescent="0.15"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</row>
    <row r="405" spans="3:20" ht="13" x14ac:dyDescent="0.15"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</row>
    <row r="406" spans="3:20" ht="13" x14ac:dyDescent="0.15"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</row>
    <row r="407" spans="3:20" ht="13" x14ac:dyDescent="0.15"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</row>
    <row r="408" spans="3:20" ht="13" x14ac:dyDescent="0.15"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</row>
    <row r="409" spans="3:20" ht="13" x14ac:dyDescent="0.15"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</row>
    <row r="410" spans="3:20" ht="13" x14ac:dyDescent="0.15"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</row>
    <row r="411" spans="3:20" ht="13" x14ac:dyDescent="0.15"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</row>
    <row r="412" spans="3:20" ht="13" x14ac:dyDescent="0.15"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</row>
    <row r="413" spans="3:20" ht="13" x14ac:dyDescent="0.15"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</row>
    <row r="414" spans="3:20" ht="13" x14ac:dyDescent="0.15"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</row>
    <row r="415" spans="3:20" ht="13" x14ac:dyDescent="0.15"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</row>
    <row r="416" spans="3:20" ht="13" x14ac:dyDescent="0.15"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</row>
    <row r="417" spans="3:20" ht="13" x14ac:dyDescent="0.15"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</row>
    <row r="418" spans="3:20" ht="13" x14ac:dyDescent="0.15"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</row>
    <row r="419" spans="3:20" ht="13" x14ac:dyDescent="0.15"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</row>
    <row r="420" spans="3:20" ht="13" x14ac:dyDescent="0.15"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</row>
    <row r="421" spans="3:20" ht="13" x14ac:dyDescent="0.15"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</row>
    <row r="422" spans="3:20" ht="13" x14ac:dyDescent="0.15"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</row>
    <row r="423" spans="3:20" ht="13" x14ac:dyDescent="0.15"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</row>
    <row r="424" spans="3:20" ht="13" x14ac:dyDescent="0.15"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</row>
    <row r="425" spans="3:20" ht="13" x14ac:dyDescent="0.15"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</row>
    <row r="426" spans="3:20" ht="13" x14ac:dyDescent="0.15"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</row>
    <row r="427" spans="3:20" ht="13" x14ac:dyDescent="0.15"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</row>
    <row r="428" spans="3:20" ht="13" x14ac:dyDescent="0.15"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</row>
    <row r="429" spans="3:20" ht="13" x14ac:dyDescent="0.15"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</row>
    <row r="430" spans="3:20" ht="13" x14ac:dyDescent="0.15"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</row>
    <row r="431" spans="3:20" ht="13" x14ac:dyDescent="0.15"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</row>
    <row r="432" spans="3:20" ht="13" x14ac:dyDescent="0.15"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</row>
    <row r="433" spans="3:20" ht="13" x14ac:dyDescent="0.15"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</row>
    <row r="434" spans="3:20" ht="13" x14ac:dyDescent="0.15"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</row>
    <row r="435" spans="3:20" ht="13" x14ac:dyDescent="0.15"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</row>
    <row r="436" spans="3:20" ht="13" x14ac:dyDescent="0.15"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</row>
    <row r="437" spans="3:20" ht="13" x14ac:dyDescent="0.15"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</row>
    <row r="438" spans="3:20" ht="13" x14ac:dyDescent="0.15"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</row>
    <row r="439" spans="3:20" ht="13" x14ac:dyDescent="0.15"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</row>
    <row r="440" spans="3:20" ht="13" x14ac:dyDescent="0.15"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</row>
    <row r="441" spans="3:20" ht="13" x14ac:dyDescent="0.15"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</row>
    <row r="442" spans="3:20" ht="13" x14ac:dyDescent="0.15"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</row>
    <row r="443" spans="3:20" ht="13" x14ac:dyDescent="0.15"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</row>
    <row r="444" spans="3:20" ht="13" x14ac:dyDescent="0.15"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</row>
    <row r="445" spans="3:20" ht="13" x14ac:dyDescent="0.15"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</row>
    <row r="446" spans="3:20" ht="13" x14ac:dyDescent="0.15"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</row>
    <row r="447" spans="3:20" ht="13" x14ac:dyDescent="0.15"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</row>
    <row r="448" spans="3:20" ht="13" x14ac:dyDescent="0.15"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</row>
    <row r="449" spans="3:20" ht="13" x14ac:dyDescent="0.15"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</row>
    <row r="450" spans="3:20" ht="13" x14ac:dyDescent="0.15"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</row>
    <row r="451" spans="3:20" ht="13" x14ac:dyDescent="0.15"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</row>
    <row r="452" spans="3:20" ht="13" x14ac:dyDescent="0.15"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</row>
    <row r="453" spans="3:20" ht="13" x14ac:dyDescent="0.15"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</row>
    <row r="454" spans="3:20" ht="13" x14ac:dyDescent="0.15"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</row>
    <row r="455" spans="3:20" ht="13" x14ac:dyDescent="0.15"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</row>
    <row r="456" spans="3:20" ht="13" x14ac:dyDescent="0.15"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</row>
    <row r="457" spans="3:20" ht="13" x14ac:dyDescent="0.15"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</row>
    <row r="458" spans="3:20" ht="13" x14ac:dyDescent="0.15"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</row>
    <row r="459" spans="3:20" ht="13" x14ac:dyDescent="0.15"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</row>
    <row r="460" spans="3:20" ht="13" x14ac:dyDescent="0.15"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</row>
    <row r="461" spans="3:20" ht="13" x14ac:dyDescent="0.15"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</row>
    <row r="462" spans="3:20" ht="13" x14ac:dyDescent="0.15"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</row>
    <row r="463" spans="3:20" ht="13" x14ac:dyDescent="0.15"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</row>
    <row r="464" spans="3:20" ht="13" x14ac:dyDescent="0.15"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</row>
    <row r="465" spans="3:20" ht="13" x14ac:dyDescent="0.15"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</row>
    <row r="466" spans="3:20" ht="13" x14ac:dyDescent="0.15"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</row>
    <row r="467" spans="3:20" ht="13" x14ac:dyDescent="0.15"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</row>
    <row r="468" spans="3:20" ht="13" x14ac:dyDescent="0.15"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</row>
    <row r="469" spans="3:20" ht="13" x14ac:dyDescent="0.15"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</row>
    <row r="470" spans="3:20" ht="13" x14ac:dyDescent="0.15"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</row>
    <row r="471" spans="3:20" ht="13" x14ac:dyDescent="0.15"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</row>
    <row r="472" spans="3:20" ht="13" x14ac:dyDescent="0.15"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</row>
    <row r="473" spans="3:20" ht="13" x14ac:dyDescent="0.15"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</row>
    <row r="474" spans="3:20" ht="13" x14ac:dyDescent="0.15"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</row>
    <row r="475" spans="3:20" ht="13" x14ac:dyDescent="0.15"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</row>
    <row r="476" spans="3:20" ht="13" x14ac:dyDescent="0.15"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</row>
    <row r="477" spans="3:20" ht="13" x14ac:dyDescent="0.15"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</row>
    <row r="478" spans="3:20" ht="13" x14ac:dyDescent="0.15"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</row>
    <row r="479" spans="3:20" ht="13" x14ac:dyDescent="0.15"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</row>
    <row r="480" spans="3:20" ht="13" x14ac:dyDescent="0.15"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</row>
    <row r="481" spans="3:20" ht="13" x14ac:dyDescent="0.15"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</row>
    <row r="482" spans="3:20" ht="13" x14ac:dyDescent="0.15"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</row>
    <row r="483" spans="3:20" ht="13" x14ac:dyDescent="0.15"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</row>
    <row r="484" spans="3:20" ht="13" x14ac:dyDescent="0.15"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</row>
    <row r="485" spans="3:20" ht="13" x14ac:dyDescent="0.15"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</row>
    <row r="486" spans="3:20" ht="13" x14ac:dyDescent="0.15"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</row>
    <row r="487" spans="3:20" ht="13" x14ac:dyDescent="0.15"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</row>
    <row r="488" spans="3:20" ht="13" x14ac:dyDescent="0.15"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</row>
    <row r="489" spans="3:20" ht="13" x14ac:dyDescent="0.15"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</row>
    <row r="490" spans="3:20" ht="13" x14ac:dyDescent="0.15"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</row>
    <row r="491" spans="3:20" ht="13" x14ac:dyDescent="0.15"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</row>
    <row r="492" spans="3:20" ht="13" x14ac:dyDescent="0.15"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</row>
    <row r="493" spans="3:20" ht="13" x14ac:dyDescent="0.15"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</row>
    <row r="494" spans="3:20" ht="13" x14ac:dyDescent="0.15"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</row>
    <row r="495" spans="3:20" ht="13" x14ac:dyDescent="0.15"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</row>
    <row r="496" spans="3:20" ht="13" x14ac:dyDescent="0.15"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</row>
    <row r="497" spans="3:20" ht="13" x14ac:dyDescent="0.15"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</row>
    <row r="498" spans="3:20" ht="13" x14ac:dyDescent="0.15"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</row>
    <row r="499" spans="3:20" ht="13" x14ac:dyDescent="0.15"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</row>
    <row r="500" spans="3:20" ht="13" x14ac:dyDescent="0.15"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</row>
    <row r="501" spans="3:20" ht="13" x14ac:dyDescent="0.15"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</row>
    <row r="502" spans="3:20" ht="13" x14ac:dyDescent="0.15"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</row>
    <row r="503" spans="3:20" ht="13" x14ac:dyDescent="0.15"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</row>
    <row r="504" spans="3:20" ht="13" x14ac:dyDescent="0.15"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</row>
    <row r="505" spans="3:20" ht="13" x14ac:dyDescent="0.15"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</row>
    <row r="506" spans="3:20" ht="13" x14ac:dyDescent="0.15"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</row>
    <row r="507" spans="3:20" ht="13" x14ac:dyDescent="0.15"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</row>
    <row r="508" spans="3:20" ht="13" x14ac:dyDescent="0.15"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</row>
    <row r="509" spans="3:20" ht="13" x14ac:dyDescent="0.15"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</row>
    <row r="510" spans="3:20" ht="13" x14ac:dyDescent="0.15"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</row>
    <row r="511" spans="3:20" ht="13" x14ac:dyDescent="0.15"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</row>
    <row r="512" spans="3:20" ht="13" x14ac:dyDescent="0.15"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</row>
    <row r="513" spans="3:20" ht="13" x14ac:dyDescent="0.15"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</row>
    <row r="514" spans="3:20" ht="13" x14ac:dyDescent="0.15"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</row>
    <row r="515" spans="3:20" ht="13" x14ac:dyDescent="0.15"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</row>
    <row r="516" spans="3:20" ht="13" x14ac:dyDescent="0.15"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</row>
    <row r="517" spans="3:20" ht="13" x14ac:dyDescent="0.15"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</row>
    <row r="518" spans="3:20" ht="13" x14ac:dyDescent="0.15"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</row>
    <row r="519" spans="3:20" ht="13" x14ac:dyDescent="0.15"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</row>
    <row r="520" spans="3:20" ht="13" x14ac:dyDescent="0.15"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</row>
    <row r="521" spans="3:20" ht="13" x14ac:dyDescent="0.15"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</row>
    <row r="522" spans="3:20" ht="13" x14ac:dyDescent="0.15"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</row>
    <row r="523" spans="3:20" ht="13" x14ac:dyDescent="0.15"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</row>
    <row r="524" spans="3:20" ht="13" x14ac:dyDescent="0.15"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</row>
    <row r="525" spans="3:20" ht="13" x14ac:dyDescent="0.15"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</row>
    <row r="526" spans="3:20" ht="13" x14ac:dyDescent="0.15"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</row>
    <row r="527" spans="3:20" ht="13" x14ac:dyDescent="0.15"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</row>
    <row r="528" spans="3:20" ht="13" x14ac:dyDescent="0.15"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</row>
    <row r="529" spans="3:20" ht="13" x14ac:dyDescent="0.15"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</row>
    <row r="530" spans="3:20" ht="13" x14ac:dyDescent="0.15"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</row>
    <row r="531" spans="3:20" ht="13" x14ac:dyDescent="0.15"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</row>
    <row r="532" spans="3:20" ht="13" x14ac:dyDescent="0.15"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</row>
    <row r="533" spans="3:20" ht="13" x14ac:dyDescent="0.15"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</row>
    <row r="534" spans="3:20" ht="13" x14ac:dyDescent="0.15"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</row>
    <row r="535" spans="3:20" ht="13" x14ac:dyDescent="0.15"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</row>
    <row r="536" spans="3:20" ht="13" x14ac:dyDescent="0.15"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</row>
    <row r="537" spans="3:20" ht="13" x14ac:dyDescent="0.15"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</row>
    <row r="538" spans="3:20" ht="13" x14ac:dyDescent="0.15"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</row>
    <row r="539" spans="3:20" ht="13" x14ac:dyDescent="0.15"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</row>
    <row r="540" spans="3:20" ht="13" x14ac:dyDescent="0.15"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</row>
    <row r="541" spans="3:20" ht="13" x14ac:dyDescent="0.15"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</row>
    <row r="542" spans="3:20" ht="13" x14ac:dyDescent="0.15"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</row>
    <row r="543" spans="3:20" ht="13" x14ac:dyDescent="0.15"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</row>
    <row r="544" spans="3:20" ht="13" x14ac:dyDescent="0.15"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</row>
    <row r="545" spans="3:20" ht="13" x14ac:dyDescent="0.15"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</row>
    <row r="546" spans="3:20" ht="13" x14ac:dyDescent="0.15"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</row>
    <row r="547" spans="3:20" ht="13" x14ac:dyDescent="0.15"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</row>
    <row r="548" spans="3:20" ht="13" x14ac:dyDescent="0.15"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</row>
    <row r="549" spans="3:20" ht="13" x14ac:dyDescent="0.15"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</row>
    <row r="550" spans="3:20" ht="13" x14ac:dyDescent="0.15"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</row>
    <row r="551" spans="3:20" ht="13" x14ac:dyDescent="0.15"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</row>
    <row r="552" spans="3:20" ht="13" x14ac:dyDescent="0.15"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</row>
    <row r="553" spans="3:20" ht="13" x14ac:dyDescent="0.15"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</row>
    <row r="554" spans="3:20" ht="13" x14ac:dyDescent="0.15"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</row>
    <row r="555" spans="3:20" ht="13" x14ac:dyDescent="0.15"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</row>
    <row r="556" spans="3:20" ht="13" x14ac:dyDescent="0.15"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</row>
    <row r="557" spans="3:20" ht="13" x14ac:dyDescent="0.15"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</row>
    <row r="558" spans="3:20" ht="13" x14ac:dyDescent="0.15"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</row>
    <row r="559" spans="3:20" ht="13" x14ac:dyDescent="0.15"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</row>
    <row r="560" spans="3:20" ht="13" x14ac:dyDescent="0.15"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</row>
    <row r="561" spans="3:20" ht="13" x14ac:dyDescent="0.15"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</row>
    <row r="562" spans="3:20" ht="13" x14ac:dyDescent="0.15"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</row>
    <row r="563" spans="3:20" ht="13" x14ac:dyDescent="0.15"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</row>
    <row r="564" spans="3:20" ht="13" x14ac:dyDescent="0.15"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</row>
    <row r="565" spans="3:20" ht="13" x14ac:dyDescent="0.15"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</row>
    <row r="566" spans="3:20" ht="13" x14ac:dyDescent="0.15"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</row>
    <row r="567" spans="3:20" ht="13" x14ac:dyDescent="0.15"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</row>
    <row r="568" spans="3:20" ht="13" x14ac:dyDescent="0.15"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</row>
    <row r="569" spans="3:20" ht="13" x14ac:dyDescent="0.15"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</row>
    <row r="570" spans="3:20" ht="13" x14ac:dyDescent="0.15"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</row>
    <row r="571" spans="3:20" ht="13" x14ac:dyDescent="0.15"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</row>
    <row r="572" spans="3:20" ht="13" x14ac:dyDescent="0.15"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</row>
    <row r="573" spans="3:20" ht="13" x14ac:dyDescent="0.15"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</row>
    <row r="574" spans="3:20" ht="13" x14ac:dyDescent="0.15"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</row>
    <row r="575" spans="3:20" ht="13" x14ac:dyDescent="0.15"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</row>
    <row r="576" spans="3:20" ht="13" x14ac:dyDescent="0.15"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</row>
    <row r="577" spans="3:20" ht="13" x14ac:dyDescent="0.15"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</row>
    <row r="578" spans="3:20" ht="13" x14ac:dyDescent="0.15"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</row>
    <row r="579" spans="3:20" ht="13" x14ac:dyDescent="0.15"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</row>
    <row r="580" spans="3:20" ht="13" x14ac:dyDescent="0.15"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</row>
    <row r="581" spans="3:20" ht="13" x14ac:dyDescent="0.15"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</row>
    <row r="582" spans="3:20" ht="13" x14ac:dyDescent="0.15"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</row>
    <row r="583" spans="3:20" ht="13" x14ac:dyDescent="0.15"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</row>
    <row r="584" spans="3:20" ht="13" x14ac:dyDescent="0.15"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</row>
    <row r="585" spans="3:20" ht="13" x14ac:dyDescent="0.15"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</row>
    <row r="586" spans="3:20" ht="13" x14ac:dyDescent="0.15"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</row>
    <row r="587" spans="3:20" ht="13" x14ac:dyDescent="0.15"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</row>
    <row r="588" spans="3:20" ht="13" x14ac:dyDescent="0.15"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</row>
    <row r="589" spans="3:20" ht="13" x14ac:dyDescent="0.15"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</row>
    <row r="590" spans="3:20" ht="13" x14ac:dyDescent="0.15"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</row>
    <row r="591" spans="3:20" ht="13" x14ac:dyDescent="0.15"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</row>
    <row r="592" spans="3:20" ht="13" x14ac:dyDescent="0.15"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</row>
    <row r="593" spans="3:20" ht="13" x14ac:dyDescent="0.15"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</row>
    <row r="594" spans="3:20" ht="13" x14ac:dyDescent="0.15"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</row>
    <row r="595" spans="3:20" ht="13" x14ac:dyDescent="0.15"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</row>
    <row r="596" spans="3:20" ht="13" x14ac:dyDescent="0.15"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</row>
    <row r="597" spans="3:20" ht="13" x14ac:dyDescent="0.15"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</row>
    <row r="598" spans="3:20" ht="13" x14ac:dyDescent="0.15"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</row>
    <row r="599" spans="3:20" ht="13" x14ac:dyDescent="0.15"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</row>
    <row r="600" spans="3:20" ht="13" x14ac:dyDescent="0.15"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</row>
    <row r="601" spans="3:20" ht="13" x14ac:dyDescent="0.15"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</row>
    <row r="602" spans="3:20" ht="13" x14ac:dyDescent="0.15"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</row>
    <row r="603" spans="3:20" ht="13" x14ac:dyDescent="0.15"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</row>
    <row r="604" spans="3:20" ht="13" x14ac:dyDescent="0.15"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</row>
    <row r="605" spans="3:20" ht="13" x14ac:dyDescent="0.15"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</row>
    <row r="606" spans="3:20" ht="13" x14ac:dyDescent="0.15"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</row>
    <row r="607" spans="3:20" ht="13" x14ac:dyDescent="0.15"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</row>
    <row r="608" spans="3:20" ht="13" x14ac:dyDescent="0.15"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</row>
    <row r="609" spans="3:20" ht="13" x14ac:dyDescent="0.15"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</row>
    <row r="610" spans="3:20" ht="13" x14ac:dyDescent="0.15"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</row>
    <row r="611" spans="3:20" ht="13" x14ac:dyDescent="0.15"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</row>
    <row r="612" spans="3:20" ht="13" x14ac:dyDescent="0.15"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</row>
    <row r="613" spans="3:20" ht="13" x14ac:dyDescent="0.15"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</row>
    <row r="614" spans="3:20" ht="13" x14ac:dyDescent="0.15"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</row>
    <row r="615" spans="3:20" ht="13" x14ac:dyDescent="0.15"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</row>
    <row r="616" spans="3:20" ht="13" x14ac:dyDescent="0.15"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</row>
    <row r="617" spans="3:20" ht="13" x14ac:dyDescent="0.15"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</row>
    <row r="618" spans="3:20" ht="13" x14ac:dyDescent="0.15"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</row>
    <row r="619" spans="3:20" ht="13" x14ac:dyDescent="0.15"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</row>
    <row r="620" spans="3:20" ht="13" x14ac:dyDescent="0.15"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</row>
    <row r="621" spans="3:20" ht="13" x14ac:dyDescent="0.15"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</row>
    <row r="622" spans="3:20" ht="13" x14ac:dyDescent="0.15"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</row>
    <row r="623" spans="3:20" ht="13" x14ac:dyDescent="0.15"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</row>
    <row r="624" spans="3:20" ht="13" x14ac:dyDescent="0.15"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</row>
    <row r="625" spans="3:20" ht="13" x14ac:dyDescent="0.15"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</row>
    <row r="626" spans="3:20" ht="13" x14ac:dyDescent="0.15"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</row>
    <row r="627" spans="3:20" ht="13" x14ac:dyDescent="0.15"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</row>
    <row r="628" spans="3:20" ht="13" x14ac:dyDescent="0.15"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</row>
    <row r="629" spans="3:20" ht="13" x14ac:dyDescent="0.15"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</row>
    <row r="630" spans="3:20" ht="13" x14ac:dyDescent="0.15"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</row>
    <row r="631" spans="3:20" ht="13" x14ac:dyDescent="0.15"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</row>
    <row r="632" spans="3:20" ht="13" x14ac:dyDescent="0.15"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</row>
    <row r="633" spans="3:20" ht="13" x14ac:dyDescent="0.15"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</row>
    <row r="634" spans="3:20" ht="13" x14ac:dyDescent="0.15"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</row>
    <row r="635" spans="3:20" ht="13" x14ac:dyDescent="0.15"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</row>
    <row r="636" spans="3:20" ht="13" x14ac:dyDescent="0.15"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</row>
    <row r="637" spans="3:20" ht="13" x14ac:dyDescent="0.15"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</row>
    <row r="638" spans="3:20" ht="13" x14ac:dyDescent="0.15"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</row>
    <row r="639" spans="3:20" ht="13" x14ac:dyDescent="0.15"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</row>
    <row r="640" spans="3:20" ht="13" x14ac:dyDescent="0.15"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</row>
    <row r="641" spans="3:20" ht="13" x14ac:dyDescent="0.15"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</row>
    <row r="642" spans="3:20" ht="13" x14ac:dyDescent="0.15"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</row>
    <row r="643" spans="3:20" ht="13" x14ac:dyDescent="0.15"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</row>
    <row r="644" spans="3:20" ht="13" x14ac:dyDescent="0.15"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</row>
    <row r="645" spans="3:20" ht="13" x14ac:dyDescent="0.15"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</row>
    <row r="646" spans="3:20" ht="13" x14ac:dyDescent="0.15"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</row>
    <row r="647" spans="3:20" ht="13" x14ac:dyDescent="0.15"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</row>
    <row r="648" spans="3:20" ht="13" x14ac:dyDescent="0.15"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</row>
    <row r="649" spans="3:20" ht="13" x14ac:dyDescent="0.15"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</row>
    <row r="650" spans="3:20" ht="13" x14ac:dyDescent="0.15"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</row>
    <row r="651" spans="3:20" ht="13" x14ac:dyDescent="0.15"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</row>
    <row r="652" spans="3:20" ht="13" x14ac:dyDescent="0.15"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</row>
    <row r="653" spans="3:20" ht="13" x14ac:dyDescent="0.15"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</row>
    <row r="654" spans="3:20" ht="13" x14ac:dyDescent="0.15"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</row>
    <row r="655" spans="3:20" ht="13" x14ac:dyDescent="0.15"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</row>
    <row r="656" spans="3:20" ht="13" x14ac:dyDescent="0.15"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</row>
    <row r="657" spans="3:20" ht="13" x14ac:dyDescent="0.15"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</row>
    <row r="658" spans="3:20" ht="13" x14ac:dyDescent="0.15"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</row>
    <row r="659" spans="3:20" ht="13" x14ac:dyDescent="0.15"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</row>
    <row r="660" spans="3:20" ht="13" x14ac:dyDescent="0.15"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</row>
    <row r="661" spans="3:20" ht="13" x14ac:dyDescent="0.15"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</row>
    <row r="662" spans="3:20" ht="13" x14ac:dyDescent="0.15"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</row>
    <row r="663" spans="3:20" ht="13" x14ac:dyDescent="0.15"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</row>
    <row r="664" spans="3:20" ht="13" x14ac:dyDescent="0.15"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</row>
    <row r="665" spans="3:20" ht="13" x14ac:dyDescent="0.15"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</row>
    <row r="666" spans="3:20" ht="13" x14ac:dyDescent="0.15"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</row>
    <row r="667" spans="3:20" ht="13" x14ac:dyDescent="0.15"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</row>
    <row r="668" spans="3:20" ht="13" x14ac:dyDescent="0.15"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</row>
    <row r="669" spans="3:20" ht="13" x14ac:dyDescent="0.15"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</row>
    <row r="670" spans="3:20" ht="13" x14ac:dyDescent="0.15"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</row>
    <row r="671" spans="3:20" ht="13" x14ac:dyDescent="0.15"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</row>
    <row r="672" spans="3:20" ht="13" x14ac:dyDescent="0.15"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</row>
    <row r="673" spans="3:20" ht="13" x14ac:dyDescent="0.15"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</row>
    <row r="674" spans="3:20" ht="13" x14ac:dyDescent="0.15"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</row>
    <row r="675" spans="3:20" ht="13" x14ac:dyDescent="0.15"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</row>
    <row r="676" spans="3:20" ht="13" x14ac:dyDescent="0.15"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</row>
    <row r="677" spans="3:20" ht="13" x14ac:dyDescent="0.15"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</row>
    <row r="678" spans="3:20" ht="13" x14ac:dyDescent="0.15"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</row>
    <row r="679" spans="3:20" ht="13" x14ac:dyDescent="0.15"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</row>
    <row r="680" spans="3:20" ht="13" x14ac:dyDescent="0.15"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</row>
    <row r="681" spans="3:20" ht="13" x14ac:dyDescent="0.15"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</row>
    <row r="682" spans="3:20" ht="13" x14ac:dyDescent="0.15"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</row>
    <row r="683" spans="3:20" ht="13" x14ac:dyDescent="0.15"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</row>
    <row r="684" spans="3:20" ht="13" x14ac:dyDescent="0.15"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</row>
    <row r="685" spans="3:20" ht="13" x14ac:dyDescent="0.15"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</row>
    <row r="686" spans="3:20" ht="13" x14ac:dyDescent="0.15"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</row>
    <row r="687" spans="3:20" ht="13" x14ac:dyDescent="0.15"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</row>
    <row r="688" spans="3:20" ht="13" x14ac:dyDescent="0.15"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</row>
    <row r="689" spans="3:20" ht="13" x14ac:dyDescent="0.15"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</row>
    <row r="690" spans="3:20" ht="13" x14ac:dyDescent="0.15"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</row>
    <row r="691" spans="3:20" ht="13" x14ac:dyDescent="0.15"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</row>
    <row r="692" spans="3:20" ht="13" x14ac:dyDescent="0.15"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</row>
    <row r="693" spans="3:20" ht="13" x14ac:dyDescent="0.15"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</row>
    <row r="694" spans="3:20" ht="13" x14ac:dyDescent="0.15"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</row>
    <row r="695" spans="3:20" ht="13" x14ac:dyDescent="0.15"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</row>
    <row r="696" spans="3:20" ht="13" x14ac:dyDescent="0.15"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</row>
    <row r="697" spans="3:20" ht="13" x14ac:dyDescent="0.15"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</row>
    <row r="698" spans="3:20" ht="13" x14ac:dyDescent="0.15"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</row>
    <row r="699" spans="3:20" ht="13" x14ac:dyDescent="0.15"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</row>
    <row r="700" spans="3:20" ht="13" x14ac:dyDescent="0.15"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</row>
    <row r="701" spans="3:20" ht="13" x14ac:dyDescent="0.15"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</row>
    <row r="702" spans="3:20" ht="13" x14ac:dyDescent="0.15"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</row>
    <row r="703" spans="3:20" ht="13" x14ac:dyDescent="0.15"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</row>
    <row r="704" spans="3:20" ht="13" x14ac:dyDescent="0.15"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</row>
    <row r="705" spans="3:20" ht="13" x14ac:dyDescent="0.15"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</row>
    <row r="706" spans="3:20" ht="13" x14ac:dyDescent="0.15"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</row>
    <row r="707" spans="3:20" ht="13" x14ac:dyDescent="0.15"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</row>
    <row r="708" spans="3:20" ht="13" x14ac:dyDescent="0.15"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</row>
    <row r="709" spans="3:20" ht="13" x14ac:dyDescent="0.15"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</row>
    <row r="710" spans="3:20" ht="13" x14ac:dyDescent="0.15"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</row>
    <row r="711" spans="3:20" ht="13" x14ac:dyDescent="0.15"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</row>
    <row r="712" spans="3:20" ht="13" x14ac:dyDescent="0.15"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</row>
    <row r="713" spans="3:20" ht="13" x14ac:dyDescent="0.15"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</row>
    <row r="714" spans="3:20" ht="13" x14ac:dyDescent="0.15"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</row>
    <row r="715" spans="3:20" ht="13" x14ac:dyDescent="0.15"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</row>
    <row r="716" spans="3:20" ht="13" x14ac:dyDescent="0.15"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</row>
    <row r="717" spans="3:20" ht="13" x14ac:dyDescent="0.15"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</row>
    <row r="718" spans="3:20" ht="13" x14ac:dyDescent="0.15"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</row>
    <row r="719" spans="3:20" ht="13" x14ac:dyDescent="0.15"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</row>
    <row r="720" spans="3:20" ht="13" x14ac:dyDescent="0.15"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</row>
    <row r="721" spans="3:20" ht="13" x14ac:dyDescent="0.15"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</row>
    <row r="722" spans="3:20" ht="13" x14ac:dyDescent="0.15"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</row>
    <row r="723" spans="3:20" ht="13" x14ac:dyDescent="0.15"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</row>
    <row r="724" spans="3:20" ht="13" x14ac:dyDescent="0.15"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</row>
    <row r="725" spans="3:20" ht="13" x14ac:dyDescent="0.15"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</row>
    <row r="726" spans="3:20" ht="13" x14ac:dyDescent="0.15"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</row>
    <row r="727" spans="3:20" ht="13" x14ac:dyDescent="0.15"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</row>
    <row r="728" spans="3:20" ht="13" x14ac:dyDescent="0.15"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</row>
    <row r="729" spans="3:20" ht="13" x14ac:dyDescent="0.15"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</row>
    <row r="730" spans="3:20" ht="13" x14ac:dyDescent="0.15"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</row>
    <row r="731" spans="3:20" ht="13" x14ac:dyDescent="0.15"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</row>
    <row r="732" spans="3:20" ht="13" x14ac:dyDescent="0.15"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</row>
    <row r="733" spans="3:20" ht="13" x14ac:dyDescent="0.15"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</row>
    <row r="734" spans="3:20" ht="13" x14ac:dyDescent="0.15"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</row>
    <row r="735" spans="3:20" ht="13" x14ac:dyDescent="0.15"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</row>
    <row r="736" spans="3:20" ht="13" x14ac:dyDescent="0.15"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</row>
    <row r="737" spans="3:20" ht="13" x14ac:dyDescent="0.15"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</row>
    <row r="738" spans="3:20" ht="13" x14ac:dyDescent="0.15"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</row>
    <row r="739" spans="3:20" ht="13" x14ac:dyDescent="0.15"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</row>
    <row r="740" spans="3:20" ht="13" x14ac:dyDescent="0.15"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</row>
    <row r="741" spans="3:20" ht="13" x14ac:dyDescent="0.15"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</row>
    <row r="742" spans="3:20" ht="13" x14ac:dyDescent="0.15"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</row>
    <row r="743" spans="3:20" ht="13" x14ac:dyDescent="0.15"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</row>
    <row r="744" spans="3:20" ht="13" x14ac:dyDescent="0.15"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</row>
    <row r="745" spans="3:20" ht="13" x14ac:dyDescent="0.15"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</row>
    <row r="746" spans="3:20" ht="13" x14ac:dyDescent="0.15"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</row>
    <row r="747" spans="3:20" ht="13" x14ac:dyDescent="0.15"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</row>
    <row r="748" spans="3:20" ht="13" x14ac:dyDescent="0.15"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</row>
    <row r="749" spans="3:20" ht="13" x14ac:dyDescent="0.15"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</row>
    <row r="750" spans="3:20" ht="13" x14ac:dyDescent="0.15"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</row>
    <row r="751" spans="3:20" ht="13" x14ac:dyDescent="0.15"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</row>
    <row r="752" spans="3:20" ht="13" x14ac:dyDescent="0.15"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</row>
    <row r="753" spans="3:20" ht="13" x14ac:dyDescent="0.15"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</row>
    <row r="754" spans="3:20" ht="13" x14ac:dyDescent="0.15"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</row>
    <row r="755" spans="3:20" ht="13" x14ac:dyDescent="0.15"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</row>
    <row r="756" spans="3:20" ht="13" x14ac:dyDescent="0.15"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</row>
    <row r="757" spans="3:20" ht="13" x14ac:dyDescent="0.15"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</row>
    <row r="758" spans="3:20" ht="13" x14ac:dyDescent="0.15"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</row>
    <row r="759" spans="3:20" ht="13" x14ac:dyDescent="0.15"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</row>
    <row r="760" spans="3:20" ht="13" x14ac:dyDescent="0.15"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</row>
    <row r="761" spans="3:20" ht="13" x14ac:dyDescent="0.15"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</row>
    <row r="762" spans="3:20" ht="13" x14ac:dyDescent="0.15"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</row>
    <row r="763" spans="3:20" ht="13" x14ac:dyDescent="0.15"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</row>
    <row r="764" spans="3:20" ht="13" x14ac:dyDescent="0.15"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</row>
    <row r="765" spans="3:20" ht="13" x14ac:dyDescent="0.15"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</row>
    <row r="766" spans="3:20" ht="13" x14ac:dyDescent="0.15"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</row>
    <row r="767" spans="3:20" ht="13" x14ac:dyDescent="0.15"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</row>
    <row r="768" spans="3:20" ht="13" x14ac:dyDescent="0.15"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</row>
    <row r="769" spans="3:20" ht="13" x14ac:dyDescent="0.15"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</row>
    <row r="770" spans="3:20" ht="13" x14ac:dyDescent="0.15"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</row>
    <row r="771" spans="3:20" ht="13" x14ac:dyDescent="0.15"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</row>
    <row r="772" spans="3:20" ht="13" x14ac:dyDescent="0.15"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</row>
    <row r="773" spans="3:20" ht="13" x14ac:dyDescent="0.15"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</row>
    <row r="774" spans="3:20" ht="13" x14ac:dyDescent="0.15"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</row>
    <row r="775" spans="3:20" ht="13" x14ac:dyDescent="0.15"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</row>
    <row r="776" spans="3:20" ht="13" x14ac:dyDescent="0.15"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</row>
    <row r="777" spans="3:20" ht="13" x14ac:dyDescent="0.15"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</row>
    <row r="778" spans="3:20" ht="13" x14ac:dyDescent="0.15"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</row>
    <row r="779" spans="3:20" ht="13" x14ac:dyDescent="0.15"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</row>
    <row r="780" spans="3:20" ht="13" x14ac:dyDescent="0.15"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</row>
    <row r="781" spans="3:20" ht="13" x14ac:dyDescent="0.15"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</row>
    <row r="782" spans="3:20" ht="13" x14ac:dyDescent="0.15"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</row>
    <row r="783" spans="3:20" ht="13" x14ac:dyDescent="0.15"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</row>
    <row r="784" spans="3:20" ht="13" x14ac:dyDescent="0.15"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</row>
    <row r="785" spans="3:20" ht="13" x14ac:dyDescent="0.15"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</row>
    <row r="786" spans="3:20" ht="13" x14ac:dyDescent="0.15"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</row>
    <row r="787" spans="3:20" ht="13" x14ac:dyDescent="0.15"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</row>
    <row r="788" spans="3:20" ht="13" x14ac:dyDescent="0.15"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</row>
    <row r="789" spans="3:20" ht="13" x14ac:dyDescent="0.15"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</row>
    <row r="790" spans="3:20" ht="13" x14ac:dyDescent="0.15"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</row>
    <row r="791" spans="3:20" ht="13" x14ac:dyDescent="0.15"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</row>
    <row r="792" spans="3:20" ht="13" x14ac:dyDescent="0.15"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</row>
    <row r="793" spans="3:20" ht="13" x14ac:dyDescent="0.15"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</row>
    <row r="794" spans="3:20" ht="13" x14ac:dyDescent="0.15"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</row>
    <row r="795" spans="3:20" ht="13" x14ac:dyDescent="0.15"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</row>
    <row r="796" spans="3:20" ht="13" x14ac:dyDescent="0.15"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</row>
    <row r="797" spans="3:20" ht="13" x14ac:dyDescent="0.15"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</row>
    <row r="798" spans="3:20" ht="13" x14ac:dyDescent="0.15"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</row>
    <row r="799" spans="3:20" ht="13" x14ac:dyDescent="0.15"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</row>
    <row r="800" spans="3:20" ht="13" x14ac:dyDescent="0.15"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</row>
    <row r="801" spans="3:20" ht="13" x14ac:dyDescent="0.15"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</row>
    <row r="802" spans="3:20" ht="13" x14ac:dyDescent="0.15"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</row>
    <row r="803" spans="3:20" ht="13" x14ac:dyDescent="0.15"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</row>
    <row r="804" spans="3:20" ht="13" x14ac:dyDescent="0.15"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</row>
    <row r="805" spans="3:20" ht="13" x14ac:dyDescent="0.15"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</row>
    <row r="806" spans="3:20" ht="13" x14ac:dyDescent="0.15"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</row>
    <row r="807" spans="3:20" ht="13" x14ac:dyDescent="0.15"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</row>
    <row r="808" spans="3:20" ht="13" x14ac:dyDescent="0.15"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</row>
    <row r="809" spans="3:20" ht="13" x14ac:dyDescent="0.15"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</row>
    <row r="810" spans="3:20" ht="13" x14ac:dyDescent="0.15"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</row>
    <row r="811" spans="3:20" ht="13" x14ac:dyDescent="0.15"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</row>
    <row r="812" spans="3:20" ht="13" x14ac:dyDescent="0.15"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</row>
    <row r="813" spans="3:20" ht="13" x14ac:dyDescent="0.15"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</row>
    <row r="814" spans="3:20" ht="13" x14ac:dyDescent="0.15"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</row>
    <row r="815" spans="3:20" ht="13" x14ac:dyDescent="0.15"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</row>
    <row r="816" spans="3:20" ht="13" x14ac:dyDescent="0.15"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</row>
    <row r="817" spans="3:20" ht="13" x14ac:dyDescent="0.15"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</row>
    <row r="818" spans="3:20" ht="13" x14ac:dyDescent="0.15"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</row>
    <row r="819" spans="3:20" ht="13" x14ac:dyDescent="0.15"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</row>
    <row r="820" spans="3:20" ht="13" x14ac:dyDescent="0.15"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</row>
    <row r="821" spans="3:20" ht="13" x14ac:dyDescent="0.15"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</row>
    <row r="822" spans="3:20" ht="13" x14ac:dyDescent="0.15"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</row>
    <row r="823" spans="3:20" ht="13" x14ac:dyDescent="0.15"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</row>
    <row r="824" spans="3:20" ht="13" x14ac:dyDescent="0.15"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</row>
    <row r="825" spans="3:20" ht="13" x14ac:dyDescent="0.15"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</row>
    <row r="826" spans="3:20" ht="13" x14ac:dyDescent="0.15"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</row>
    <row r="827" spans="3:20" ht="13" x14ac:dyDescent="0.15"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</row>
    <row r="828" spans="3:20" ht="13" x14ac:dyDescent="0.15"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</row>
    <row r="829" spans="3:20" ht="13" x14ac:dyDescent="0.15"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</row>
    <row r="830" spans="3:20" ht="13" x14ac:dyDescent="0.15"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</row>
    <row r="831" spans="3:20" ht="13" x14ac:dyDescent="0.15"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</row>
    <row r="832" spans="3:20" ht="13" x14ac:dyDescent="0.15"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</row>
    <row r="833" spans="3:20" ht="13" x14ac:dyDescent="0.15"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</row>
    <row r="834" spans="3:20" ht="13" x14ac:dyDescent="0.15"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</row>
    <row r="835" spans="3:20" ht="13" x14ac:dyDescent="0.15"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</row>
    <row r="836" spans="3:20" ht="13" x14ac:dyDescent="0.15"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</row>
    <row r="837" spans="3:20" ht="13" x14ac:dyDescent="0.15"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</row>
    <row r="838" spans="3:20" ht="13" x14ac:dyDescent="0.15"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</row>
    <row r="839" spans="3:20" ht="13" x14ac:dyDescent="0.15"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</row>
    <row r="840" spans="3:20" ht="13" x14ac:dyDescent="0.15"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</row>
    <row r="841" spans="3:20" ht="13" x14ac:dyDescent="0.15"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</row>
    <row r="842" spans="3:20" ht="13" x14ac:dyDescent="0.15"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</row>
    <row r="843" spans="3:20" ht="13" x14ac:dyDescent="0.15"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</row>
    <row r="844" spans="3:20" ht="13" x14ac:dyDescent="0.15"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</row>
    <row r="845" spans="3:20" ht="13" x14ac:dyDescent="0.15"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</row>
    <row r="846" spans="3:20" ht="13" x14ac:dyDescent="0.15"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</row>
    <row r="847" spans="3:20" ht="13" x14ac:dyDescent="0.15"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</row>
    <row r="848" spans="3:20" ht="13" x14ac:dyDescent="0.15"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</row>
    <row r="849" spans="3:20" ht="13" x14ac:dyDescent="0.15"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</row>
    <row r="850" spans="3:20" ht="13" x14ac:dyDescent="0.15"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</row>
    <row r="851" spans="3:20" ht="13" x14ac:dyDescent="0.15"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</row>
    <row r="852" spans="3:20" ht="13" x14ac:dyDescent="0.15"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</row>
    <row r="853" spans="3:20" ht="13" x14ac:dyDescent="0.15"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</row>
    <row r="854" spans="3:20" ht="13" x14ac:dyDescent="0.15"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</row>
    <row r="855" spans="3:20" ht="13" x14ac:dyDescent="0.15"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</row>
    <row r="856" spans="3:20" ht="13" x14ac:dyDescent="0.15"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</row>
    <row r="857" spans="3:20" ht="13" x14ac:dyDescent="0.15"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</row>
    <row r="858" spans="3:20" ht="13" x14ac:dyDescent="0.15"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</row>
    <row r="859" spans="3:20" ht="13" x14ac:dyDescent="0.15"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</row>
    <row r="860" spans="3:20" ht="13" x14ac:dyDescent="0.15"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</row>
    <row r="861" spans="3:20" ht="13" x14ac:dyDescent="0.15"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</row>
    <row r="862" spans="3:20" ht="13" x14ac:dyDescent="0.15"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</row>
    <row r="863" spans="3:20" ht="13" x14ac:dyDescent="0.15"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</row>
    <row r="864" spans="3:20" ht="13" x14ac:dyDescent="0.15"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</row>
    <row r="865" spans="3:20" ht="13" x14ac:dyDescent="0.15"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</row>
    <row r="866" spans="3:20" ht="13" x14ac:dyDescent="0.15"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</row>
    <row r="867" spans="3:20" ht="13" x14ac:dyDescent="0.15"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</row>
    <row r="868" spans="3:20" ht="13" x14ac:dyDescent="0.15"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</row>
    <row r="869" spans="3:20" ht="13" x14ac:dyDescent="0.15"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</row>
    <row r="870" spans="3:20" ht="13" x14ac:dyDescent="0.15"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</row>
    <row r="871" spans="3:20" ht="13" x14ac:dyDescent="0.15"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</row>
    <row r="872" spans="3:20" ht="13" x14ac:dyDescent="0.15"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</row>
    <row r="873" spans="3:20" ht="13" x14ac:dyDescent="0.15"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</row>
    <row r="874" spans="3:20" ht="13" x14ac:dyDescent="0.15"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</row>
    <row r="875" spans="3:20" ht="13" x14ac:dyDescent="0.15"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</row>
    <row r="876" spans="3:20" ht="13" x14ac:dyDescent="0.15"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</row>
    <row r="877" spans="3:20" ht="13" x14ac:dyDescent="0.15"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</row>
    <row r="878" spans="3:20" ht="13" x14ac:dyDescent="0.15"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</row>
    <row r="879" spans="3:20" ht="13" x14ac:dyDescent="0.15"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</row>
    <row r="880" spans="3:20" ht="13" x14ac:dyDescent="0.15"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</row>
    <row r="881" spans="3:20" ht="13" x14ac:dyDescent="0.15"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</row>
    <row r="882" spans="3:20" ht="13" x14ac:dyDescent="0.15"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</row>
    <row r="883" spans="3:20" ht="13" x14ac:dyDescent="0.15"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</row>
    <row r="884" spans="3:20" ht="13" x14ac:dyDescent="0.15"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</row>
    <row r="885" spans="3:20" ht="13" x14ac:dyDescent="0.15"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</row>
    <row r="886" spans="3:20" ht="13" x14ac:dyDescent="0.15"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</row>
    <row r="887" spans="3:20" ht="13" x14ac:dyDescent="0.15"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</row>
    <row r="888" spans="3:20" ht="13" x14ac:dyDescent="0.15"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</row>
    <row r="889" spans="3:20" ht="13" x14ac:dyDescent="0.15"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</row>
    <row r="890" spans="3:20" ht="13" x14ac:dyDescent="0.15"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</row>
    <row r="891" spans="3:20" ht="13" x14ac:dyDescent="0.15"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</row>
    <row r="892" spans="3:20" ht="13" x14ac:dyDescent="0.15"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</row>
    <row r="893" spans="3:20" ht="13" x14ac:dyDescent="0.15"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</row>
    <row r="894" spans="3:20" ht="13" x14ac:dyDescent="0.15"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</row>
    <row r="895" spans="3:20" ht="13" x14ac:dyDescent="0.15"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</row>
    <row r="896" spans="3:20" ht="13" x14ac:dyDescent="0.15"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</row>
    <row r="897" spans="3:20" ht="13" x14ac:dyDescent="0.15"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</row>
    <row r="898" spans="3:20" ht="13" x14ac:dyDescent="0.15"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</row>
    <row r="899" spans="3:20" ht="13" x14ac:dyDescent="0.15"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</row>
    <row r="900" spans="3:20" ht="13" x14ac:dyDescent="0.15"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</row>
    <row r="901" spans="3:20" ht="13" x14ac:dyDescent="0.15"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</row>
    <row r="902" spans="3:20" ht="13" x14ac:dyDescent="0.15"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</row>
    <row r="903" spans="3:20" ht="13" x14ac:dyDescent="0.15"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</row>
    <row r="904" spans="3:20" ht="13" x14ac:dyDescent="0.15"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</row>
    <row r="905" spans="3:20" ht="13" x14ac:dyDescent="0.15"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</row>
    <row r="906" spans="3:20" ht="13" x14ac:dyDescent="0.15"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</row>
    <row r="907" spans="3:20" ht="13" x14ac:dyDescent="0.15"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</row>
    <row r="908" spans="3:20" ht="13" x14ac:dyDescent="0.15"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</row>
    <row r="909" spans="3:20" ht="13" x14ac:dyDescent="0.15"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</row>
    <row r="910" spans="3:20" ht="13" x14ac:dyDescent="0.15"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</row>
    <row r="911" spans="3:20" ht="13" x14ac:dyDescent="0.15"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</row>
    <row r="912" spans="3:20" ht="13" x14ac:dyDescent="0.15"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</row>
    <row r="913" spans="3:20" ht="13" x14ac:dyDescent="0.15"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</row>
    <row r="914" spans="3:20" ht="13" x14ac:dyDescent="0.15"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</row>
    <row r="915" spans="3:20" ht="13" x14ac:dyDescent="0.15"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</row>
    <row r="916" spans="3:20" ht="13" x14ac:dyDescent="0.15"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</row>
    <row r="917" spans="3:20" ht="13" x14ac:dyDescent="0.15"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</row>
    <row r="918" spans="3:20" ht="13" x14ac:dyDescent="0.15"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</row>
    <row r="919" spans="3:20" ht="13" x14ac:dyDescent="0.15"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</row>
    <row r="920" spans="3:20" ht="13" x14ac:dyDescent="0.15"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</row>
    <row r="921" spans="3:20" ht="13" x14ac:dyDescent="0.15"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</row>
    <row r="922" spans="3:20" ht="13" x14ac:dyDescent="0.15"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</row>
    <row r="923" spans="3:20" ht="13" x14ac:dyDescent="0.15"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</row>
    <row r="924" spans="3:20" ht="13" x14ac:dyDescent="0.15"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</row>
    <row r="925" spans="3:20" ht="13" x14ac:dyDescent="0.15"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</row>
    <row r="926" spans="3:20" ht="13" x14ac:dyDescent="0.15"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</row>
    <row r="927" spans="3:20" ht="13" x14ac:dyDescent="0.15"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</row>
    <row r="928" spans="3:20" ht="13" x14ac:dyDescent="0.15"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</row>
    <row r="929" spans="3:20" ht="13" x14ac:dyDescent="0.15"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</row>
    <row r="930" spans="3:20" ht="13" x14ac:dyDescent="0.15"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</row>
    <row r="931" spans="3:20" ht="13" x14ac:dyDescent="0.15"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</row>
    <row r="932" spans="3:20" ht="13" x14ac:dyDescent="0.15"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</row>
    <row r="933" spans="3:20" ht="13" x14ac:dyDescent="0.15"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</row>
    <row r="934" spans="3:20" ht="13" x14ac:dyDescent="0.15"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</row>
    <row r="935" spans="3:20" ht="13" x14ac:dyDescent="0.15"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</row>
    <row r="936" spans="3:20" ht="13" x14ac:dyDescent="0.15"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</row>
    <row r="937" spans="3:20" ht="13" x14ac:dyDescent="0.15"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</row>
    <row r="938" spans="3:20" ht="13" x14ac:dyDescent="0.15"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</row>
    <row r="939" spans="3:20" ht="13" x14ac:dyDescent="0.15"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</row>
    <row r="940" spans="3:20" ht="13" x14ac:dyDescent="0.15"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</row>
    <row r="941" spans="3:20" ht="13" x14ac:dyDescent="0.15"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</row>
    <row r="942" spans="3:20" ht="13" x14ac:dyDescent="0.15"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</row>
    <row r="943" spans="3:20" ht="13" x14ac:dyDescent="0.15"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</row>
    <row r="944" spans="3:20" ht="13" x14ac:dyDescent="0.15"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</row>
    <row r="945" spans="3:20" ht="13" x14ac:dyDescent="0.15"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</row>
    <row r="946" spans="3:20" ht="13" x14ac:dyDescent="0.15"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</row>
    <row r="947" spans="3:20" ht="13" x14ac:dyDescent="0.15"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</row>
    <row r="948" spans="3:20" ht="13" x14ac:dyDescent="0.15"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</row>
    <row r="949" spans="3:20" ht="13" x14ac:dyDescent="0.15"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</row>
    <row r="950" spans="3:20" ht="13" x14ac:dyDescent="0.15"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</row>
    <row r="951" spans="3:20" ht="13" x14ac:dyDescent="0.15"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</row>
    <row r="952" spans="3:20" ht="13" x14ac:dyDescent="0.15"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</row>
    <row r="953" spans="3:20" ht="13" x14ac:dyDescent="0.15"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</row>
    <row r="954" spans="3:20" ht="13" x14ac:dyDescent="0.15"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</row>
    <row r="955" spans="3:20" ht="13" x14ac:dyDescent="0.15"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</row>
    <row r="956" spans="3:20" ht="13" x14ac:dyDescent="0.15"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</row>
    <row r="957" spans="3:20" ht="13" x14ac:dyDescent="0.15"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</row>
    <row r="958" spans="3:20" ht="13" x14ac:dyDescent="0.15"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</row>
    <row r="959" spans="3:20" ht="13" x14ac:dyDescent="0.15"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</row>
    <row r="960" spans="3:20" ht="13" x14ac:dyDescent="0.15"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</row>
    <row r="961" spans="3:20" ht="13" x14ac:dyDescent="0.15"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</row>
    <row r="962" spans="3:20" ht="13" x14ac:dyDescent="0.15"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</row>
    <row r="963" spans="3:20" ht="13" x14ac:dyDescent="0.15"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</row>
    <row r="964" spans="3:20" ht="13" x14ac:dyDescent="0.15"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</row>
    <row r="965" spans="3:20" ht="13" x14ac:dyDescent="0.15"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</row>
    <row r="966" spans="3:20" ht="13" x14ac:dyDescent="0.15"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</row>
    <row r="967" spans="3:20" ht="13" x14ac:dyDescent="0.15"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</row>
    <row r="968" spans="3:20" ht="13" x14ac:dyDescent="0.15"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</row>
    <row r="969" spans="3:20" ht="13" x14ac:dyDescent="0.15"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</row>
    <row r="970" spans="3:20" ht="13" x14ac:dyDescent="0.15"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</row>
    <row r="971" spans="3:20" ht="13" x14ac:dyDescent="0.15"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</row>
    <row r="972" spans="3:20" ht="13" x14ac:dyDescent="0.15"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</row>
    <row r="973" spans="3:20" ht="13" x14ac:dyDescent="0.15"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</row>
    <row r="974" spans="3:20" ht="13" x14ac:dyDescent="0.15"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</row>
    <row r="975" spans="3:20" ht="13" x14ac:dyDescent="0.15"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</row>
    <row r="976" spans="3:20" ht="13" x14ac:dyDescent="0.15"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</row>
    <row r="977" spans="3:20" ht="13" x14ac:dyDescent="0.15"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</row>
    <row r="978" spans="3:20" ht="13" x14ac:dyDescent="0.15"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</row>
    <row r="979" spans="3:20" ht="13" x14ac:dyDescent="0.15"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</row>
    <row r="980" spans="3:20" ht="13" x14ac:dyDescent="0.15"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</row>
    <row r="981" spans="3:20" ht="13" x14ac:dyDescent="0.15"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</row>
    <row r="982" spans="3:20" ht="13" x14ac:dyDescent="0.15"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</row>
    <row r="983" spans="3:20" ht="13" x14ac:dyDescent="0.15"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</row>
    <row r="984" spans="3:20" ht="13" x14ac:dyDescent="0.15"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</row>
    <row r="985" spans="3:20" ht="13" x14ac:dyDescent="0.15"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</row>
    <row r="986" spans="3:20" ht="13" x14ac:dyDescent="0.15"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</row>
    <row r="987" spans="3:20" ht="13" x14ac:dyDescent="0.15"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</row>
    <row r="988" spans="3:20" ht="13" x14ac:dyDescent="0.15"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</row>
    <row r="989" spans="3:20" ht="13" x14ac:dyDescent="0.15"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</row>
    <row r="990" spans="3:20" ht="13" x14ac:dyDescent="0.15"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</row>
    <row r="991" spans="3:20" ht="13" x14ac:dyDescent="0.15"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</row>
    <row r="992" spans="3:20" ht="13" x14ac:dyDescent="0.15"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</row>
    <row r="993" spans="3:20" ht="13" x14ac:dyDescent="0.15"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</row>
    <row r="994" spans="3:20" ht="13" x14ac:dyDescent="0.15"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</row>
    <row r="995" spans="3:20" ht="13" x14ac:dyDescent="0.15"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</row>
    <row r="996" spans="3:20" ht="13" x14ac:dyDescent="0.15"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</row>
    <row r="997" spans="3:20" ht="13" x14ac:dyDescent="0.15"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</row>
    <row r="998" spans="3:20" ht="13" x14ac:dyDescent="0.15"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</row>
    <row r="999" spans="3:20" ht="13" x14ac:dyDescent="0.15"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</row>
    <row r="1000" spans="3:20" ht="13" x14ac:dyDescent="0.15"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</row>
    <row r="1001" spans="3:20" ht="13" x14ac:dyDescent="0.15"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</row>
    <row r="1002" spans="3:20" ht="13" x14ac:dyDescent="0.15"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</row>
    <row r="1003" spans="3:20" ht="13" x14ac:dyDescent="0.15"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</row>
    <row r="1004" spans="3:20" ht="13" x14ac:dyDescent="0.15">
      <c r="C1004" s="32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</row>
    <row r="1005" spans="3:20" ht="13" x14ac:dyDescent="0.15">
      <c r="C1005" s="32"/>
      <c r="D1005" s="32"/>
      <c r="E1005" s="32"/>
      <c r="F1005" s="32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</row>
    <row r="1006" spans="3:20" ht="13" x14ac:dyDescent="0.15">
      <c r="C1006" s="32"/>
      <c r="D1006" s="32"/>
      <c r="E1006" s="32"/>
      <c r="F1006" s="32"/>
      <c r="G1006" s="32"/>
      <c r="H1006" s="32"/>
      <c r="I1006" s="32"/>
      <c r="J1006" s="32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</row>
    <row r="1007" spans="3:20" ht="13" x14ac:dyDescent="0.15">
      <c r="C1007" s="32"/>
      <c r="D1007" s="32"/>
      <c r="E1007" s="32"/>
      <c r="F1007" s="32"/>
      <c r="G1007" s="32"/>
      <c r="H1007" s="32"/>
      <c r="I1007" s="32"/>
      <c r="J1007" s="32"/>
      <c r="K1007" s="32"/>
      <c r="L1007" s="32"/>
      <c r="M1007" s="32"/>
      <c r="N1007" s="32"/>
      <c r="O1007" s="32"/>
      <c r="P1007" s="32"/>
      <c r="Q1007" s="32"/>
      <c r="R1007" s="32"/>
      <c r="S1007" s="32"/>
      <c r="T1007" s="32"/>
    </row>
    <row r="1008" spans="3:20" ht="13" x14ac:dyDescent="0.15">
      <c r="C1008" s="32"/>
      <c r="D1008" s="32"/>
      <c r="E1008" s="32"/>
      <c r="F1008" s="32"/>
      <c r="G1008" s="32"/>
      <c r="H1008" s="32"/>
      <c r="I1008" s="32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</row>
    <row r="1009" spans="3:20" ht="13" x14ac:dyDescent="0.15">
      <c r="C1009" s="32"/>
      <c r="D1009" s="32"/>
      <c r="E1009" s="32"/>
      <c r="F1009" s="32"/>
      <c r="G1009" s="32"/>
      <c r="H1009" s="32"/>
      <c r="I1009" s="32"/>
      <c r="J1009" s="32"/>
      <c r="K1009" s="32"/>
      <c r="L1009" s="32"/>
      <c r="M1009" s="32"/>
      <c r="N1009" s="32"/>
      <c r="O1009" s="32"/>
      <c r="P1009" s="32"/>
      <c r="Q1009" s="32"/>
      <c r="R1009" s="32"/>
      <c r="S1009" s="32"/>
      <c r="T1009" s="32"/>
    </row>
  </sheetData>
  <mergeCells count="12">
    <mergeCell ref="AG1:AM1"/>
    <mergeCell ref="AN1:AT1"/>
    <mergeCell ref="L1:R1"/>
    <mergeCell ref="S1:Y1"/>
    <mergeCell ref="Z1:AF1"/>
    <mergeCell ref="A6:A12"/>
    <mergeCell ref="A14:A17"/>
    <mergeCell ref="A2:A5"/>
    <mergeCell ref="B2:B5"/>
    <mergeCell ref="C2:C5"/>
    <mergeCell ref="E1:K1"/>
    <mergeCell ref="D2:D3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986"/>
  <sheetViews>
    <sheetView workbookViewId="0">
      <selection activeCell="F40" sqref="F40"/>
    </sheetView>
  </sheetViews>
  <sheetFormatPr baseColWidth="10" defaultColWidth="14.5" defaultRowHeight="15.75" customHeight="1" x14ac:dyDescent="0.15"/>
  <sheetData>
    <row r="1" spans="1:26" ht="15.75" customHeight="1" x14ac:dyDescent="0.1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5.75" customHeight="1" x14ac:dyDescent="0.1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5.75" customHeight="1" x14ac:dyDescent="0.1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5.75" customHeight="1" x14ac:dyDescent="0.15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5.75" customHeight="1" x14ac:dyDescent="0.1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5.75" customHeight="1" x14ac:dyDescent="0.15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5.75" customHeight="1" x14ac:dyDescent="0.1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5.75" customHeight="1" x14ac:dyDescent="0.1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5.75" customHeight="1" x14ac:dyDescent="0.1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5.75" customHeight="1" x14ac:dyDescent="0.15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5.75" customHeight="1" x14ac:dyDescent="0.1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5.75" customHeight="1" x14ac:dyDescent="0.15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5.75" customHeight="1" x14ac:dyDescent="0.1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5.75" customHeight="1" x14ac:dyDescent="0.15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5.75" customHeight="1" x14ac:dyDescent="0.1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5.75" customHeight="1" x14ac:dyDescent="0.1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5.75" customHeight="1" x14ac:dyDescent="0.15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5.75" customHeight="1" x14ac:dyDescent="0.15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5.75" customHeight="1" x14ac:dyDescent="0.15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5.75" customHeight="1" x14ac:dyDescent="0.15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5.75" customHeight="1" x14ac:dyDescent="0.15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3" x14ac:dyDescent="0.15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3" x14ac:dyDescent="0.15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3" x14ac:dyDescent="0.1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3" x14ac:dyDescent="0.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3" x14ac:dyDescent="0.1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3" x14ac:dyDescent="0.1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3" x14ac:dyDescent="0.1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3" x14ac:dyDescent="0.1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3" x14ac:dyDescent="0.1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3" x14ac:dyDescent="0.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3" x14ac:dyDescent="0.1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3" x14ac:dyDescent="0.1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3" x14ac:dyDescent="0.1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3" x14ac:dyDescent="0.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3" x14ac:dyDescent="0.1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3" x14ac:dyDescent="0.1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3" x14ac:dyDescent="0.1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3" x14ac:dyDescent="0.1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3" x14ac:dyDescent="0.1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3" x14ac:dyDescent="0.1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3" x14ac:dyDescent="0.1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3" x14ac:dyDescent="0.1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3" x14ac:dyDescent="0.1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3" x14ac:dyDescent="0.1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3" x14ac:dyDescent="0.1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3" x14ac:dyDescent="0.1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3" x14ac:dyDescent="0.1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3" x14ac:dyDescent="0.1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3" x14ac:dyDescent="0.1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3" x14ac:dyDescent="0.1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3" x14ac:dyDescent="0.1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3" x14ac:dyDescent="0.1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3" x14ac:dyDescent="0.1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3" x14ac:dyDescent="0.1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3" x14ac:dyDescent="0.1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3" x14ac:dyDescent="0.1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3" x14ac:dyDescent="0.1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3" x14ac:dyDescent="0.1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3" x14ac:dyDescent="0.1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3" x14ac:dyDescent="0.1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3" x14ac:dyDescent="0.1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3" x14ac:dyDescent="0.1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3" x14ac:dyDescent="0.1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3" x14ac:dyDescent="0.1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3" x14ac:dyDescent="0.1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3" x14ac:dyDescent="0.1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3" x14ac:dyDescent="0.1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3" x14ac:dyDescent="0.1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3" x14ac:dyDescent="0.1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3" x14ac:dyDescent="0.1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3" x14ac:dyDescent="0.1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3" x14ac:dyDescent="0.1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3" x14ac:dyDescent="0.1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3" x14ac:dyDescent="0.1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3" x14ac:dyDescent="0.1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3" x14ac:dyDescent="0.1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3" x14ac:dyDescent="0.15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3" x14ac:dyDescent="0.1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3" x14ac:dyDescent="0.1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3" x14ac:dyDescent="0.15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3" x14ac:dyDescent="0.15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3" x14ac:dyDescent="0.15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3" x14ac:dyDescent="0.15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3" x14ac:dyDescent="0.1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3" x14ac:dyDescent="0.15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3" x14ac:dyDescent="0.1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3" x14ac:dyDescent="0.1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3" x14ac:dyDescent="0.15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3" x14ac:dyDescent="0.1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3" x14ac:dyDescent="0.15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3" x14ac:dyDescent="0.15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3" x14ac:dyDescent="0.15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3" x14ac:dyDescent="0.1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3" x14ac:dyDescent="0.1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3" x14ac:dyDescent="0.1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3" x14ac:dyDescent="0.1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3" x14ac:dyDescent="0.1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3" x14ac:dyDescent="0.1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3" x14ac:dyDescent="0.1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3" x14ac:dyDescent="0.1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3" x14ac:dyDescent="0.1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3" x14ac:dyDescent="0.1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3" x14ac:dyDescent="0.1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3" x14ac:dyDescent="0.1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3" x14ac:dyDescent="0.1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3" x14ac:dyDescent="0.1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3" x14ac:dyDescent="0.15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3" x14ac:dyDescent="0.1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3" x14ac:dyDescent="0.1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3" x14ac:dyDescent="0.15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3" x14ac:dyDescent="0.1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3" x14ac:dyDescent="0.1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3" x14ac:dyDescent="0.15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3" x14ac:dyDescent="0.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3" x14ac:dyDescent="0.15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3" x14ac:dyDescent="0.1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3" x14ac:dyDescent="0.15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3" x14ac:dyDescent="0.15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3" x14ac:dyDescent="0.1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3" x14ac:dyDescent="0.15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3" x14ac:dyDescent="0.15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3" x14ac:dyDescent="0.15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3" x14ac:dyDescent="0.1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3" x14ac:dyDescent="0.1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3" x14ac:dyDescent="0.1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3" x14ac:dyDescent="0.1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3" x14ac:dyDescent="0.15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3" x14ac:dyDescent="0.15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3" x14ac:dyDescent="0.15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3" x14ac:dyDescent="0.1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3" x14ac:dyDescent="0.1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3" x14ac:dyDescent="0.1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3" x14ac:dyDescent="0.1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3" x14ac:dyDescent="0.1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3" x14ac:dyDescent="0.1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3" x14ac:dyDescent="0.1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3" x14ac:dyDescent="0.1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3" x14ac:dyDescent="0.1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3" x14ac:dyDescent="0.1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3" x14ac:dyDescent="0.1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3" x14ac:dyDescent="0.15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3" x14ac:dyDescent="0.15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3" x14ac:dyDescent="0.15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3" x14ac:dyDescent="0.1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3" x14ac:dyDescent="0.15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3" x14ac:dyDescent="0.15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3" x14ac:dyDescent="0.15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3" x14ac:dyDescent="0.15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3" x14ac:dyDescent="0.15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3" x14ac:dyDescent="0.1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3" x14ac:dyDescent="0.1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3" x14ac:dyDescent="0.1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3" x14ac:dyDescent="0.1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3" x14ac:dyDescent="0.1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3" x14ac:dyDescent="0.1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3" x14ac:dyDescent="0.1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3" x14ac:dyDescent="0.1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3" x14ac:dyDescent="0.15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3" x14ac:dyDescent="0.15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3" x14ac:dyDescent="0.15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3" x14ac:dyDescent="0.15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3" x14ac:dyDescent="0.15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3" x14ac:dyDescent="0.15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3" x14ac:dyDescent="0.1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3" x14ac:dyDescent="0.15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3" x14ac:dyDescent="0.15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3" x14ac:dyDescent="0.15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3" x14ac:dyDescent="0.15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3" x14ac:dyDescent="0.15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3" x14ac:dyDescent="0.15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3" x14ac:dyDescent="0.15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3" x14ac:dyDescent="0.15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3" x14ac:dyDescent="0.15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3" x14ac:dyDescent="0.1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3" x14ac:dyDescent="0.15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3" x14ac:dyDescent="0.15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3" x14ac:dyDescent="0.15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3" x14ac:dyDescent="0.15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3" x14ac:dyDescent="0.15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3" x14ac:dyDescent="0.15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3" x14ac:dyDescent="0.15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3" x14ac:dyDescent="0.15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3" x14ac:dyDescent="0.15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3" x14ac:dyDescent="0.1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3" x14ac:dyDescent="0.15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3" x14ac:dyDescent="0.15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3" x14ac:dyDescent="0.15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3" x14ac:dyDescent="0.15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3" x14ac:dyDescent="0.15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3" x14ac:dyDescent="0.15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3" x14ac:dyDescent="0.15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3" x14ac:dyDescent="0.15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3" x14ac:dyDescent="0.15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3" x14ac:dyDescent="0.1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3" x14ac:dyDescent="0.15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3" x14ac:dyDescent="0.15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3" x14ac:dyDescent="0.15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3" x14ac:dyDescent="0.15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3" x14ac:dyDescent="0.15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3" x14ac:dyDescent="0.15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3" x14ac:dyDescent="0.15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3" x14ac:dyDescent="0.15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3" x14ac:dyDescent="0.15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3" x14ac:dyDescent="0.1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3" x14ac:dyDescent="0.15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3" x14ac:dyDescent="0.15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3" x14ac:dyDescent="0.15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3" x14ac:dyDescent="0.15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3" x14ac:dyDescent="0.15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3" x14ac:dyDescent="0.15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3" x14ac:dyDescent="0.15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3" x14ac:dyDescent="0.15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3" x14ac:dyDescent="0.15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3" x14ac:dyDescent="0.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3" x14ac:dyDescent="0.15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3" x14ac:dyDescent="0.15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3" x14ac:dyDescent="0.15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3" x14ac:dyDescent="0.15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3" x14ac:dyDescent="0.15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3" x14ac:dyDescent="0.15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3" x14ac:dyDescent="0.15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3" x14ac:dyDescent="0.15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3" x14ac:dyDescent="0.15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3" x14ac:dyDescent="0.1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3" x14ac:dyDescent="0.15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3" x14ac:dyDescent="0.15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3" x14ac:dyDescent="0.15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3" x14ac:dyDescent="0.15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3" x14ac:dyDescent="0.15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3" x14ac:dyDescent="0.15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3" x14ac:dyDescent="0.15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3" x14ac:dyDescent="0.15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3" x14ac:dyDescent="0.15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3" x14ac:dyDescent="0.1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3" x14ac:dyDescent="0.15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3" x14ac:dyDescent="0.15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3" x14ac:dyDescent="0.15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3" x14ac:dyDescent="0.15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3" x14ac:dyDescent="0.15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3" x14ac:dyDescent="0.15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3" x14ac:dyDescent="0.15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3" x14ac:dyDescent="0.15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3" x14ac:dyDescent="0.15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3" x14ac:dyDescent="0.1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3" x14ac:dyDescent="0.15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3" x14ac:dyDescent="0.15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3" x14ac:dyDescent="0.15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3" x14ac:dyDescent="0.15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3" x14ac:dyDescent="0.15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3" x14ac:dyDescent="0.15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3" x14ac:dyDescent="0.15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3" x14ac:dyDescent="0.15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3" x14ac:dyDescent="0.15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3" x14ac:dyDescent="0.1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3" x14ac:dyDescent="0.15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3" x14ac:dyDescent="0.15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3" x14ac:dyDescent="0.15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3" x14ac:dyDescent="0.15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3" x14ac:dyDescent="0.15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3" x14ac:dyDescent="0.15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3" x14ac:dyDescent="0.15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3" x14ac:dyDescent="0.15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3" x14ac:dyDescent="0.15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3" x14ac:dyDescent="0.1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3" x14ac:dyDescent="0.15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3" x14ac:dyDescent="0.15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3" x14ac:dyDescent="0.15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3" x14ac:dyDescent="0.15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3" x14ac:dyDescent="0.15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3" x14ac:dyDescent="0.15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3" x14ac:dyDescent="0.15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3" x14ac:dyDescent="0.15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3" x14ac:dyDescent="0.15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3" x14ac:dyDescent="0.1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3" x14ac:dyDescent="0.15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3" x14ac:dyDescent="0.15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3" x14ac:dyDescent="0.15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3" x14ac:dyDescent="0.15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3" x14ac:dyDescent="0.15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3" x14ac:dyDescent="0.15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3" x14ac:dyDescent="0.15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3" x14ac:dyDescent="0.15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3" x14ac:dyDescent="0.15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3" x14ac:dyDescent="0.1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3" x14ac:dyDescent="0.15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3" x14ac:dyDescent="0.15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3" x14ac:dyDescent="0.15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3" x14ac:dyDescent="0.15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3" x14ac:dyDescent="0.15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3" x14ac:dyDescent="0.15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3" x14ac:dyDescent="0.15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3" x14ac:dyDescent="0.15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3" x14ac:dyDescent="0.15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3" x14ac:dyDescent="0.1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3" x14ac:dyDescent="0.15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3" x14ac:dyDescent="0.15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3" x14ac:dyDescent="0.15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3" x14ac:dyDescent="0.15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3" x14ac:dyDescent="0.15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3" x14ac:dyDescent="0.15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3" x14ac:dyDescent="0.15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3" x14ac:dyDescent="0.15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3" x14ac:dyDescent="0.15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3" x14ac:dyDescent="0.1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3" x14ac:dyDescent="0.15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3" x14ac:dyDescent="0.15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3" x14ac:dyDescent="0.15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3" x14ac:dyDescent="0.15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3" x14ac:dyDescent="0.15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3" x14ac:dyDescent="0.15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3" x14ac:dyDescent="0.15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3" x14ac:dyDescent="0.15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3" x14ac:dyDescent="0.15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3" x14ac:dyDescent="0.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3" x14ac:dyDescent="0.15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3" x14ac:dyDescent="0.15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3" x14ac:dyDescent="0.15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3" x14ac:dyDescent="0.15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3" x14ac:dyDescent="0.15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3" x14ac:dyDescent="0.15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3" x14ac:dyDescent="0.15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3" x14ac:dyDescent="0.15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3" x14ac:dyDescent="0.15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3" x14ac:dyDescent="0.1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3" x14ac:dyDescent="0.15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3" x14ac:dyDescent="0.15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3" x14ac:dyDescent="0.15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3" x14ac:dyDescent="0.15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3" x14ac:dyDescent="0.15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3" x14ac:dyDescent="0.15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3" x14ac:dyDescent="0.15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3" x14ac:dyDescent="0.15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3" x14ac:dyDescent="0.15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3" x14ac:dyDescent="0.1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3" x14ac:dyDescent="0.15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3" x14ac:dyDescent="0.15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3" x14ac:dyDescent="0.15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3" x14ac:dyDescent="0.15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3" x14ac:dyDescent="0.15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3" x14ac:dyDescent="0.15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3" x14ac:dyDescent="0.15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3" x14ac:dyDescent="0.15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3" x14ac:dyDescent="0.15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3" x14ac:dyDescent="0.1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3" x14ac:dyDescent="0.15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3" x14ac:dyDescent="0.15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3" x14ac:dyDescent="0.15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3" x14ac:dyDescent="0.15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3" x14ac:dyDescent="0.15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3" x14ac:dyDescent="0.15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3" x14ac:dyDescent="0.15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3" x14ac:dyDescent="0.15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3" x14ac:dyDescent="0.15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3" x14ac:dyDescent="0.1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3" x14ac:dyDescent="0.15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3" x14ac:dyDescent="0.15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3" x14ac:dyDescent="0.15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3" x14ac:dyDescent="0.15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3" x14ac:dyDescent="0.15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3" x14ac:dyDescent="0.15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3" x14ac:dyDescent="0.15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3" x14ac:dyDescent="0.15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3" x14ac:dyDescent="0.15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3" x14ac:dyDescent="0.1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3" x14ac:dyDescent="0.15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3" x14ac:dyDescent="0.15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3" x14ac:dyDescent="0.15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3" x14ac:dyDescent="0.15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3" x14ac:dyDescent="0.15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3" x14ac:dyDescent="0.15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3" x14ac:dyDescent="0.15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3" x14ac:dyDescent="0.15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3" x14ac:dyDescent="0.15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3" x14ac:dyDescent="0.1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3" x14ac:dyDescent="0.15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3" x14ac:dyDescent="0.15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3" x14ac:dyDescent="0.15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3" x14ac:dyDescent="0.15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3" x14ac:dyDescent="0.15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3" x14ac:dyDescent="0.15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3" x14ac:dyDescent="0.15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3" x14ac:dyDescent="0.15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3" x14ac:dyDescent="0.15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3" x14ac:dyDescent="0.1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3" x14ac:dyDescent="0.15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3" x14ac:dyDescent="0.15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3" x14ac:dyDescent="0.15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3" x14ac:dyDescent="0.15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3" x14ac:dyDescent="0.15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3" x14ac:dyDescent="0.15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3" x14ac:dyDescent="0.15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3" x14ac:dyDescent="0.15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3" x14ac:dyDescent="0.15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3" x14ac:dyDescent="0.1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3" x14ac:dyDescent="0.15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3" x14ac:dyDescent="0.15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3" x14ac:dyDescent="0.15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3" x14ac:dyDescent="0.15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3" x14ac:dyDescent="0.15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3" x14ac:dyDescent="0.15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3" x14ac:dyDescent="0.15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3" x14ac:dyDescent="0.15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3" x14ac:dyDescent="0.15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3" x14ac:dyDescent="0.1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3" x14ac:dyDescent="0.15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3" x14ac:dyDescent="0.15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3" x14ac:dyDescent="0.15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3" x14ac:dyDescent="0.15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3" x14ac:dyDescent="0.15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3" x14ac:dyDescent="0.15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3" x14ac:dyDescent="0.15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3" x14ac:dyDescent="0.15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3" x14ac:dyDescent="0.15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3" x14ac:dyDescent="0.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3" x14ac:dyDescent="0.15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3" x14ac:dyDescent="0.15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3" x14ac:dyDescent="0.15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3" x14ac:dyDescent="0.15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3" x14ac:dyDescent="0.15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3" x14ac:dyDescent="0.15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3" x14ac:dyDescent="0.15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3" x14ac:dyDescent="0.15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3" x14ac:dyDescent="0.15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3" x14ac:dyDescent="0.1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3" x14ac:dyDescent="0.15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3" x14ac:dyDescent="0.15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3" x14ac:dyDescent="0.15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3" x14ac:dyDescent="0.15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3" x14ac:dyDescent="0.15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3" x14ac:dyDescent="0.15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3" x14ac:dyDescent="0.15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3" x14ac:dyDescent="0.15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3" x14ac:dyDescent="0.15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3" x14ac:dyDescent="0.1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3" x14ac:dyDescent="0.15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3" x14ac:dyDescent="0.15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3" x14ac:dyDescent="0.15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3" x14ac:dyDescent="0.15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3" x14ac:dyDescent="0.15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3" x14ac:dyDescent="0.15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3" x14ac:dyDescent="0.15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3" x14ac:dyDescent="0.15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3" x14ac:dyDescent="0.15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3" x14ac:dyDescent="0.1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3" x14ac:dyDescent="0.15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3" x14ac:dyDescent="0.15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3" x14ac:dyDescent="0.15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3" x14ac:dyDescent="0.15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3" x14ac:dyDescent="0.15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3" x14ac:dyDescent="0.15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3" x14ac:dyDescent="0.15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3" x14ac:dyDescent="0.15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3" x14ac:dyDescent="0.15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3" x14ac:dyDescent="0.1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3" x14ac:dyDescent="0.15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3" x14ac:dyDescent="0.15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3" x14ac:dyDescent="0.15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3" x14ac:dyDescent="0.15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3" x14ac:dyDescent="0.15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3" x14ac:dyDescent="0.15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3" x14ac:dyDescent="0.15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3" x14ac:dyDescent="0.15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3" x14ac:dyDescent="0.15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3" x14ac:dyDescent="0.1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3" x14ac:dyDescent="0.15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3" x14ac:dyDescent="0.15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3" x14ac:dyDescent="0.15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3" x14ac:dyDescent="0.15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3" x14ac:dyDescent="0.15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3" x14ac:dyDescent="0.15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3" x14ac:dyDescent="0.15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3" x14ac:dyDescent="0.15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3" x14ac:dyDescent="0.15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3" x14ac:dyDescent="0.1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3" x14ac:dyDescent="0.15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3" x14ac:dyDescent="0.15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3" x14ac:dyDescent="0.15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3" x14ac:dyDescent="0.15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3" x14ac:dyDescent="0.15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3" x14ac:dyDescent="0.15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3" x14ac:dyDescent="0.15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3" x14ac:dyDescent="0.15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3" x14ac:dyDescent="0.15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3" x14ac:dyDescent="0.1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3" x14ac:dyDescent="0.15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3" x14ac:dyDescent="0.15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3" x14ac:dyDescent="0.15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3" x14ac:dyDescent="0.15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3" x14ac:dyDescent="0.15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3" x14ac:dyDescent="0.15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3" x14ac:dyDescent="0.15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3" x14ac:dyDescent="0.15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3" x14ac:dyDescent="0.15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3" x14ac:dyDescent="0.1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3" x14ac:dyDescent="0.15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3" x14ac:dyDescent="0.15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3" x14ac:dyDescent="0.15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3" x14ac:dyDescent="0.15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3" x14ac:dyDescent="0.15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3" x14ac:dyDescent="0.15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3" x14ac:dyDescent="0.15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3" x14ac:dyDescent="0.15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3" x14ac:dyDescent="0.15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3" x14ac:dyDescent="0.1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3" x14ac:dyDescent="0.15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3" x14ac:dyDescent="0.15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3" x14ac:dyDescent="0.15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3" x14ac:dyDescent="0.15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3" x14ac:dyDescent="0.15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3" x14ac:dyDescent="0.15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3" x14ac:dyDescent="0.15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3" x14ac:dyDescent="0.15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3" x14ac:dyDescent="0.15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3" x14ac:dyDescent="0.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3" x14ac:dyDescent="0.15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3" x14ac:dyDescent="0.15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3" x14ac:dyDescent="0.15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3" x14ac:dyDescent="0.15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3" x14ac:dyDescent="0.15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3" x14ac:dyDescent="0.15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3" x14ac:dyDescent="0.15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3" x14ac:dyDescent="0.15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3" x14ac:dyDescent="0.15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3" x14ac:dyDescent="0.1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3" x14ac:dyDescent="0.15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3" x14ac:dyDescent="0.15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3" x14ac:dyDescent="0.15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3" x14ac:dyDescent="0.15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3" x14ac:dyDescent="0.15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3" x14ac:dyDescent="0.15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3" x14ac:dyDescent="0.15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3" x14ac:dyDescent="0.15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3" x14ac:dyDescent="0.15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3" x14ac:dyDescent="0.1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3" x14ac:dyDescent="0.15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3" x14ac:dyDescent="0.15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3" x14ac:dyDescent="0.15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3" x14ac:dyDescent="0.15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3" x14ac:dyDescent="0.15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3" x14ac:dyDescent="0.15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3" x14ac:dyDescent="0.15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3" x14ac:dyDescent="0.15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3" x14ac:dyDescent="0.15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3" x14ac:dyDescent="0.1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3" x14ac:dyDescent="0.15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3" x14ac:dyDescent="0.15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3" x14ac:dyDescent="0.15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3" x14ac:dyDescent="0.15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3" x14ac:dyDescent="0.15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3" x14ac:dyDescent="0.15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3" x14ac:dyDescent="0.15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3" x14ac:dyDescent="0.15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3" x14ac:dyDescent="0.15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3" x14ac:dyDescent="0.1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3" x14ac:dyDescent="0.15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3" x14ac:dyDescent="0.15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3" x14ac:dyDescent="0.15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3" x14ac:dyDescent="0.15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3" x14ac:dyDescent="0.15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3" x14ac:dyDescent="0.15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3" x14ac:dyDescent="0.15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3" x14ac:dyDescent="0.15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3" x14ac:dyDescent="0.15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3" x14ac:dyDescent="0.1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3" x14ac:dyDescent="0.15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3" x14ac:dyDescent="0.15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3" x14ac:dyDescent="0.15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3" x14ac:dyDescent="0.15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3" x14ac:dyDescent="0.15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3" x14ac:dyDescent="0.15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3" x14ac:dyDescent="0.15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3" x14ac:dyDescent="0.15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3" x14ac:dyDescent="0.15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3" x14ac:dyDescent="0.1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3" x14ac:dyDescent="0.15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3" x14ac:dyDescent="0.15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3" x14ac:dyDescent="0.15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3" x14ac:dyDescent="0.15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3" x14ac:dyDescent="0.15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3" x14ac:dyDescent="0.15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3" x14ac:dyDescent="0.15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3" x14ac:dyDescent="0.15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3" x14ac:dyDescent="0.15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3" x14ac:dyDescent="0.1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3" x14ac:dyDescent="0.15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3" x14ac:dyDescent="0.15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3" x14ac:dyDescent="0.15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3" x14ac:dyDescent="0.15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3" x14ac:dyDescent="0.15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3" x14ac:dyDescent="0.15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3" x14ac:dyDescent="0.15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3" x14ac:dyDescent="0.15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3" x14ac:dyDescent="0.15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3" x14ac:dyDescent="0.1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3" x14ac:dyDescent="0.15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3" x14ac:dyDescent="0.15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3" x14ac:dyDescent="0.15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3" x14ac:dyDescent="0.15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3" x14ac:dyDescent="0.15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3" x14ac:dyDescent="0.15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3" x14ac:dyDescent="0.15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3" x14ac:dyDescent="0.15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3" x14ac:dyDescent="0.15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3" x14ac:dyDescent="0.1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3" x14ac:dyDescent="0.15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3" x14ac:dyDescent="0.15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3" x14ac:dyDescent="0.15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3" x14ac:dyDescent="0.15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3" x14ac:dyDescent="0.15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3" x14ac:dyDescent="0.15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3" x14ac:dyDescent="0.15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3" x14ac:dyDescent="0.15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3" x14ac:dyDescent="0.15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3" x14ac:dyDescent="0.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3" x14ac:dyDescent="0.15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3" x14ac:dyDescent="0.15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3" x14ac:dyDescent="0.15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3" x14ac:dyDescent="0.15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3" x14ac:dyDescent="0.15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3" x14ac:dyDescent="0.15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3" x14ac:dyDescent="0.15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3" x14ac:dyDescent="0.15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3" x14ac:dyDescent="0.15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3" x14ac:dyDescent="0.1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3" x14ac:dyDescent="0.15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3" x14ac:dyDescent="0.15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3" x14ac:dyDescent="0.15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3" x14ac:dyDescent="0.15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3" x14ac:dyDescent="0.15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3" x14ac:dyDescent="0.15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3" x14ac:dyDescent="0.15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3" x14ac:dyDescent="0.15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3" x14ac:dyDescent="0.15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3" x14ac:dyDescent="0.1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3" x14ac:dyDescent="0.15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3" x14ac:dyDescent="0.15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3" x14ac:dyDescent="0.15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3" x14ac:dyDescent="0.15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3" x14ac:dyDescent="0.15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3" x14ac:dyDescent="0.15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3" x14ac:dyDescent="0.15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3" x14ac:dyDescent="0.15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3" x14ac:dyDescent="0.15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3" x14ac:dyDescent="0.1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3" x14ac:dyDescent="0.15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3" x14ac:dyDescent="0.15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3" x14ac:dyDescent="0.15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3" x14ac:dyDescent="0.15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3" x14ac:dyDescent="0.15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3" x14ac:dyDescent="0.15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3" x14ac:dyDescent="0.15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3" x14ac:dyDescent="0.15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3" x14ac:dyDescent="0.15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3" x14ac:dyDescent="0.1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3" x14ac:dyDescent="0.15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3" x14ac:dyDescent="0.15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3" x14ac:dyDescent="0.15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3" x14ac:dyDescent="0.15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3" x14ac:dyDescent="0.15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3" x14ac:dyDescent="0.15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3" x14ac:dyDescent="0.15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3" x14ac:dyDescent="0.15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3" x14ac:dyDescent="0.15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3" x14ac:dyDescent="0.1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3" x14ac:dyDescent="0.15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3" x14ac:dyDescent="0.15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3" x14ac:dyDescent="0.15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3" x14ac:dyDescent="0.15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3" x14ac:dyDescent="0.15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3" x14ac:dyDescent="0.15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3" x14ac:dyDescent="0.15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3" x14ac:dyDescent="0.15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3" x14ac:dyDescent="0.15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3" x14ac:dyDescent="0.1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3" x14ac:dyDescent="0.15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3" x14ac:dyDescent="0.15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3" x14ac:dyDescent="0.15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3" x14ac:dyDescent="0.15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3" x14ac:dyDescent="0.15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3" x14ac:dyDescent="0.15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3" x14ac:dyDescent="0.15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3" x14ac:dyDescent="0.15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3" x14ac:dyDescent="0.15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3" x14ac:dyDescent="0.1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3" x14ac:dyDescent="0.15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3" x14ac:dyDescent="0.15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3" x14ac:dyDescent="0.15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3" x14ac:dyDescent="0.15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3" x14ac:dyDescent="0.15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3" x14ac:dyDescent="0.15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3" x14ac:dyDescent="0.15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3" x14ac:dyDescent="0.15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3" x14ac:dyDescent="0.15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3" x14ac:dyDescent="0.1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3" x14ac:dyDescent="0.15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3" x14ac:dyDescent="0.15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3" x14ac:dyDescent="0.15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3" x14ac:dyDescent="0.15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3" x14ac:dyDescent="0.15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3" x14ac:dyDescent="0.15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3" x14ac:dyDescent="0.15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3" x14ac:dyDescent="0.15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3" x14ac:dyDescent="0.15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3" x14ac:dyDescent="0.1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3" x14ac:dyDescent="0.15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3" x14ac:dyDescent="0.15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3" x14ac:dyDescent="0.15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3" x14ac:dyDescent="0.15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3" x14ac:dyDescent="0.15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3" x14ac:dyDescent="0.15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3" x14ac:dyDescent="0.15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3" x14ac:dyDescent="0.15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3" x14ac:dyDescent="0.15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3" x14ac:dyDescent="0.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3" x14ac:dyDescent="0.15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3" x14ac:dyDescent="0.15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3" x14ac:dyDescent="0.15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3" x14ac:dyDescent="0.15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3" x14ac:dyDescent="0.15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3" x14ac:dyDescent="0.15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3" x14ac:dyDescent="0.15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3" x14ac:dyDescent="0.15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3" x14ac:dyDescent="0.15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3" x14ac:dyDescent="0.1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3" x14ac:dyDescent="0.15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3" x14ac:dyDescent="0.15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3" x14ac:dyDescent="0.15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3" x14ac:dyDescent="0.15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3" x14ac:dyDescent="0.15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3" x14ac:dyDescent="0.15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3" x14ac:dyDescent="0.15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3" x14ac:dyDescent="0.15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3" x14ac:dyDescent="0.15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3" x14ac:dyDescent="0.1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3" x14ac:dyDescent="0.15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3" x14ac:dyDescent="0.15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3" x14ac:dyDescent="0.15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3" x14ac:dyDescent="0.15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3" x14ac:dyDescent="0.15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3" x14ac:dyDescent="0.15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3" x14ac:dyDescent="0.15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3" x14ac:dyDescent="0.15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3" x14ac:dyDescent="0.15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3" x14ac:dyDescent="0.1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3" x14ac:dyDescent="0.15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3" x14ac:dyDescent="0.15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3" x14ac:dyDescent="0.15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3" x14ac:dyDescent="0.15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3" x14ac:dyDescent="0.15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3" x14ac:dyDescent="0.15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3" x14ac:dyDescent="0.15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3" x14ac:dyDescent="0.15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3" x14ac:dyDescent="0.15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3" x14ac:dyDescent="0.1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3" x14ac:dyDescent="0.15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3" x14ac:dyDescent="0.15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3" x14ac:dyDescent="0.15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3" x14ac:dyDescent="0.15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3" x14ac:dyDescent="0.15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3" x14ac:dyDescent="0.15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3" x14ac:dyDescent="0.15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3" x14ac:dyDescent="0.15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3" x14ac:dyDescent="0.15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3" x14ac:dyDescent="0.1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3" x14ac:dyDescent="0.15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3" x14ac:dyDescent="0.15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3" x14ac:dyDescent="0.15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3" x14ac:dyDescent="0.15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3" x14ac:dyDescent="0.15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3" x14ac:dyDescent="0.15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3" x14ac:dyDescent="0.15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3" x14ac:dyDescent="0.15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3" x14ac:dyDescent="0.15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3" x14ac:dyDescent="0.1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3" x14ac:dyDescent="0.15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3" x14ac:dyDescent="0.15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3" x14ac:dyDescent="0.15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3" x14ac:dyDescent="0.15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3" x14ac:dyDescent="0.15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3" x14ac:dyDescent="0.15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3" x14ac:dyDescent="0.15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3" x14ac:dyDescent="0.15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3" x14ac:dyDescent="0.15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3" x14ac:dyDescent="0.1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3" x14ac:dyDescent="0.15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3" x14ac:dyDescent="0.15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3" x14ac:dyDescent="0.15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3" x14ac:dyDescent="0.15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3" x14ac:dyDescent="0.15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3" x14ac:dyDescent="0.15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3" x14ac:dyDescent="0.15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3" x14ac:dyDescent="0.15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3" x14ac:dyDescent="0.15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3" x14ac:dyDescent="0.1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3" x14ac:dyDescent="0.15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3" x14ac:dyDescent="0.15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3" x14ac:dyDescent="0.15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3" x14ac:dyDescent="0.15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3" x14ac:dyDescent="0.15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3" x14ac:dyDescent="0.15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3" x14ac:dyDescent="0.15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3" x14ac:dyDescent="0.15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3" x14ac:dyDescent="0.15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3" x14ac:dyDescent="0.1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3" x14ac:dyDescent="0.15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3" x14ac:dyDescent="0.15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3" x14ac:dyDescent="0.15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3" x14ac:dyDescent="0.15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3" x14ac:dyDescent="0.15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3" x14ac:dyDescent="0.15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3" x14ac:dyDescent="0.15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3" x14ac:dyDescent="0.15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3" x14ac:dyDescent="0.15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3" x14ac:dyDescent="0.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3" x14ac:dyDescent="0.15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3" x14ac:dyDescent="0.15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3" x14ac:dyDescent="0.15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3" x14ac:dyDescent="0.15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3" x14ac:dyDescent="0.15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3" x14ac:dyDescent="0.15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3" x14ac:dyDescent="0.15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3" x14ac:dyDescent="0.15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3" x14ac:dyDescent="0.15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3" x14ac:dyDescent="0.1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3" x14ac:dyDescent="0.15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3" x14ac:dyDescent="0.15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3" x14ac:dyDescent="0.15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3" x14ac:dyDescent="0.15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3" x14ac:dyDescent="0.15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3" x14ac:dyDescent="0.15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3" x14ac:dyDescent="0.15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3" x14ac:dyDescent="0.15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3" x14ac:dyDescent="0.15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3" x14ac:dyDescent="0.1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3" x14ac:dyDescent="0.15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3" x14ac:dyDescent="0.15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3" x14ac:dyDescent="0.15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3" x14ac:dyDescent="0.15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3" x14ac:dyDescent="0.15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3" x14ac:dyDescent="0.15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3" x14ac:dyDescent="0.15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3" x14ac:dyDescent="0.15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3" x14ac:dyDescent="0.15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3" x14ac:dyDescent="0.1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3" x14ac:dyDescent="0.15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3" x14ac:dyDescent="0.15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3" x14ac:dyDescent="0.15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3" x14ac:dyDescent="0.15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3" x14ac:dyDescent="0.15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3" x14ac:dyDescent="0.15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3" x14ac:dyDescent="0.15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3" x14ac:dyDescent="0.15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3" x14ac:dyDescent="0.15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3" x14ac:dyDescent="0.1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3" x14ac:dyDescent="0.15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3" x14ac:dyDescent="0.15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3" x14ac:dyDescent="0.15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3" x14ac:dyDescent="0.15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3" x14ac:dyDescent="0.15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3" x14ac:dyDescent="0.15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3" x14ac:dyDescent="0.15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3" x14ac:dyDescent="0.15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3" x14ac:dyDescent="0.15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3" x14ac:dyDescent="0.1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3" x14ac:dyDescent="0.15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3" x14ac:dyDescent="0.15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3" x14ac:dyDescent="0.15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3" x14ac:dyDescent="0.15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3" x14ac:dyDescent="0.15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3" x14ac:dyDescent="0.15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3" x14ac:dyDescent="0.15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3" x14ac:dyDescent="0.15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3" x14ac:dyDescent="0.15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3" x14ac:dyDescent="0.1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3" x14ac:dyDescent="0.15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3" x14ac:dyDescent="0.15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3" x14ac:dyDescent="0.15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3" x14ac:dyDescent="0.15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3" x14ac:dyDescent="0.15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3" x14ac:dyDescent="0.15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3" x14ac:dyDescent="0.15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3" x14ac:dyDescent="0.15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3" x14ac:dyDescent="0.15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3" x14ac:dyDescent="0.1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3" x14ac:dyDescent="0.15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3" x14ac:dyDescent="0.15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3" x14ac:dyDescent="0.15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3" x14ac:dyDescent="0.15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3" x14ac:dyDescent="0.15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3" x14ac:dyDescent="0.15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3" x14ac:dyDescent="0.15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3" x14ac:dyDescent="0.15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3" x14ac:dyDescent="0.15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3" x14ac:dyDescent="0.1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3" x14ac:dyDescent="0.15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3" x14ac:dyDescent="0.15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3" x14ac:dyDescent="0.15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3" x14ac:dyDescent="0.15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3" x14ac:dyDescent="0.15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3" x14ac:dyDescent="0.15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3" x14ac:dyDescent="0.15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3" x14ac:dyDescent="0.15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3" x14ac:dyDescent="0.15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3" x14ac:dyDescent="0.1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3" x14ac:dyDescent="0.15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3" x14ac:dyDescent="0.15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3" x14ac:dyDescent="0.15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3" x14ac:dyDescent="0.15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3" x14ac:dyDescent="0.15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3" x14ac:dyDescent="0.15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3" x14ac:dyDescent="0.15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3" x14ac:dyDescent="0.15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3" x14ac:dyDescent="0.15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3" x14ac:dyDescent="0.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3" x14ac:dyDescent="0.15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3" x14ac:dyDescent="0.15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3" x14ac:dyDescent="0.15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3" x14ac:dyDescent="0.15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3" x14ac:dyDescent="0.15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3" x14ac:dyDescent="0.15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3" x14ac:dyDescent="0.15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3" x14ac:dyDescent="0.15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3" x14ac:dyDescent="0.15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3" x14ac:dyDescent="0.1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3" x14ac:dyDescent="0.15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3" x14ac:dyDescent="0.15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3" x14ac:dyDescent="0.15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3" x14ac:dyDescent="0.15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3" x14ac:dyDescent="0.15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3" x14ac:dyDescent="0.15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3" x14ac:dyDescent="0.15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3" x14ac:dyDescent="0.15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3" x14ac:dyDescent="0.15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3" x14ac:dyDescent="0.1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3" x14ac:dyDescent="0.15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3" x14ac:dyDescent="0.15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3" x14ac:dyDescent="0.15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3" x14ac:dyDescent="0.15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3" x14ac:dyDescent="0.15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3" x14ac:dyDescent="0.15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3" x14ac:dyDescent="0.15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3" x14ac:dyDescent="0.15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3" x14ac:dyDescent="0.15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3" x14ac:dyDescent="0.1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3" x14ac:dyDescent="0.15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3" x14ac:dyDescent="0.15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3" x14ac:dyDescent="0.15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3" x14ac:dyDescent="0.15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3" x14ac:dyDescent="0.15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3" x14ac:dyDescent="0.15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3" x14ac:dyDescent="0.15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3" x14ac:dyDescent="0.15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3" x14ac:dyDescent="0.15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3" x14ac:dyDescent="0.1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3" x14ac:dyDescent="0.15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3" x14ac:dyDescent="0.15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3" x14ac:dyDescent="0.15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3" x14ac:dyDescent="0.15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3" x14ac:dyDescent="0.15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3" x14ac:dyDescent="0.15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3" x14ac:dyDescent="0.15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3" x14ac:dyDescent="0.15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3" x14ac:dyDescent="0.15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3" x14ac:dyDescent="0.1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3" x14ac:dyDescent="0.15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3" x14ac:dyDescent="0.15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3" x14ac:dyDescent="0.15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3" x14ac:dyDescent="0.15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3" x14ac:dyDescent="0.15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13" x14ac:dyDescent="0.15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13" x14ac:dyDescent="0.15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13" x14ac:dyDescent="0.15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13" x14ac:dyDescent="0.15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13" x14ac:dyDescent="0.1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13" x14ac:dyDescent="0.15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13" x14ac:dyDescent="0.15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13" x14ac:dyDescent="0.15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13" x14ac:dyDescent="0.15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13" x14ac:dyDescent="0.15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13" x14ac:dyDescent="0.15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13" x14ac:dyDescent="0.15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13" x14ac:dyDescent="0.15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13" x14ac:dyDescent="0.15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13" x14ac:dyDescent="0.1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13" x14ac:dyDescent="0.15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2018-05-05T00:37:39Z</dcterms:created>
  <dcterms:modified xsi:type="dcterms:W3CDTF">2018-05-05T00:37:52Z</dcterms:modified>
</cp:coreProperties>
</file>