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jiv\Desktop\202 Files\202 - Game\team202-ninja\"/>
    </mc:Choice>
  </mc:AlternateContent>
  <xr:revisionPtr revIDLastSave="0" documentId="13_ncr:1_{FAF872D2-2940-43B6-BF0D-28B90A67BA0F}" xr6:coauthVersionLast="31" xr6:coauthVersionMax="31" xr10:uidLastSave="{00000000-0000-0000-0000-000000000000}"/>
  <bookViews>
    <workbookView xWindow="0" yWindow="465" windowWidth="20505" windowHeight="6645" xr2:uid="{00000000-000D-0000-FFFF-FFFF00000000}"/>
  </bookViews>
  <sheets>
    <sheet name="Sprint" sheetId="1" r:id="rId1"/>
    <sheet name="Burndown" sheetId="2" r:id="rId2"/>
  </sheets>
  <calcPr calcId="179017" concurrentCalc="0"/>
</workbook>
</file>

<file path=xl/calcChain.xml><?xml version="1.0" encoding="utf-8"?>
<calcChain xmlns="http://schemas.openxmlformats.org/spreadsheetml/2006/main">
  <c r="F4" i="1" l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S5" i="1"/>
  <c r="T5" i="1"/>
  <c r="U5" i="1"/>
  <c r="V5" i="1"/>
  <c r="W5" i="1"/>
  <c r="X5" i="1"/>
  <c r="Y5" i="1"/>
  <c r="L5" i="1"/>
  <c r="M5" i="1"/>
  <c r="N5" i="1"/>
  <c r="O5" i="1"/>
  <c r="P5" i="1"/>
  <c r="Q5" i="1"/>
  <c r="R5" i="1"/>
  <c r="F5" i="1"/>
  <c r="G5" i="1"/>
  <c r="H5" i="1"/>
  <c r="I5" i="1"/>
  <c r="J5" i="1"/>
  <c r="K5" i="1"/>
  <c r="E5" i="1"/>
</calcChain>
</file>

<file path=xl/sharedStrings.xml><?xml version="1.0" encoding="utf-8"?>
<sst xmlns="http://schemas.openxmlformats.org/spreadsheetml/2006/main" count="95" uniqueCount="79">
  <si>
    <t>Week #1 (10 hrs / week)</t>
  </si>
  <si>
    <t>Week #2 (10 hrs / week)</t>
  </si>
  <si>
    <t>Week #3 (10 hrs / week)</t>
  </si>
  <si>
    <t>Week #4 (10 hrs / week)</t>
  </si>
  <si>
    <t>Backlog Item</t>
  </si>
  <si>
    <t>Task</t>
  </si>
  <si>
    <t>Task Owner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</si>
  <si>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</si>
  <si>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</si>
  <si>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</si>
  <si>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</si>
  <si>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</si>
  <si>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</si>
  <si>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</si>
  <si>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</si>
  <si>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</si>
  <si>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</si>
  <si>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</si>
  <si>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</si>
  <si>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</si>
  <si>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</si>
  <si>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</si>
  <si>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</si>
  <si>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</si>
  <si>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</si>
  <si>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</si>
  <si>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</si>
  <si>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</si>
  <si>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</si>
  <si>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</si>
  <si>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</si>
  <si>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</si>
  <si>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</si>
  <si>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</si>
  <si>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</si>
  <si>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Ideal Burndown</t>
  </si>
  <si>
    <t>Remaining Hrs (Total)</t>
  </si>
  <si>
    <t>Understanding Programmming Platforms</t>
  </si>
  <si>
    <t>Understand Greenfoot(World, Actors and their interactions)</t>
  </si>
  <si>
    <t>Understanding OOP in Java</t>
  </si>
  <si>
    <t>Understanding UML concepts(Activity, Sequence, Class)</t>
  </si>
  <si>
    <t>Understanding Design Patterns</t>
  </si>
  <si>
    <t>All</t>
  </si>
  <si>
    <t>Initial Estimate (Total Sprint Hours = 40 x 5)</t>
  </si>
  <si>
    <t>Design</t>
  </si>
  <si>
    <t>Create user stories for prototype game</t>
  </si>
  <si>
    <t>Create UML as per user story</t>
  </si>
  <si>
    <t>Game scene layout creation</t>
  </si>
  <si>
    <t>Defining Object behaviour rule</t>
  </si>
  <si>
    <t>Setting Up UI elements</t>
  </si>
  <si>
    <t>Rajiv</t>
  </si>
  <si>
    <t>Pradnyesh</t>
  </si>
  <si>
    <t>Venkatesh</t>
  </si>
  <si>
    <t>Rohit</t>
  </si>
  <si>
    <t>Gaurav</t>
  </si>
  <si>
    <t>Development</t>
  </si>
  <si>
    <t>Creating scenes for prototype game</t>
  </si>
  <si>
    <t>Adding Actors to scene</t>
  </si>
  <si>
    <t>Creating classes and associating objects with them</t>
  </si>
  <si>
    <t>Code to asscociate actors to world</t>
  </si>
  <si>
    <t>Implementing Business Logic</t>
  </si>
  <si>
    <t>Testing</t>
  </si>
  <si>
    <t>Perform Unit Testing</t>
  </si>
  <si>
    <t>Perform Intergration Testing</t>
  </si>
  <si>
    <t>Testing boundary conditions</t>
  </si>
  <si>
    <t>Perform Exploratory Testing</t>
  </si>
  <si>
    <t>Meetings</t>
  </si>
  <si>
    <t>Rajiv Yadav</t>
  </si>
  <si>
    <t>Pradnyesh Patil</t>
  </si>
  <si>
    <t>Gaurav Savner</t>
  </si>
  <si>
    <t>Venkatesh Devale</t>
  </si>
  <si>
    <t>10 hours/ week</t>
  </si>
  <si>
    <t>Rohit Shrishrimal</t>
  </si>
  <si>
    <t>D29</t>
  </si>
  <si>
    <t>D30</t>
  </si>
  <si>
    <t>D31</t>
  </si>
  <si>
    <t>D32</t>
  </si>
  <si>
    <t>D33</t>
  </si>
  <si>
    <t>D34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</si>
</sst>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m&quot;/&quot;d"/>
  </numFmts>
  <fonts count="7" x14ac:knownFonts="1">
    <font>
      <sz val="10"/>
      <color rgb="FF000000"/>
      <name val="Arial"/>
    </font>
    <font>
      <sz val="10"/>
      <name val="Arial"/>
    </font>
    <font>
      <b/>
      <sz val="10"/>
      <color rgb="FFFFFFFF"/>
      <name val="Arial"/>
    </font>
    <font>
      <b/>
      <i/>
      <sz val="9"/>
      <color rgb="FFFFFFFF"/>
      <name val="Arial"/>
    </font>
    <font>
      <i/>
      <sz val="10"/>
      <name val="Arial"/>
    </font>
    <font>
      <b/>
      <sz val="10"/>
      <color rgb="FF000000"/>
      <name val="Arial"/>
      <family val="2"/>
    </font>
    <font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0000FF"/>
        <bgColor rgb="FF0000FF"/>
      </patternFill>
    </fill>
    <fill>
      <patternFill patternType="solid">
        <fgColor rgb="FFFF0000"/>
        <bgColor rgb="FFFF0000"/>
      </patternFill>
    </fill>
    <fill>
      <patternFill patternType="solid">
        <fgColor rgb="FF000000"/>
        <bgColor rgb="FF000000"/>
      </patternFill>
    </fill>
    <fill>
      <patternFill patternType="solid">
        <fgColor rgb="FFCFE2F3"/>
        <bgColor rgb="FFCFE2F3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4" fillId="0" borderId="0" xfId="0" applyFont="1" applyAlignment="1"/>
    <xf numFmtId="0" fontId="1" fillId="7" borderId="0" xfId="0" applyFont="1" applyFill="1"/>
    <xf numFmtId="0" fontId="0" fillId="0" borderId="0" xfId="0" applyFont="1" applyAlignment="1">
      <alignment horizontal="center"/>
    </xf>
    <xf numFmtId="0" fontId="1" fillId="0" borderId="1" xfId="0" applyFont="1" applyBorder="1" applyAlignment="1"/>
    <xf numFmtId="0" fontId="1" fillId="0" borderId="1" xfId="0" applyFont="1" applyBorder="1" applyAlignment="1">
      <alignment horizontal="center"/>
    </xf>
    <xf numFmtId="0" fontId="0" fillId="0" borderId="1" xfId="0" applyFont="1" applyBorder="1" applyAlignment="1"/>
    <xf numFmtId="0" fontId="3" fillId="4" borderId="1" xfId="0" applyFont="1" applyFill="1" applyBorder="1" applyAlignment="1">
      <alignment horizontal="center" vertical="center"/>
    </xf>
    <xf numFmtId="164" fontId="3" fillId="4" borderId="1" xfId="0" applyNumberFormat="1" applyFont="1" applyFill="1" applyBorder="1" applyAlignment="1">
      <alignment horizontal="center" vertical="center"/>
    </xf>
    <xf numFmtId="164" fontId="1" fillId="0" borderId="1" xfId="0" applyNumberFormat="1" applyFont="1" applyBorder="1"/>
    <xf numFmtId="0" fontId="2" fillId="4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5" borderId="1" xfId="0" applyFont="1" applyFill="1" applyBorder="1"/>
    <xf numFmtId="0" fontId="1" fillId="6" borderId="1" xfId="0" applyFont="1" applyFill="1" applyBorder="1"/>
    <xf numFmtId="0" fontId="5" fillId="0" borderId="0" xfId="0" applyFont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2" fillId="4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/>
    </xf>
    <xf numFmtId="0" fontId="1" fillId="0" borderId="1" xfId="0" applyFont="1" applyBorder="1"/>
    <xf numFmtId="0" fontId="2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1">
                <a:solidFill>
                  <a:srgbClr val="000000"/>
                </a:solidFill>
              </a:defRPr>
            </a:pPr>
            <a:r>
              <a:rPr lang="en-US"/>
              <a:t>Burndown (Team XXX)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596002040029357E-2"/>
          <c:y val="0.10882075696056938"/>
          <c:w val="0.84200251271908544"/>
          <c:h val="0.74494999286538943"/>
        </c:manualLayout>
      </c:layout>
      <c:areaChart>
        <c:grouping val="standard"/>
        <c:varyColors val="1"/>
        <c:ser>
          <c:idx val="0"/>
          <c:order val="0"/>
          <c:spPr>
            <a:solidFill>
              <a:srgbClr val="3366CC">
                <a:alpha val="30000"/>
              </a:srgbClr>
            </a:solidFill>
            <a:ln w="19050" cmpd="sng">
              <a:solidFill>
                <a:srgbClr val="3366CC"/>
              </a:solidFill>
            </a:ln>
          </c:spPr>
          <c:cat>
            <c:numRef>
              <c:f>Sprint!$E$3:$AF$3</c:f>
              <c:numCache>
                <c:formatCode>m"/"d</c:formatCode>
                <c:ptCount val="28"/>
                <c:pt idx="0">
                  <c:v>43190</c:v>
                </c:pt>
                <c:pt idx="1">
                  <c:v>43191</c:v>
                </c:pt>
                <c:pt idx="2">
                  <c:v>43192</c:v>
                </c:pt>
                <c:pt idx="3">
                  <c:v>43193</c:v>
                </c:pt>
                <c:pt idx="4">
                  <c:v>43194</c:v>
                </c:pt>
                <c:pt idx="5">
                  <c:v>43195</c:v>
                </c:pt>
                <c:pt idx="6">
                  <c:v>43196</c:v>
                </c:pt>
                <c:pt idx="7">
                  <c:v>43197</c:v>
                </c:pt>
                <c:pt idx="8">
                  <c:v>43198</c:v>
                </c:pt>
                <c:pt idx="9">
                  <c:v>43199</c:v>
                </c:pt>
                <c:pt idx="10">
                  <c:v>43200</c:v>
                </c:pt>
                <c:pt idx="11">
                  <c:v>43201</c:v>
                </c:pt>
                <c:pt idx="12">
                  <c:v>43202</c:v>
                </c:pt>
                <c:pt idx="13">
                  <c:v>43203</c:v>
                </c:pt>
                <c:pt idx="14">
                  <c:v>43204</c:v>
                </c:pt>
                <c:pt idx="15">
                  <c:v>43205</c:v>
                </c:pt>
                <c:pt idx="16">
                  <c:v>43206</c:v>
                </c:pt>
                <c:pt idx="17">
                  <c:v>43207</c:v>
                </c:pt>
                <c:pt idx="18">
                  <c:v>43208</c:v>
                </c:pt>
                <c:pt idx="19">
                  <c:v>43209</c:v>
                </c:pt>
                <c:pt idx="20">
                  <c:v>43210</c:v>
                </c:pt>
                <c:pt idx="21">
                  <c:v>43211</c:v>
                </c:pt>
                <c:pt idx="22">
                  <c:v>43212</c:v>
                </c:pt>
                <c:pt idx="23">
                  <c:v>43213</c:v>
                </c:pt>
                <c:pt idx="24">
                  <c:v>43214</c:v>
                </c:pt>
                <c:pt idx="25">
                  <c:v>43215</c:v>
                </c:pt>
                <c:pt idx="26">
                  <c:v>43216</c:v>
                </c:pt>
                <c:pt idx="27">
                  <c:v>43217</c:v>
                </c:pt>
              </c:numCache>
            </c:numRef>
          </c:cat>
          <c:val>
            <c:numRef>
              <c:f>Sprint!$E$4:$AF$4</c:f>
              <c:numCache>
                <c:formatCode>General</c:formatCode>
                <c:ptCount val="28"/>
                <c:pt idx="0">
                  <c:v>200</c:v>
                </c:pt>
                <c:pt idx="1">
                  <c:v>195</c:v>
                </c:pt>
                <c:pt idx="2">
                  <c:v>190</c:v>
                </c:pt>
                <c:pt idx="3">
                  <c:v>185</c:v>
                </c:pt>
                <c:pt idx="4">
                  <c:v>180</c:v>
                </c:pt>
                <c:pt idx="5">
                  <c:v>175</c:v>
                </c:pt>
                <c:pt idx="6">
                  <c:v>170</c:v>
                </c:pt>
                <c:pt idx="7">
                  <c:v>162</c:v>
                </c:pt>
                <c:pt idx="8">
                  <c:v>154</c:v>
                </c:pt>
                <c:pt idx="9">
                  <c:v>146</c:v>
                </c:pt>
                <c:pt idx="10">
                  <c:v>138</c:v>
                </c:pt>
                <c:pt idx="11">
                  <c:v>130</c:v>
                </c:pt>
                <c:pt idx="12">
                  <c:v>122</c:v>
                </c:pt>
                <c:pt idx="13">
                  <c:v>116</c:v>
                </c:pt>
                <c:pt idx="14">
                  <c:v>110</c:v>
                </c:pt>
                <c:pt idx="15">
                  <c:v>104</c:v>
                </c:pt>
                <c:pt idx="16">
                  <c:v>98</c:v>
                </c:pt>
                <c:pt idx="17">
                  <c:v>92</c:v>
                </c:pt>
                <c:pt idx="18">
                  <c:v>86</c:v>
                </c:pt>
                <c:pt idx="19">
                  <c:v>80</c:v>
                </c:pt>
                <c:pt idx="20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30-414F-9CAB-26770315F631}"/>
            </c:ext>
          </c:extLst>
        </c:ser>
        <c:ser>
          <c:idx val="1"/>
          <c:order val="1"/>
          <c:spPr>
            <a:solidFill>
              <a:srgbClr val="DC3912">
                <a:alpha val="30000"/>
              </a:srgbClr>
            </a:solidFill>
            <a:ln w="19050" cmpd="sng">
              <a:solidFill>
                <a:srgbClr val="DC3912"/>
              </a:solidFill>
            </a:ln>
          </c:spPr>
          <c:cat>
            <c:numRef>
              <c:f>Sprint!$E$3:$AF$3</c:f>
              <c:numCache>
                <c:formatCode>m"/"d</c:formatCode>
                <c:ptCount val="28"/>
                <c:pt idx="0">
                  <c:v>43190</c:v>
                </c:pt>
                <c:pt idx="1">
                  <c:v>43191</c:v>
                </c:pt>
                <c:pt idx="2">
                  <c:v>43192</c:v>
                </c:pt>
                <c:pt idx="3">
                  <c:v>43193</c:v>
                </c:pt>
                <c:pt idx="4">
                  <c:v>43194</c:v>
                </c:pt>
                <c:pt idx="5">
                  <c:v>43195</c:v>
                </c:pt>
                <c:pt idx="6">
                  <c:v>43196</c:v>
                </c:pt>
                <c:pt idx="7">
                  <c:v>43197</c:v>
                </c:pt>
                <c:pt idx="8">
                  <c:v>43198</c:v>
                </c:pt>
                <c:pt idx="9">
                  <c:v>43199</c:v>
                </c:pt>
                <c:pt idx="10">
                  <c:v>43200</c:v>
                </c:pt>
                <c:pt idx="11">
                  <c:v>43201</c:v>
                </c:pt>
                <c:pt idx="12">
                  <c:v>43202</c:v>
                </c:pt>
                <c:pt idx="13">
                  <c:v>43203</c:v>
                </c:pt>
                <c:pt idx="14">
                  <c:v>43204</c:v>
                </c:pt>
                <c:pt idx="15">
                  <c:v>43205</c:v>
                </c:pt>
                <c:pt idx="16">
                  <c:v>43206</c:v>
                </c:pt>
                <c:pt idx="17">
                  <c:v>43207</c:v>
                </c:pt>
                <c:pt idx="18">
                  <c:v>43208</c:v>
                </c:pt>
                <c:pt idx="19">
                  <c:v>43209</c:v>
                </c:pt>
                <c:pt idx="20">
                  <c:v>43210</c:v>
                </c:pt>
                <c:pt idx="21">
                  <c:v>43211</c:v>
                </c:pt>
                <c:pt idx="22">
                  <c:v>43212</c:v>
                </c:pt>
                <c:pt idx="23">
                  <c:v>43213</c:v>
                </c:pt>
                <c:pt idx="24">
                  <c:v>43214</c:v>
                </c:pt>
                <c:pt idx="25">
                  <c:v>43215</c:v>
                </c:pt>
                <c:pt idx="26">
                  <c:v>43216</c:v>
                </c:pt>
                <c:pt idx="27">
                  <c:v>43217</c:v>
                </c:pt>
              </c:numCache>
            </c:numRef>
          </c:cat>
          <c:val>
            <c:numRef>
              <c:f>Sprint!$E$5:$AF$5</c:f>
              <c:numCache>
                <c:formatCode>General</c:formatCode>
                <c:ptCount val="28"/>
                <c:pt idx="0">
                  <c:v>200</c:v>
                </c:pt>
                <c:pt idx="1">
                  <c:v>199</c:v>
                </c:pt>
                <c:pt idx="2">
                  <c:v>197</c:v>
                </c:pt>
                <c:pt idx="3">
                  <c:v>196</c:v>
                </c:pt>
                <c:pt idx="4">
                  <c:v>193</c:v>
                </c:pt>
                <c:pt idx="5">
                  <c:v>191</c:v>
                </c:pt>
                <c:pt idx="6">
                  <c:v>191</c:v>
                </c:pt>
                <c:pt idx="7">
                  <c:v>190</c:v>
                </c:pt>
                <c:pt idx="8">
                  <c:v>182</c:v>
                </c:pt>
                <c:pt idx="9">
                  <c:v>169</c:v>
                </c:pt>
                <c:pt idx="10">
                  <c:v>161</c:v>
                </c:pt>
                <c:pt idx="11">
                  <c:v>150</c:v>
                </c:pt>
                <c:pt idx="12">
                  <c:v>140</c:v>
                </c:pt>
                <c:pt idx="13">
                  <c:v>116</c:v>
                </c:pt>
                <c:pt idx="14">
                  <c:v>116</c:v>
                </c:pt>
                <c:pt idx="15">
                  <c:v>112</c:v>
                </c:pt>
                <c:pt idx="16">
                  <c:v>90</c:v>
                </c:pt>
                <c:pt idx="17">
                  <c:v>103</c:v>
                </c:pt>
                <c:pt idx="18">
                  <c:v>87</c:v>
                </c:pt>
                <c:pt idx="19">
                  <c:v>80</c:v>
                </c:pt>
                <c:pt idx="20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30-414F-9CAB-26770315F6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7521153"/>
        <c:axId val="1557287839"/>
      </c:areaChart>
      <c:dateAx>
        <c:axId val="190752115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Time</a:t>
                </a:r>
              </a:p>
            </c:rich>
          </c:tx>
          <c:overlay val="0"/>
        </c:title>
        <c:numFmt formatCode="m&quot;/&quot;d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1557287839"/>
        <c:crosses val="autoZero"/>
        <c:auto val="1"/>
        <c:lblOffset val="100"/>
        <c:baseTimeUnit val="days"/>
      </c:dateAx>
      <c:valAx>
        <c:axId val="155728783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Remaining  Hours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907521153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390525</xdr:colOff>
      <xdr:row>3</xdr:row>
      <xdr:rowOff>9525</xdr:rowOff>
    </xdr:from>
    <xdr:to>
      <xdr:col>10</xdr:col>
      <xdr:colOff>533400</xdr:colOff>
      <xdr:row>27</xdr:row>
      <xdr:rowOff>123825</xdr:rowOff>
    </xdr:to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1001"/>
  <sheetViews>
    <sheetView tabSelected="1" zoomScale="85" zoomScaleNormal="85" workbookViewId="0">
      <selection activeCell="AQ8" sqref="AQ8"/>
    </sheetView>
  </sheetViews>
  <sheetFormatPr defaultColWidth="14.42578125" defaultRowHeight="15.75" customHeight="1" x14ac:dyDescent="0.2"/>
  <cols>
    <col min="1" max="1" width="43.7109375" customWidth="1"/>
    <col min="2" max="2" width="49.42578125" customWidth="1"/>
    <col min="5" max="14" width="5" customWidth="1"/>
    <col min="15" max="15" width="7.42578125" customWidth="1"/>
    <col min="16" max="16" width="5.7109375" customWidth="1"/>
    <col min="17" max="17" width="7.140625" customWidth="1"/>
    <col min="18" max="18" width="6.140625" customWidth="1"/>
    <col min="19" max="31" width="5" customWidth="1"/>
    <col min="32" max="32" width="7.28515625" customWidth="1"/>
    <col min="33" max="38" width="5" customWidth="1"/>
    <col min="39" max="39" width="21.28515625" customWidth="1"/>
  </cols>
  <sheetData>
    <row r="1" spans="1:39" ht="12.75" x14ac:dyDescent="0.2">
      <c r="A1" s="5"/>
      <c r="B1" s="5"/>
      <c r="C1" s="6"/>
      <c r="D1" s="6"/>
      <c r="E1" s="23" t="s">
        <v>0</v>
      </c>
      <c r="F1" s="22"/>
      <c r="G1" s="22"/>
      <c r="H1" s="22"/>
      <c r="I1" s="22"/>
      <c r="J1" s="22"/>
      <c r="K1" s="22"/>
      <c r="L1" s="21" t="s">
        <v>1</v>
      </c>
      <c r="M1" s="22"/>
      <c r="N1" s="22"/>
      <c r="O1" s="22"/>
      <c r="P1" s="22"/>
      <c r="Q1" s="22"/>
      <c r="R1" s="22"/>
      <c r="S1" s="23" t="s">
        <v>2</v>
      </c>
      <c r="T1" s="22"/>
      <c r="U1" s="22"/>
      <c r="V1" s="22"/>
      <c r="W1" s="22"/>
      <c r="X1" s="22"/>
      <c r="Y1" s="22"/>
      <c r="Z1" s="21" t="s">
        <v>3</v>
      </c>
      <c r="AA1" s="22"/>
      <c r="AB1" s="22"/>
      <c r="AC1" s="22"/>
      <c r="AD1" s="22"/>
      <c r="AE1" s="22"/>
      <c r="AF1" s="22"/>
      <c r="AM1" s="7"/>
    </row>
    <row r="2" spans="1:39" ht="12.75" x14ac:dyDescent="0.2">
      <c r="A2" s="25" t="s">
        <v>4</v>
      </c>
      <c r="B2" s="25" t="s">
        <v>5</v>
      </c>
      <c r="C2" s="25" t="s">
        <v>6</v>
      </c>
      <c r="D2" s="26" t="s">
        <v>43</v>
      </c>
      <c r="E2" s="8" t="s">
        <v>7</v>
      </c>
      <c r="F2" s="8" t="s">
        <v>8</v>
      </c>
      <c r="G2" s="8" t="s">
        <v>9</v>
      </c>
      <c r="H2" s="8" t="s">
        <v>10</v>
      </c>
      <c r="I2" s="8" t="s">
        <v>11</v>
      </c>
      <c r="J2" s="8" t="s">
        <v>12</v>
      </c>
      <c r="K2" s="8" t="s">
        <v>13</v>
      </c>
      <c r="L2" s="8" t="s">
        <v>14</v>
      </c>
      <c r="M2" s="8" t="s">
        <v>15</v>
      </c>
      <c r="N2" s="8" t="s">
        <v>16</v>
      </c>
      <c r="O2" s="8" t="s">
        <v>17</v>
      </c>
      <c r="P2" s="8" t="s">
        <v>18</v>
      </c>
      <c r="Q2" s="8" t="s">
        <v>19</v>
      </c>
      <c r="R2" s="8" t="s">
        <v>20</v>
      </c>
      <c r="S2" s="8" t="s">
        <v>21</v>
      </c>
      <c r="T2" s="8" t="s">
        <v>22</v>
      </c>
      <c r="U2" s="8" t="s">
        <v>23</v>
      </c>
      <c r="V2" s="8" t="s">
        <v>24</v>
      </c>
      <c r="W2" s="8" t="s">
        <v>25</v>
      </c>
      <c r="X2" s="8" t="s">
        <v>26</v>
      </c>
      <c r="Y2" s="8" t="s">
        <v>27</v>
      </c>
      <c r="Z2" s="8" t="s">
        <v>28</v>
      </c>
      <c r="AA2" s="8" t="s">
        <v>29</v>
      </c>
      <c r="AB2" s="8" t="s">
        <v>30</v>
      </c>
      <c r="AC2" s="8" t="s">
        <v>31</v>
      </c>
      <c r="AD2" s="8" t="s">
        <v>32</v>
      </c>
      <c r="AE2" s="8" t="s">
        <v>33</v>
      </c>
      <c r="AF2" s="8" t="s">
        <v>34</v>
      </c>
      <c r="AG2" s="8" t="s">
        <v>73</v>
      </c>
      <c r="AH2" s="8" t="s">
        <v>74</v>
      </c>
      <c r="AI2" s="8" t="s">
        <v>75</v>
      </c>
      <c r="AJ2" s="8" t="s">
        <v>76</v>
      </c>
      <c r="AK2" s="8" t="s">
        <v>77</v>
      </c>
      <c r="AL2" s="8" t="s">
        <v>78</v>
      </c>
      <c r="AM2" s="7"/>
    </row>
    <row r="3" spans="1:39" ht="24" customHeight="1" x14ac:dyDescent="0.2">
      <c r="A3" s="22"/>
      <c r="B3" s="22"/>
      <c r="C3" s="22"/>
      <c r="D3" s="22"/>
      <c r="E3" s="9">
        <v>43190</v>
      </c>
      <c r="F3" s="9">
        <v>43191</v>
      </c>
      <c r="G3" s="9">
        <v>43192</v>
      </c>
      <c r="H3" s="9">
        <v>43193</v>
      </c>
      <c r="I3" s="9">
        <v>43194</v>
      </c>
      <c r="J3" s="9">
        <v>43195</v>
      </c>
      <c r="K3" s="9">
        <v>43196</v>
      </c>
      <c r="L3" s="9">
        <v>43197</v>
      </c>
      <c r="M3" s="9">
        <v>43198</v>
      </c>
      <c r="N3" s="9">
        <v>43199</v>
      </c>
      <c r="O3" s="9">
        <v>43200</v>
      </c>
      <c r="P3" s="9">
        <v>43201</v>
      </c>
      <c r="Q3" s="9">
        <v>43202</v>
      </c>
      <c r="R3" s="9">
        <v>43203</v>
      </c>
      <c r="S3" s="9">
        <v>43204</v>
      </c>
      <c r="T3" s="9">
        <v>43205</v>
      </c>
      <c r="U3" s="9">
        <v>43206</v>
      </c>
      <c r="V3" s="9">
        <v>43207</v>
      </c>
      <c r="W3" s="9">
        <v>43208</v>
      </c>
      <c r="X3" s="9">
        <v>43209</v>
      </c>
      <c r="Y3" s="9">
        <v>43210</v>
      </c>
      <c r="Z3" s="9">
        <v>43211</v>
      </c>
      <c r="AA3" s="9">
        <v>43212</v>
      </c>
      <c r="AB3" s="9">
        <v>43213</v>
      </c>
      <c r="AC3" s="9">
        <v>43214</v>
      </c>
      <c r="AD3" s="9">
        <v>43215</v>
      </c>
      <c r="AE3" s="9">
        <v>43216</v>
      </c>
      <c r="AF3" s="9">
        <v>43217</v>
      </c>
      <c r="AG3" s="9">
        <v>43218</v>
      </c>
      <c r="AH3" s="9">
        <v>43219</v>
      </c>
      <c r="AI3" s="9">
        <v>43220</v>
      </c>
      <c r="AJ3" s="9">
        <v>43221</v>
      </c>
      <c r="AK3" s="9">
        <v>43222</v>
      </c>
      <c r="AL3" s="9">
        <v>43223</v>
      </c>
      <c r="AM3" s="10"/>
    </row>
    <row r="4" spans="1:39" ht="24" customHeight="1" x14ac:dyDescent="0.2">
      <c r="A4" s="22"/>
      <c r="B4" s="22"/>
      <c r="C4" s="22"/>
      <c r="D4" s="11"/>
      <c r="E4" s="11">
        <v>200</v>
      </c>
      <c r="F4" s="11">
        <f>E4-5</f>
        <v>195</v>
      </c>
      <c r="G4" s="11">
        <f>F4-5</f>
        <v>190</v>
      </c>
      <c r="H4" s="11">
        <f>G4-5</f>
        <v>185</v>
      </c>
      <c r="I4" s="11">
        <f>H4-5</f>
        <v>180</v>
      </c>
      <c r="J4" s="11">
        <f>I4-5</f>
        <v>175</v>
      </c>
      <c r="K4" s="11">
        <f>J4-5</f>
        <v>170</v>
      </c>
      <c r="L4" s="11">
        <f>K4-8</f>
        <v>162</v>
      </c>
      <c r="M4" s="11">
        <f>L4-8</f>
        <v>154</v>
      </c>
      <c r="N4" s="11">
        <f>M4-8</f>
        <v>146</v>
      </c>
      <c r="O4" s="11">
        <f>N4-8</f>
        <v>138</v>
      </c>
      <c r="P4" s="11">
        <f>O4-8</f>
        <v>130</v>
      </c>
      <c r="Q4" s="11">
        <f>P4-8</f>
        <v>122</v>
      </c>
      <c r="R4" s="11">
        <f>Q4-6</f>
        <v>116</v>
      </c>
      <c r="S4" s="19">
        <f>R4-6</f>
        <v>110</v>
      </c>
      <c r="T4" s="19">
        <f>S4-6</f>
        <v>104</v>
      </c>
      <c r="U4" s="19">
        <f>T4-6</f>
        <v>98</v>
      </c>
      <c r="V4" s="19">
        <f>U4-6</f>
        <v>92</v>
      </c>
      <c r="W4" s="19">
        <f>V4-6</f>
        <v>86</v>
      </c>
      <c r="X4" s="19">
        <f>W4-6</f>
        <v>80</v>
      </c>
      <c r="Y4" s="19">
        <f>X4-6</f>
        <v>74</v>
      </c>
      <c r="Z4" s="19"/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19"/>
      <c r="AL4" s="19"/>
      <c r="AM4" s="5" t="s">
        <v>35</v>
      </c>
    </row>
    <row r="5" spans="1:39" ht="24" customHeight="1" x14ac:dyDescent="0.2">
      <c r="A5" s="22"/>
      <c r="B5" s="22"/>
      <c r="C5" s="22"/>
      <c r="D5" s="11">
        <v>200</v>
      </c>
      <c r="E5" s="11">
        <f>SUM(E6:E23)</f>
        <v>200</v>
      </c>
      <c r="F5" s="11">
        <f>SUM(F6:F23)</f>
        <v>199</v>
      </c>
      <c r="G5" s="11">
        <f>SUM(G6:G23)</f>
        <v>197</v>
      </c>
      <c r="H5" s="11">
        <f>SUM(H6:H23)</f>
        <v>196</v>
      </c>
      <c r="I5" s="11">
        <f>SUM(I6:I23)</f>
        <v>193</v>
      </c>
      <c r="J5" s="11">
        <f>SUM(J6:J23)</f>
        <v>191</v>
      </c>
      <c r="K5" s="11">
        <f>SUM(K6:K23)</f>
        <v>191</v>
      </c>
      <c r="L5" s="11">
        <f>SUM(L6:L23)</f>
        <v>190</v>
      </c>
      <c r="M5" s="11">
        <f>SUM(M6:M23)</f>
        <v>182</v>
      </c>
      <c r="N5" s="11">
        <f>SUM(N6:N23)</f>
        <v>169</v>
      </c>
      <c r="O5" s="11">
        <f>SUM(O6:O23)</f>
        <v>161</v>
      </c>
      <c r="P5" s="11">
        <f>SUM(P6:P23)</f>
        <v>150</v>
      </c>
      <c r="Q5" s="11">
        <f>SUM(Q6:Q23)</f>
        <v>140</v>
      </c>
      <c r="R5" s="11">
        <f>SUM(R6:R23)</f>
        <v>116</v>
      </c>
      <c r="S5" s="19">
        <f>SUM(S6:S23)</f>
        <v>116</v>
      </c>
      <c r="T5" s="19">
        <f>SUM(T6:T23)</f>
        <v>112</v>
      </c>
      <c r="U5" s="19">
        <f>SUM(U6:U23)</f>
        <v>90</v>
      </c>
      <c r="V5" s="19">
        <f>SUM(V6:V23)</f>
        <v>103</v>
      </c>
      <c r="W5" s="19">
        <f>SUM(W6:W23)</f>
        <v>87</v>
      </c>
      <c r="X5" s="19">
        <f>SUM(X6:X23)</f>
        <v>80</v>
      </c>
      <c r="Y5" s="19">
        <f>SUM(Y6:Y23)</f>
        <v>72</v>
      </c>
      <c r="Z5" s="11"/>
      <c r="AA5" s="11"/>
      <c r="AB5" s="11"/>
      <c r="AC5" s="11"/>
      <c r="AD5" s="11"/>
      <c r="AE5" s="11"/>
      <c r="AF5" s="11"/>
      <c r="AG5" s="19"/>
      <c r="AH5" s="19"/>
      <c r="AI5" s="19"/>
      <c r="AJ5" s="19"/>
      <c r="AK5" s="19"/>
      <c r="AL5" s="19"/>
      <c r="AM5" s="5" t="s">
        <v>36</v>
      </c>
    </row>
    <row r="6" spans="1:39" ht="12.75" x14ac:dyDescent="0.2">
      <c r="A6" s="24" t="s">
        <v>37</v>
      </c>
      <c r="B6" s="5" t="s">
        <v>38</v>
      </c>
      <c r="C6" s="6" t="s">
        <v>42</v>
      </c>
      <c r="D6" s="6">
        <v>5</v>
      </c>
      <c r="E6" s="12">
        <v>5</v>
      </c>
      <c r="F6" s="12">
        <v>5</v>
      </c>
      <c r="G6" s="12">
        <v>4</v>
      </c>
      <c r="H6" s="12">
        <v>4</v>
      </c>
      <c r="I6" s="12">
        <v>4</v>
      </c>
      <c r="J6" s="12">
        <v>4</v>
      </c>
      <c r="K6" s="12">
        <v>4</v>
      </c>
      <c r="L6" s="13">
        <v>4</v>
      </c>
      <c r="M6" s="13">
        <v>4</v>
      </c>
      <c r="N6" s="13">
        <v>3</v>
      </c>
      <c r="O6" s="13">
        <v>3</v>
      </c>
      <c r="P6" s="13">
        <v>3</v>
      </c>
      <c r="Q6" s="13">
        <v>3</v>
      </c>
      <c r="R6" s="13">
        <v>3</v>
      </c>
      <c r="S6" s="12">
        <v>3</v>
      </c>
      <c r="T6" s="12">
        <v>3</v>
      </c>
      <c r="U6" s="12">
        <v>2</v>
      </c>
      <c r="V6" s="14">
        <v>2</v>
      </c>
      <c r="W6" s="14">
        <v>2</v>
      </c>
      <c r="X6" s="14">
        <v>2</v>
      </c>
      <c r="Y6" s="14">
        <v>2</v>
      </c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7"/>
    </row>
    <row r="7" spans="1:39" ht="12.75" x14ac:dyDescent="0.2">
      <c r="A7" s="24"/>
      <c r="B7" s="5" t="s">
        <v>39</v>
      </c>
      <c r="C7" s="6" t="s">
        <v>42</v>
      </c>
      <c r="D7" s="6">
        <v>5</v>
      </c>
      <c r="E7" s="12">
        <v>5</v>
      </c>
      <c r="F7" s="12">
        <v>5</v>
      </c>
      <c r="G7" s="12">
        <v>5</v>
      </c>
      <c r="H7" s="12">
        <v>5</v>
      </c>
      <c r="I7" s="12">
        <v>5</v>
      </c>
      <c r="J7" s="12">
        <v>4</v>
      </c>
      <c r="K7" s="12">
        <v>4</v>
      </c>
      <c r="L7" s="13">
        <v>4</v>
      </c>
      <c r="M7" s="13">
        <v>4</v>
      </c>
      <c r="N7" s="13">
        <v>4</v>
      </c>
      <c r="O7" s="13">
        <v>4</v>
      </c>
      <c r="P7" s="13">
        <v>4</v>
      </c>
      <c r="Q7" s="13">
        <v>3</v>
      </c>
      <c r="R7" s="13">
        <v>3</v>
      </c>
      <c r="S7" s="12">
        <v>3</v>
      </c>
      <c r="T7" s="12">
        <v>3</v>
      </c>
      <c r="U7" s="12">
        <v>3</v>
      </c>
      <c r="V7" s="14">
        <v>3</v>
      </c>
      <c r="W7" s="14">
        <v>3</v>
      </c>
      <c r="X7" s="14">
        <v>2</v>
      </c>
      <c r="Y7" s="14">
        <v>2</v>
      </c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7"/>
    </row>
    <row r="8" spans="1:39" ht="12.75" x14ac:dyDescent="0.2">
      <c r="A8" s="24"/>
      <c r="B8" s="5" t="s">
        <v>40</v>
      </c>
      <c r="C8" s="6" t="s">
        <v>42</v>
      </c>
      <c r="D8" s="6">
        <v>10</v>
      </c>
      <c r="E8" s="12">
        <v>10</v>
      </c>
      <c r="F8" s="12">
        <v>10</v>
      </c>
      <c r="G8" s="12">
        <v>10</v>
      </c>
      <c r="H8" s="12">
        <v>10</v>
      </c>
      <c r="I8" s="12">
        <v>9</v>
      </c>
      <c r="J8" s="12">
        <v>9</v>
      </c>
      <c r="K8" s="12">
        <v>9</v>
      </c>
      <c r="L8" s="13">
        <v>9</v>
      </c>
      <c r="M8" s="13">
        <v>8</v>
      </c>
      <c r="N8" s="13">
        <v>7</v>
      </c>
      <c r="O8" s="13">
        <v>6</v>
      </c>
      <c r="P8" s="13">
        <v>5</v>
      </c>
      <c r="Q8" s="13">
        <v>4</v>
      </c>
      <c r="R8" s="13">
        <v>3</v>
      </c>
      <c r="S8" s="12">
        <v>3</v>
      </c>
      <c r="T8" s="12">
        <v>3</v>
      </c>
      <c r="U8" s="12">
        <v>2</v>
      </c>
      <c r="V8" s="14">
        <v>2</v>
      </c>
      <c r="W8" s="14">
        <v>2</v>
      </c>
      <c r="X8" s="14">
        <v>1</v>
      </c>
      <c r="Y8" s="14">
        <v>1</v>
      </c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7"/>
    </row>
    <row r="9" spans="1:39" ht="12.75" x14ac:dyDescent="0.2">
      <c r="A9" s="24"/>
      <c r="B9" s="5" t="s">
        <v>41</v>
      </c>
      <c r="C9" s="6" t="s">
        <v>42</v>
      </c>
      <c r="D9" s="6">
        <v>10</v>
      </c>
      <c r="E9" s="12">
        <v>10</v>
      </c>
      <c r="F9" s="12">
        <v>10</v>
      </c>
      <c r="G9" s="12">
        <v>10</v>
      </c>
      <c r="H9" s="12">
        <v>9</v>
      </c>
      <c r="I9" s="12">
        <v>9</v>
      </c>
      <c r="J9" s="12">
        <v>9</v>
      </c>
      <c r="K9" s="12">
        <v>9</v>
      </c>
      <c r="L9" s="13">
        <v>8</v>
      </c>
      <c r="M9" s="13">
        <v>8</v>
      </c>
      <c r="N9" s="13">
        <v>7</v>
      </c>
      <c r="O9" s="13">
        <v>6</v>
      </c>
      <c r="P9" s="13">
        <v>5</v>
      </c>
      <c r="Q9" s="13">
        <v>4</v>
      </c>
      <c r="R9" s="13">
        <v>3</v>
      </c>
      <c r="S9" s="12">
        <v>3</v>
      </c>
      <c r="T9" s="12">
        <v>3</v>
      </c>
      <c r="U9" s="12">
        <v>2</v>
      </c>
      <c r="V9" s="14">
        <v>2</v>
      </c>
      <c r="W9" s="14">
        <v>1</v>
      </c>
      <c r="X9" s="14">
        <v>1</v>
      </c>
      <c r="Y9" s="14">
        <v>1</v>
      </c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7"/>
    </row>
    <row r="10" spans="1:39" ht="12.75" customHeight="1" x14ac:dyDescent="0.2">
      <c r="A10" s="20" t="s">
        <v>44</v>
      </c>
      <c r="B10" s="5" t="s">
        <v>45</v>
      </c>
      <c r="C10" s="6" t="s">
        <v>50</v>
      </c>
      <c r="D10" s="6">
        <v>10</v>
      </c>
      <c r="E10" s="12">
        <v>10</v>
      </c>
      <c r="F10" s="12">
        <v>9</v>
      </c>
      <c r="G10" s="12">
        <v>9</v>
      </c>
      <c r="H10" s="12">
        <v>9</v>
      </c>
      <c r="I10" s="12">
        <v>9</v>
      </c>
      <c r="J10" s="12">
        <v>9</v>
      </c>
      <c r="K10" s="12">
        <v>9</v>
      </c>
      <c r="L10" s="13">
        <v>9</v>
      </c>
      <c r="M10" s="13">
        <v>9</v>
      </c>
      <c r="N10" s="13">
        <v>8</v>
      </c>
      <c r="O10" s="13">
        <v>7</v>
      </c>
      <c r="P10" s="13">
        <v>6</v>
      </c>
      <c r="Q10" s="13">
        <v>5</v>
      </c>
      <c r="R10" s="13">
        <v>4</v>
      </c>
      <c r="S10" s="12">
        <v>4</v>
      </c>
      <c r="T10" s="12">
        <v>4</v>
      </c>
      <c r="U10" s="12">
        <v>3</v>
      </c>
      <c r="V10" s="14">
        <v>3</v>
      </c>
      <c r="W10" s="14">
        <v>3</v>
      </c>
      <c r="X10" s="14">
        <v>2</v>
      </c>
      <c r="Y10" s="14">
        <v>2</v>
      </c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7"/>
    </row>
    <row r="11" spans="1:39" ht="12.75" x14ac:dyDescent="0.2">
      <c r="A11" s="20"/>
      <c r="B11" s="5" t="s">
        <v>46</v>
      </c>
      <c r="C11" s="6" t="s">
        <v>51</v>
      </c>
      <c r="D11" s="6">
        <v>10</v>
      </c>
      <c r="E11" s="12">
        <v>10</v>
      </c>
      <c r="F11" s="12">
        <v>10</v>
      </c>
      <c r="G11" s="12">
        <v>9</v>
      </c>
      <c r="H11" s="12">
        <v>9</v>
      </c>
      <c r="I11" s="12">
        <v>9</v>
      </c>
      <c r="J11" s="12">
        <v>9</v>
      </c>
      <c r="K11" s="12">
        <v>9</v>
      </c>
      <c r="L11" s="13">
        <v>9</v>
      </c>
      <c r="M11" s="13">
        <v>8</v>
      </c>
      <c r="N11" s="13">
        <v>7</v>
      </c>
      <c r="O11" s="13">
        <v>7</v>
      </c>
      <c r="P11" s="13">
        <v>6</v>
      </c>
      <c r="Q11" s="13">
        <v>5</v>
      </c>
      <c r="R11" s="13">
        <v>4</v>
      </c>
      <c r="S11" s="12">
        <v>4</v>
      </c>
      <c r="T11" s="12">
        <v>3</v>
      </c>
      <c r="U11" s="12">
        <v>3</v>
      </c>
      <c r="V11" s="14">
        <v>3</v>
      </c>
      <c r="W11" s="14">
        <v>2</v>
      </c>
      <c r="X11" s="14">
        <v>2</v>
      </c>
      <c r="Y11" s="14">
        <v>1</v>
      </c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7"/>
    </row>
    <row r="12" spans="1:39" ht="12.75" x14ac:dyDescent="0.2">
      <c r="A12" s="20"/>
      <c r="B12" s="5" t="s">
        <v>47</v>
      </c>
      <c r="C12" s="6" t="s">
        <v>52</v>
      </c>
      <c r="D12" s="6">
        <v>10</v>
      </c>
      <c r="E12" s="12">
        <v>10</v>
      </c>
      <c r="F12" s="12">
        <v>10</v>
      </c>
      <c r="G12" s="12">
        <v>10</v>
      </c>
      <c r="H12" s="12">
        <v>10</v>
      </c>
      <c r="I12" s="12">
        <v>9</v>
      </c>
      <c r="J12" s="12">
        <v>9</v>
      </c>
      <c r="K12" s="12">
        <v>9</v>
      </c>
      <c r="L12" s="13">
        <v>9</v>
      </c>
      <c r="M12" s="13">
        <v>9</v>
      </c>
      <c r="N12" s="13">
        <v>8</v>
      </c>
      <c r="O12" s="13">
        <v>8</v>
      </c>
      <c r="P12" s="13">
        <v>7</v>
      </c>
      <c r="Q12" s="13">
        <v>7</v>
      </c>
      <c r="R12" s="13">
        <v>6</v>
      </c>
      <c r="S12" s="12">
        <v>6</v>
      </c>
      <c r="T12" s="12">
        <v>6</v>
      </c>
      <c r="U12" s="12">
        <v>5</v>
      </c>
      <c r="V12" s="14">
        <v>5</v>
      </c>
      <c r="W12" s="14">
        <v>5</v>
      </c>
      <c r="X12" s="14">
        <v>4</v>
      </c>
      <c r="Y12" s="14">
        <v>4</v>
      </c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7"/>
    </row>
    <row r="13" spans="1:39" ht="12.75" x14ac:dyDescent="0.2">
      <c r="A13" s="20"/>
      <c r="B13" s="5" t="s">
        <v>48</v>
      </c>
      <c r="C13" s="6" t="s">
        <v>53</v>
      </c>
      <c r="D13" s="6">
        <v>10</v>
      </c>
      <c r="E13" s="12">
        <v>10</v>
      </c>
      <c r="F13" s="12">
        <v>10</v>
      </c>
      <c r="G13" s="12">
        <v>10</v>
      </c>
      <c r="H13" s="12">
        <v>10</v>
      </c>
      <c r="I13" s="12">
        <v>10</v>
      </c>
      <c r="J13" s="12">
        <v>9</v>
      </c>
      <c r="K13" s="12">
        <v>9</v>
      </c>
      <c r="L13" s="13">
        <v>9</v>
      </c>
      <c r="M13" s="13">
        <v>8</v>
      </c>
      <c r="N13" s="13">
        <v>7</v>
      </c>
      <c r="O13" s="13">
        <v>7</v>
      </c>
      <c r="P13" s="13">
        <v>6</v>
      </c>
      <c r="Q13" s="13">
        <v>5</v>
      </c>
      <c r="R13" s="13">
        <v>4</v>
      </c>
      <c r="S13" s="12">
        <v>4</v>
      </c>
      <c r="T13" s="12">
        <v>4</v>
      </c>
      <c r="U13" s="12">
        <v>4</v>
      </c>
      <c r="V13" s="14">
        <v>4</v>
      </c>
      <c r="W13" s="14">
        <v>3</v>
      </c>
      <c r="X13" s="14">
        <v>3</v>
      </c>
      <c r="Y13" s="14">
        <v>3</v>
      </c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7"/>
    </row>
    <row r="14" spans="1:39" ht="12.75" x14ac:dyDescent="0.2">
      <c r="A14" s="20"/>
      <c r="B14" s="5" t="s">
        <v>49</v>
      </c>
      <c r="C14" s="6" t="s">
        <v>54</v>
      </c>
      <c r="D14" s="6">
        <v>10</v>
      </c>
      <c r="E14" s="12">
        <v>10</v>
      </c>
      <c r="F14" s="12">
        <v>10</v>
      </c>
      <c r="G14" s="12">
        <v>10</v>
      </c>
      <c r="H14" s="12">
        <v>10</v>
      </c>
      <c r="I14" s="12">
        <v>9</v>
      </c>
      <c r="J14" s="12">
        <v>9</v>
      </c>
      <c r="K14" s="12">
        <v>9</v>
      </c>
      <c r="L14" s="13">
        <v>9</v>
      </c>
      <c r="M14" s="13">
        <v>9</v>
      </c>
      <c r="N14" s="13">
        <v>8</v>
      </c>
      <c r="O14" s="13">
        <v>8</v>
      </c>
      <c r="P14" s="13">
        <v>7</v>
      </c>
      <c r="Q14" s="13">
        <v>7</v>
      </c>
      <c r="R14" s="13">
        <v>6</v>
      </c>
      <c r="S14" s="12">
        <v>6</v>
      </c>
      <c r="T14" s="12">
        <v>6</v>
      </c>
      <c r="U14" s="12">
        <v>5</v>
      </c>
      <c r="V14" s="14">
        <v>5</v>
      </c>
      <c r="W14" s="14">
        <v>5</v>
      </c>
      <c r="X14" s="14">
        <v>5</v>
      </c>
      <c r="Y14" s="14">
        <v>5</v>
      </c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7"/>
    </row>
    <row r="15" spans="1:39" ht="12.75" customHeight="1" x14ac:dyDescent="0.2">
      <c r="A15" s="20" t="s">
        <v>55</v>
      </c>
      <c r="B15" s="5" t="s">
        <v>56</v>
      </c>
      <c r="C15" s="6" t="s">
        <v>42</v>
      </c>
      <c r="D15" s="6">
        <v>15</v>
      </c>
      <c r="E15" s="12">
        <v>15</v>
      </c>
      <c r="F15" s="12">
        <v>15</v>
      </c>
      <c r="G15" s="12">
        <v>15</v>
      </c>
      <c r="H15" s="12">
        <v>15</v>
      </c>
      <c r="I15" s="12">
        <v>15</v>
      </c>
      <c r="J15" s="12">
        <v>15</v>
      </c>
      <c r="K15" s="12">
        <v>15</v>
      </c>
      <c r="L15" s="13">
        <v>15</v>
      </c>
      <c r="M15" s="13">
        <v>14</v>
      </c>
      <c r="N15" s="13">
        <v>13</v>
      </c>
      <c r="O15" s="13">
        <v>12</v>
      </c>
      <c r="P15" s="13">
        <v>11</v>
      </c>
      <c r="Q15" s="13">
        <v>10</v>
      </c>
      <c r="R15" s="13">
        <v>8</v>
      </c>
      <c r="S15" s="12">
        <v>8</v>
      </c>
      <c r="T15" s="12">
        <v>8</v>
      </c>
      <c r="U15" s="12">
        <v>7</v>
      </c>
      <c r="V15" s="14">
        <v>7</v>
      </c>
      <c r="W15" s="14">
        <v>7</v>
      </c>
      <c r="X15" s="14">
        <v>7</v>
      </c>
      <c r="Y15" s="14">
        <v>6</v>
      </c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7"/>
    </row>
    <row r="16" spans="1:39" ht="12.75" x14ac:dyDescent="0.2">
      <c r="A16" s="20"/>
      <c r="B16" s="5" t="s">
        <v>57</v>
      </c>
      <c r="C16" s="6" t="s">
        <v>42</v>
      </c>
      <c r="D16" s="6">
        <v>15</v>
      </c>
      <c r="E16" s="12">
        <v>15</v>
      </c>
      <c r="F16" s="12">
        <v>15</v>
      </c>
      <c r="G16" s="12">
        <v>15</v>
      </c>
      <c r="H16" s="12">
        <v>15</v>
      </c>
      <c r="I16" s="12">
        <v>15</v>
      </c>
      <c r="J16" s="12">
        <v>15</v>
      </c>
      <c r="K16" s="12">
        <v>15</v>
      </c>
      <c r="L16" s="13">
        <v>15</v>
      </c>
      <c r="M16" s="13">
        <v>14</v>
      </c>
      <c r="N16" s="13">
        <v>13</v>
      </c>
      <c r="O16" s="13">
        <v>12</v>
      </c>
      <c r="P16" s="13">
        <v>11</v>
      </c>
      <c r="Q16" s="13">
        <v>10</v>
      </c>
      <c r="R16" s="13">
        <v>8</v>
      </c>
      <c r="S16" s="12">
        <v>8</v>
      </c>
      <c r="T16" s="12">
        <v>8</v>
      </c>
      <c r="U16" s="12">
        <v>8</v>
      </c>
      <c r="V16" s="14">
        <v>7</v>
      </c>
      <c r="W16" s="14">
        <v>7</v>
      </c>
      <c r="X16" s="14">
        <v>7</v>
      </c>
      <c r="Y16" s="14">
        <v>6</v>
      </c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7"/>
    </row>
    <row r="17" spans="1:39" ht="12.75" x14ac:dyDescent="0.2">
      <c r="A17" s="20"/>
      <c r="B17" s="5" t="s">
        <v>58</v>
      </c>
      <c r="C17" s="6" t="s">
        <v>42</v>
      </c>
      <c r="D17" s="6">
        <v>15</v>
      </c>
      <c r="E17" s="12">
        <v>15</v>
      </c>
      <c r="F17" s="12">
        <v>15</v>
      </c>
      <c r="G17" s="12">
        <v>15</v>
      </c>
      <c r="H17" s="12">
        <v>15</v>
      </c>
      <c r="I17" s="12">
        <v>15</v>
      </c>
      <c r="J17" s="12">
        <v>15</v>
      </c>
      <c r="K17" s="12">
        <v>15</v>
      </c>
      <c r="L17" s="13">
        <v>15</v>
      </c>
      <c r="M17" s="13">
        <v>14</v>
      </c>
      <c r="N17" s="13">
        <v>13</v>
      </c>
      <c r="O17" s="13">
        <v>12</v>
      </c>
      <c r="P17" s="13">
        <v>12</v>
      </c>
      <c r="Q17" s="13">
        <v>12</v>
      </c>
      <c r="R17" s="13">
        <v>10</v>
      </c>
      <c r="S17" s="12">
        <v>10</v>
      </c>
      <c r="T17" s="12">
        <v>9</v>
      </c>
      <c r="U17" s="12">
        <v>0</v>
      </c>
      <c r="V17" s="14">
        <v>9</v>
      </c>
      <c r="W17" s="14">
        <v>8</v>
      </c>
      <c r="X17" s="14">
        <v>8</v>
      </c>
      <c r="Y17" s="14">
        <v>7</v>
      </c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7"/>
    </row>
    <row r="18" spans="1:39" ht="12.75" x14ac:dyDescent="0.2">
      <c r="A18" s="20"/>
      <c r="B18" s="5" t="s">
        <v>59</v>
      </c>
      <c r="C18" s="6" t="s">
        <v>42</v>
      </c>
      <c r="D18" s="6">
        <v>15</v>
      </c>
      <c r="E18" s="12">
        <v>15</v>
      </c>
      <c r="F18" s="12">
        <v>15</v>
      </c>
      <c r="G18" s="12">
        <v>15</v>
      </c>
      <c r="H18" s="12">
        <v>15</v>
      </c>
      <c r="I18" s="12">
        <v>15</v>
      </c>
      <c r="J18" s="12">
        <v>15</v>
      </c>
      <c r="K18" s="12">
        <v>15</v>
      </c>
      <c r="L18" s="13">
        <v>15</v>
      </c>
      <c r="M18" s="13">
        <v>14</v>
      </c>
      <c r="N18" s="13">
        <v>13</v>
      </c>
      <c r="O18" s="13">
        <v>12</v>
      </c>
      <c r="P18" s="13">
        <v>12</v>
      </c>
      <c r="Q18" s="13">
        <v>12</v>
      </c>
      <c r="R18" s="13">
        <v>10</v>
      </c>
      <c r="S18" s="12">
        <v>10</v>
      </c>
      <c r="T18" s="12">
        <v>8</v>
      </c>
      <c r="U18" s="12">
        <v>8</v>
      </c>
      <c r="V18" s="14">
        <v>6</v>
      </c>
      <c r="W18" s="14">
        <v>6</v>
      </c>
      <c r="X18" s="14">
        <v>6</v>
      </c>
      <c r="Y18" s="14">
        <v>4</v>
      </c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7"/>
    </row>
    <row r="19" spans="1:39" ht="12.75" x14ac:dyDescent="0.2">
      <c r="A19" s="20"/>
      <c r="B19" s="5" t="s">
        <v>60</v>
      </c>
      <c r="C19" s="6" t="s">
        <v>42</v>
      </c>
      <c r="D19" s="6">
        <v>20</v>
      </c>
      <c r="E19" s="12">
        <v>20</v>
      </c>
      <c r="F19" s="12">
        <v>20</v>
      </c>
      <c r="G19" s="12">
        <v>20</v>
      </c>
      <c r="H19" s="12">
        <v>20</v>
      </c>
      <c r="I19" s="12">
        <v>20</v>
      </c>
      <c r="J19" s="12">
        <v>20</v>
      </c>
      <c r="K19" s="12">
        <v>20</v>
      </c>
      <c r="L19" s="13">
        <v>20</v>
      </c>
      <c r="M19" s="13">
        <v>19</v>
      </c>
      <c r="N19" s="13">
        <v>18</v>
      </c>
      <c r="O19" s="13">
        <v>17</v>
      </c>
      <c r="P19" s="13">
        <v>15</v>
      </c>
      <c r="Q19" s="13">
        <v>14</v>
      </c>
      <c r="R19" s="13">
        <v>12</v>
      </c>
      <c r="S19" s="12">
        <v>12</v>
      </c>
      <c r="T19" s="12">
        <v>12</v>
      </c>
      <c r="U19" s="12">
        <v>10</v>
      </c>
      <c r="V19" s="14">
        <v>19</v>
      </c>
      <c r="W19" s="14">
        <v>9</v>
      </c>
      <c r="X19" s="14">
        <v>9</v>
      </c>
      <c r="Y19" s="14">
        <v>8</v>
      </c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7"/>
    </row>
    <row r="20" spans="1:39" ht="12.75" customHeight="1" x14ac:dyDescent="0.2">
      <c r="A20" s="20" t="s">
        <v>61</v>
      </c>
      <c r="B20" s="5" t="s">
        <v>62</v>
      </c>
      <c r="C20" s="6" t="s">
        <v>42</v>
      </c>
      <c r="D20" s="6">
        <v>10</v>
      </c>
      <c r="E20" s="12">
        <v>10</v>
      </c>
      <c r="F20" s="12">
        <v>10</v>
      </c>
      <c r="G20" s="12">
        <v>10</v>
      </c>
      <c r="H20" s="12">
        <v>10</v>
      </c>
      <c r="I20" s="12">
        <v>10</v>
      </c>
      <c r="J20" s="12">
        <v>10</v>
      </c>
      <c r="K20" s="12">
        <v>10</v>
      </c>
      <c r="L20" s="13">
        <v>10</v>
      </c>
      <c r="M20" s="13">
        <v>10</v>
      </c>
      <c r="N20" s="13">
        <v>10</v>
      </c>
      <c r="O20" s="13">
        <v>10</v>
      </c>
      <c r="P20" s="13">
        <v>10</v>
      </c>
      <c r="Q20" s="13">
        <v>9</v>
      </c>
      <c r="R20" s="13">
        <v>7</v>
      </c>
      <c r="S20" s="12">
        <v>7</v>
      </c>
      <c r="T20" s="12">
        <v>7</v>
      </c>
      <c r="U20" s="12">
        <v>6</v>
      </c>
      <c r="V20" s="14">
        <v>6</v>
      </c>
      <c r="W20" s="14">
        <v>5</v>
      </c>
      <c r="X20" s="14">
        <v>5</v>
      </c>
      <c r="Y20" s="14">
        <v>5</v>
      </c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7"/>
    </row>
    <row r="21" spans="1:39" ht="12.75" x14ac:dyDescent="0.2">
      <c r="A21" s="20"/>
      <c r="B21" s="5" t="s">
        <v>63</v>
      </c>
      <c r="C21" s="6" t="s">
        <v>42</v>
      </c>
      <c r="D21" s="6">
        <v>10</v>
      </c>
      <c r="E21" s="12">
        <v>10</v>
      </c>
      <c r="F21" s="12">
        <v>10</v>
      </c>
      <c r="G21" s="12">
        <v>10</v>
      </c>
      <c r="H21" s="12">
        <v>10</v>
      </c>
      <c r="I21" s="12">
        <v>10</v>
      </c>
      <c r="J21" s="12">
        <v>10</v>
      </c>
      <c r="K21" s="12">
        <v>10</v>
      </c>
      <c r="L21" s="13">
        <v>10</v>
      </c>
      <c r="M21" s="13">
        <v>10</v>
      </c>
      <c r="N21" s="13">
        <v>10</v>
      </c>
      <c r="O21" s="13">
        <v>10</v>
      </c>
      <c r="P21" s="13">
        <v>10</v>
      </c>
      <c r="Q21" s="13">
        <v>10</v>
      </c>
      <c r="R21" s="13">
        <v>8</v>
      </c>
      <c r="S21" s="12">
        <v>8</v>
      </c>
      <c r="T21" s="12">
        <v>8</v>
      </c>
      <c r="U21" s="12">
        <v>6</v>
      </c>
      <c r="V21" s="14">
        <v>6</v>
      </c>
      <c r="W21" s="14">
        <v>6</v>
      </c>
      <c r="X21" s="14">
        <v>5</v>
      </c>
      <c r="Y21" s="14">
        <v>5</v>
      </c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7"/>
    </row>
    <row r="22" spans="1:39" ht="12.75" x14ac:dyDescent="0.2">
      <c r="A22" s="20"/>
      <c r="B22" s="5" t="s">
        <v>64</v>
      </c>
      <c r="C22" s="6" t="s">
        <v>42</v>
      </c>
      <c r="D22" s="6">
        <v>10</v>
      </c>
      <c r="E22" s="12">
        <v>10</v>
      </c>
      <c r="F22" s="12">
        <v>10</v>
      </c>
      <c r="G22" s="12">
        <v>10</v>
      </c>
      <c r="H22" s="12">
        <v>10</v>
      </c>
      <c r="I22" s="12">
        <v>10</v>
      </c>
      <c r="J22" s="12">
        <v>10</v>
      </c>
      <c r="K22" s="12">
        <v>10</v>
      </c>
      <c r="L22" s="13">
        <v>10</v>
      </c>
      <c r="M22" s="13">
        <v>10</v>
      </c>
      <c r="N22" s="13">
        <v>10</v>
      </c>
      <c r="O22" s="13">
        <v>10</v>
      </c>
      <c r="P22" s="13">
        <v>10</v>
      </c>
      <c r="Q22" s="13">
        <v>10</v>
      </c>
      <c r="R22" s="13">
        <v>8</v>
      </c>
      <c r="S22" s="12">
        <v>8</v>
      </c>
      <c r="T22" s="12">
        <v>8</v>
      </c>
      <c r="U22" s="12">
        <v>8</v>
      </c>
      <c r="V22" s="14">
        <v>6</v>
      </c>
      <c r="W22" s="14">
        <v>6</v>
      </c>
      <c r="X22" s="14">
        <v>6</v>
      </c>
      <c r="Y22" s="14">
        <v>5</v>
      </c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7"/>
    </row>
    <row r="23" spans="1:39" ht="12.75" x14ac:dyDescent="0.2">
      <c r="A23" s="20"/>
      <c r="B23" s="5" t="s">
        <v>65</v>
      </c>
      <c r="C23" s="6" t="s">
        <v>42</v>
      </c>
      <c r="D23" s="6">
        <v>10</v>
      </c>
      <c r="E23" s="12">
        <v>10</v>
      </c>
      <c r="F23" s="12">
        <v>10</v>
      </c>
      <c r="G23" s="12">
        <v>10</v>
      </c>
      <c r="H23" s="12">
        <v>10</v>
      </c>
      <c r="I23" s="12">
        <v>10</v>
      </c>
      <c r="J23" s="12">
        <v>10</v>
      </c>
      <c r="K23" s="12">
        <v>10</v>
      </c>
      <c r="L23" s="13">
        <v>10</v>
      </c>
      <c r="M23" s="13">
        <v>10</v>
      </c>
      <c r="N23" s="13">
        <v>10</v>
      </c>
      <c r="O23" s="13">
        <v>10</v>
      </c>
      <c r="P23" s="13">
        <v>10</v>
      </c>
      <c r="Q23" s="13">
        <v>10</v>
      </c>
      <c r="R23" s="13">
        <v>9</v>
      </c>
      <c r="S23" s="12">
        <v>9</v>
      </c>
      <c r="T23" s="12">
        <v>9</v>
      </c>
      <c r="U23" s="12">
        <v>8</v>
      </c>
      <c r="V23" s="14">
        <v>8</v>
      </c>
      <c r="W23" s="14">
        <v>7</v>
      </c>
      <c r="X23" s="14">
        <v>5</v>
      </c>
      <c r="Y23" s="14">
        <v>5</v>
      </c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7"/>
    </row>
    <row r="24" spans="1:39" ht="12.75" x14ac:dyDescent="0.2">
      <c r="B24" s="2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39" ht="12.75" x14ac:dyDescent="0.2">
      <c r="A25" s="16" t="s">
        <v>66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39" ht="12.75" x14ac:dyDescent="0.2">
      <c r="A26" s="4" t="s">
        <v>67</v>
      </c>
      <c r="B26" s="17" t="s">
        <v>71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39" ht="12.75" x14ac:dyDescent="0.2">
      <c r="A27" s="4" t="s">
        <v>68</v>
      </c>
      <c r="B27" s="17" t="s">
        <v>71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39" ht="12.75" x14ac:dyDescent="0.2">
      <c r="A28" s="4" t="s">
        <v>69</v>
      </c>
      <c r="B28" s="17" t="s">
        <v>71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</row>
    <row r="29" spans="1:39" ht="12.75" x14ac:dyDescent="0.2">
      <c r="A29" s="4" t="s">
        <v>70</v>
      </c>
      <c r="B29" s="17" t="s">
        <v>71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</row>
    <row r="30" spans="1:39" ht="12.75" x14ac:dyDescent="0.2">
      <c r="A30" s="18" t="s">
        <v>72</v>
      </c>
      <c r="B30" s="17" t="s">
        <v>71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</row>
    <row r="31" spans="1:39" ht="12.75" x14ac:dyDescent="0.2"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</row>
    <row r="32" spans="1:39" ht="12.75" x14ac:dyDescent="0.2"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</row>
    <row r="33" spans="3:20" ht="12.75" x14ac:dyDescent="0.2"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</row>
    <row r="34" spans="3:20" ht="12.75" x14ac:dyDescent="0.2"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</row>
    <row r="35" spans="3:20" ht="12.75" x14ac:dyDescent="0.2"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</row>
    <row r="36" spans="3:20" ht="12.75" x14ac:dyDescent="0.2"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</row>
    <row r="37" spans="3:20" ht="12.75" x14ac:dyDescent="0.2"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</row>
    <row r="38" spans="3:20" ht="12.75" x14ac:dyDescent="0.2"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</row>
    <row r="39" spans="3:20" ht="12.75" x14ac:dyDescent="0.2"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</row>
    <row r="40" spans="3:20" ht="12.75" x14ac:dyDescent="0.2"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</row>
    <row r="41" spans="3:20" ht="12.75" x14ac:dyDescent="0.2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</row>
    <row r="42" spans="3:20" ht="12.75" x14ac:dyDescent="0.2"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</row>
    <row r="43" spans="3:20" ht="12.75" x14ac:dyDescent="0.2"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</row>
    <row r="44" spans="3:20" ht="12.75" x14ac:dyDescent="0.2"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</row>
    <row r="45" spans="3:20" ht="12.75" x14ac:dyDescent="0.2"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</row>
    <row r="46" spans="3:20" ht="12.75" x14ac:dyDescent="0.2"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</row>
    <row r="47" spans="3:20" ht="12.75" x14ac:dyDescent="0.2"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</row>
    <row r="48" spans="3:20" ht="12.75" x14ac:dyDescent="0.2"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</row>
    <row r="49" spans="3:20" ht="12.75" x14ac:dyDescent="0.2"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</row>
    <row r="50" spans="3:20" ht="12.75" x14ac:dyDescent="0.2"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</row>
    <row r="51" spans="3:20" ht="12.75" x14ac:dyDescent="0.2"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</row>
    <row r="52" spans="3:20" ht="12.75" x14ac:dyDescent="0.2"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</row>
    <row r="53" spans="3:20" ht="12.75" x14ac:dyDescent="0.2"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</row>
    <row r="54" spans="3:20" ht="12.75" x14ac:dyDescent="0.2"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</row>
    <row r="55" spans="3:20" ht="12.75" x14ac:dyDescent="0.2"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</row>
    <row r="56" spans="3:20" ht="12.75" x14ac:dyDescent="0.2"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</row>
    <row r="57" spans="3:20" ht="12.75" x14ac:dyDescent="0.2"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</row>
    <row r="58" spans="3:20" ht="12.75" x14ac:dyDescent="0.2"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</row>
    <row r="59" spans="3:20" ht="12.75" x14ac:dyDescent="0.2"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</row>
    <row r="60" spans="3:20" ht="12.75" x14ac:dyDescent="0.2"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</row>
    <row r="61" spans="3:20" ht="12.75" x14ac:dyDescent="0.2"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</row>
    <row r="62" spans="3:20" ht="12.75" x14ac:dyDescent="0.2"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</row>
    <row r="63" spans="3:20" ht="12.75" x14ac:dyDescent="0.2"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</row>
    <row r="64" spans="3:20" ht="12.75" x14ac:dyDescent="0.2"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</row>
    <row r="65" spans="3:20" ht="12.75" x14ac:dyDescent="0.2"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</row>
    <row r="66" spans="3:20" ht="12.75" x14ac:dyDescent="0.2"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</row>
    <row r="67" spans="3:20" ht="12.75" x14ac:dyDescent="0.2"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</row>
    <row r="68" spans="3:20" ht="12.75" x14ac:dyDescent="0.2"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</row>
    <row r="69" spans="3:20" ht="12.75" x14ac:dyDescent="0.2"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</row>
    <row r="70" spans="3:20" ht="12.75" x14ac:dyDescent="0.2"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</row>
    <row r="71" spans="3:20" ht="12.75" x14ac:dyDescent="0.2"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</row>
    <row r="72" spans="3:20" ht="12.75" x14ac:dyDescent="0.2"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</row>
    <row r="73" spans="3:20" ht="12.75" x14ac:dyDescent="0.2"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</row>
    <row r="74" spans="3:20" ht="12.75" x14ac:dyDescent="0.2"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</row>
    <row r="75" spans="3:20" ht="12.75" x14ac:dyDescent="0.2"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</row>
    <row r="76" spans="3:20" ht="12.75" x14ac:dyDescent="0.2"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</row>
    <row r="77" spans="3:20" ht="12.75" x14ac:dyDescent="0.2"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</row>
    <row r="78" spans="3:20" ht="12.75" x14ac:dyDescent="0.2"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</row>
    <row r="79" spans="3:20" ht="12.75" x14ac:dyDescent="0.2"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</row>
    <row r="80" spans="3:20" ht="12.75" x14ac:dyDescent="0.2"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</row>
    <row r="81" spans="3:20" ht="12.75" x14ac:dyDescent="0.2"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</row>
    <row r="82" spans="3:20" ht="12.75" x14ac:dyDescent="0.2"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</row>
    <row r="83" spans="3:20" ht="12.75" x14ac:dyDescent="0.2"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</row>
    <row r="84" spans="3:20" ht="12.75" x14ac:dyDescent="0.2"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</row>
    <row r="85" spans="3:20" ht="12.75" x14ac:dyDescent="0.2"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</row>
    <row r="86" spans="3:20" ht="12.75" x14ac:dyDescent="0.2"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</row>
    <row r="87" spans="3:20" ht="12.75" x14ac:dyDescent="0.2"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</row>
    <row r="88" spans="3:20" ht="12.75" x14ac:dyDescent="0.2"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</row>
    <row r="89" spans="3:20" ht="12.75" x14ac:dyDescent="0.2"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</row>
    <row r="90" spans="3:20" ht="12.75" x14ac:dyDescent="0.2"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</row>
    <row r="91" spans="3:20" ht="12.75" x14ac:dyDescent="0.2"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</row>
    <row r="92" spans="3:20" ht="12.75" x14ac:dyDescent="0.2"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</row>
    <row r="93" spans="3:20" ht="12.75" x14ac:dyDescent="0.2"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</row>
    <row r="94" spans="3:20" ht="12.75" x14ac:dyDescent="0.2"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</row>
    <row r="95" spans="3:20" ht="12.75" x14ac:dyDescent="0.2"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</row>
    <row r="96" spans="3:20" ht="12.75" x14ac:dyDescent="0.2"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</row>
    <row r="97" spans="3:20" ht="12.75" x14ac:dyDescent="0.2"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</row>
    <row r="98" spans="3:20" ht="12.75" x14ac:dyDescent="0.2"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</row>
    <row r="99" spans="3:20" ht="12.75" x14ac:dyDescent="0.2"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</row>
    <row r="100" spans="3:20" ht="12.75" x14ac:dyDescent="0.2"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</row>
    <row r="101" spans="3:20" ht="12.75" x14ac:dyDescent="0.2"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</row>
    <row r="102" spans="3:20" ht="12.75" x14ac:dyDescent="0.2"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</row>
    <row r="103" spans="3:20" ht="12.75" x14ac:dyDescent="0.2"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</row>
    <row r="104" spans="3:20" ht="12.75" x14ac:dyDescent="0.2"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</row>
    <row r="105" spans="3:20" ht="12.75" x14ac:dyDescent="0.2"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</row>
    <row r="106" spans="3:20" ht="12.75" x14ac:dyDescent="0.2"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</row>
    <row r="107" spans="3:20" ht="12.75" x14ac:dyDescent="0.2"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</row>
    <row r="108" spans="3:20" ht="12.75" x14ac:dyDescent="0.2"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</row>
    <row r="109" spans="3:20" ht="12.75" x14ac:dyDescent="0.2"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</row>
    <row r="110" spans="3:20" ht="12.75" x14ac:dyDescent="0.2"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</row>
    <row r="111" spans="3:20" ht="12.75" x14ac:dyDescent="0.2"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</row>
    <row r="112" spans="3:20" ht="12.75" x14ac:dyDescent="0.2"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</row>
    <row r="113" spans="3:20" ht="12.75" x14ac:dyDescent="0.2"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</row>
    <row r="114" spans="3:20" ht="12.75" x14ac:dyDescent="0.2"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</row>
    <row r="115" spans="3:20" ht="12.75" x14ac:dyDescent="0.2"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</row>
    <row r="116" spans="3:20" ht="12.75" x14ac:dyDescent="0.2"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</row>
    <row r="117" spans="3:20" ht="12.75" x14ac:dyDescent="0.2"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</row>
    <row r="118" spans="3:20" ht="12.75" x14ac:dyDescent="0.2"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</row>
    <row r="119" spans="3:20" ht="12.75" x14ac:dyDescent="0.2"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</row>
    <row r="120" spans="3:20" ht="12.75" x14ac:dyDescent="0.2"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</row>
    <row r="121" spans="3:20" ht="12.75" x14ac:dyDescent="0.2"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</row>
    <row r="122" spans="3:20" ht="12.75" x14ac:dyDescent="0.2"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</row>
    <row r="123" spans="3:20" ht="12.75" x14ac:dyDescent="0.2"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</row>
    <row r="124" spans="3:20" ht="12.75" x14ac:dyDescent="0.2"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</row>
    <row r="125" spans="3:20" ht="12.75" x14ac:dyDescent="0.2"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</row>
    <row r="126" spans="3:20" ht="12.75" x14ac:dyDescent="0.2"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</row>
    <row r="127" spans="3:20" ht="12.75" x14ac:dyDescent="0.2"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</row>
    <row r="128" spans="3:20" ht="12.75" x14ac:dyDescent="0.2"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</row>
    <row r="129" spans="3:20" ht="12.75" x14ac:dyDescent="0.2"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</row>
    <row r="130" spans="3:20" ht="12.75" x14ac:dyDescent="0.2"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</row>
    <row r="131" spans="3:20" ht="12.75" x14ac:dyDescent="0.2"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</row>
    <row r="132" spans="3:20" ht="12.75" x14ac:dyDescent="0.2"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</row>
    <row r="133" spans="3:20" ht="12.75" x14ac:dyDescent="0.2"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</row>
    <row r="134" spans="3:20" ht="12.75" x14ac:dyDescent="0.2"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</row>
    <row r="135" spans="3:20" ht="12.75" x14ac:dyDescent="0.2"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</row>
    <row r="136" spans="3:20" ht="12.75" x14ac:dyDescent="0.2"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</row>
    <row r="137" spans="3:20" ht="12.75" x14ac:dyDescent="0.2"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</row>
    <row r="138" spans="3:20" ht="12.75" x14ac:dyDescent="0.2"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</row>
    <row r="139" spans="3:20" ht="12.75" x14ac:dyDescent="0.2"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</row>
    <row r="140" spans="3:20" ht="12.75" x14ac:dyDescent="0.2"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</row>
    <row r="141" spans="3:20" ht="12.75" x14ac:dyDescent="0.2"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</row>
    <row r="142" spans="3:20" ht="12.75" x14ac:dyDescent="0.2"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</row>
    <row r="143" spans="3:20" ht="12.75" x14ac:dyDescent="0.2"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</row>
    <row r="144" spans="3:20" ht="12.75" x14ac:dyDescent="0.2"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</row>
    <row r="145" spans="3:20" ht="12.75" x14ac:dyDescent="0.2"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</row>
    <row r="146" spans="3:20" ht="12.75" x14ac:dyDescent="0.2"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</row>
    <row r="147" spans="3:20" ht="12.75" x14ac:dyDescent="0.2"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</row>
    <row r="148" spans="3:20" ht="12.75" x14ac:dyDescent="0.2"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</row>
    <row r="149" spans="3:20" ht="12.75" x14ac:dyDescent="0.2"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</row>
    <row r="150" spans="3:20" ht="12.75" x14ac:dyDescent="0.2"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</row>
    <row r="151" spans="3:20" ht="12.75" x14ac:dyDescent="0.2"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</row>
    <row r="152" spans="3:20" ht="12.75" x14ac:dyDescent="0.2"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</row>
    <row r="153" spans="3:20" ht="12.75" x14ac:dyDescent="0.2"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</row>
    <row r="154" spans="3:20" ht="12.75" x14ac:dyDescent="0.2"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</row>
    <row r="155" spans="3:20" ht="12.75" x14ac:dyDescent="0.2"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</row>
    <row r="156" spans="3:20" ht="12.75" x14ac:dyDescent="0.2"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</row>
    <row r="157" spans="3:20" ht="12.75" x14ac:dyDescent="0.2"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</row>
    <row r="158" spans="3:20" ht="12.75" x14ac:dyDescent="0.2"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</row>
    <row r="159" spans="3:20" ht="12.75" x14ac:dyDescent="0.2"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</row>
    <row r="160" spans="3:20" ht="12.75" x14ac:dyDescent="0.2"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</row>
    <row r="161" spans="3:20" ht="12.75" x14ac:dyDescent="0.2"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</row>
    <row r="162" spans="3:20" ht="12.75" x14ac:dyDescent="0.2"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</row>
    <row r="163" spans="3:20" ht="12.75" x14ac:dyDescent="0.2"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</row>
    <row r="164" spans="3:20" ht="12.75" x14ac:dyDescent="0.2"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</row>
    <row r="165" spans="3:20" ht="12.75" x14ac:dyDescent="0.2"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</row>
    <row r="166" spans="3:20" ht="12.75" x14ac:dyDescent="0.2"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</row>
    <row r="167" spans="3:20" ht="12.75" x14ac:dyDescent="0.2"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</row>
    <row r="168" spans="3:20" ht="12.75" x14ac:dyDescent="0.2"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</row>
    <row r="169" spans="3:20" ht="12.75" x14ac:dyDescent="0.2"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</row>
    <row r="170" spans="3:20" ht="12.75" x14ac:dyDescent="0.2"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</row>
    <row r="171" spans="3:20" ht="12.75" x14ac:dyDescent="0.2"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</row>
    <row r="172" spans="3:20" ht="12.75" x14ac:dyDescent="0.2"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</row>
    <row r="173" spans="3:20" ht="12.75" x14ac:dyDescent="0.2"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</row>
    <row r="174" spans="3:20" ht="12.75" x14ac:dyDescent="0.2"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</row>
    <row r="175" spans="3:20" ht="12.75" x14ac:dyDescent="0.2"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</row>
    <row r="176" spans="3:20" ht="12.75" x14ac:dyDescent="0.2"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</row>
    <row r="177" spans="3:20" ht="12.75" x14ac:dyDescent="0.2"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</row>
    <row r="178" spans="3:20" ht="12.75" x14ac:dyDescent="0.2"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</row>
    <row r="179" spans="3:20" ht="12.75" x14ac:dyDescent="0.2"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</row>
    <row r="180" spans="3:20" ht="12.75" x14ac:dyDescent="0.2"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</row>
    <row r="181" spans="3:20" ht="12.75" x14ac:dyDescent="0.2"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</row>
    <row r="182" spans="3:20" ht="12.75" x14ac:dyDescent="0.2"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</row>
    <row r="183" spans="3:20" ht="12.75" x14ac:dyDescent="0.2"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</row>
    <row r="184" spans="3:20" ht="12.75" x14ac:dyDescent="0.2"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</row>
    <row r="185" spans="3:20" ht="12.75" x14ac:dyDescent="0.2"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</row>
    <row r="186" spans="3:20" ht="12.75" x14ac:dyDescent="0.2"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</row>
    <row r="187" spans="3:20" ht="12.75" x14ac:dyDescent="0.2"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</row>
    <row r="188" spans="3:20" ht="12.75" x14ac:dyDescent="0.2"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</row>
    <row r="189" spans="3:20" ht="12.75" x14ac:dyDescent="0.2"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</row>
    <row r="190" spans="3:20" ht="12.75" x14ac:dyDescent="0.2"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</row>
    <row r="191" spans="3:20" ht="12.75" x14ac:dyDescent="0.2"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</row>
    <row r="192" spans="3:20" ht="12.75" x14ac:dyDescent="0.2"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</row>
    <row r="193" spans="3:20" ht="12.75" x14ac:dyDescent="0.2"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</row>
    <row r="194" spans="3:20" ht="12.75" x14ac:dyDescent="0.2"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</row>
    <row r="195" spans="3:20" ht="12.75" x14ac:dyDescent="0.2"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</row>
    <row r="196" spans="3:20" ht="12.75" x14ac:dyDescent="0.2"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</row>
    <row r="197" spans="3:20" ht="12.75" x14ac:dyDescent="0.2"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</row>
    <row r="198" spans="3:20" ht="12.75" x14ac:dyDescent="0.2"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</row>
    <row r="199" spans="3:20" ht="12.75" x14ac:dyDescent="0.2"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</row>
    <row r="200" spans="3:20" ht="12.75" x14ac:dyDescent="0.2"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</row>
    <row r="201" spans="3:20" ht="12.75" x14ac:dyDescent="0.2"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</row>
    <row r="202" spans="3:20" ht="12.75" x14ac:dyDescent="0.2"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</row>
    <row r="203" spans="3:20" ht="12.75" x14ac:dyDescent="0.2"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</row>
    <row r="204" spans="3:20" ht="12.75" x14ac:dyDescent="0.2"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</row>
    <row r="205" spans="3:20" ht="12.75" x14ac:dyDescent="0.2"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</row>
    <row r="206" spans="3:20" ht="12.75" x14ac:dyDescent="0.2"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</row>
    <row r="207" spans="3:20" ht="12.75" x14ac:dyDescent="0.2"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</row>
    <row r="208" spans="3:20" ht="12.75" x14ac:dyDescent="0.2"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</row>
    <row r="209" spans="3:20" ht="12.75" x14ac:dyDescent="0.2"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</row>
    <row r="210" spans="3:20" ht="12.75" x14ac:dyDescent="0.2"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</row>
    <row r="211" spans="3:20" ht="12.75" x14ac:dyDescent="0.2"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</row>
    <row r="212" spans="3:20" ht="12.75" x14ac:dyDescent="0.2"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</row>
    <row r="213" spans="3:20" ht="12.75" x14ac:dyDescent="0.2"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</row>
    <row r="214" spans="3:20" ht="12.75" x14ac:dyDescent="0.2"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</row>
    <row r="215" spans="3:20" ht="12.75" x14ac:dyDescent="0.2"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</row>
    <row r="216" spans="3:20" ht="12.75" x14ac:dyDescent="0.2"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</row>
    <row r="217" spans="3:20" ht="12.75" x14ac:dyDescent="0.2"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</row>
    <row r="218" spans="3:20" ht="12.75" x14ac:dyDescent="0.2"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</row>
    <row r="219" spans="3:20" ht="12.75" x14ac:dyDescent="0.2"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</row>
    <row r="220" spans="3:20" ht="12.75" x14ac:dyDescent="0.2"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</row>
    <row r="221" spans="3:20" ht="12.75" x14ac:dyDescent="0.2"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</row>
    <row r="222" spans="3:20" ht="12.75" x14ac:dyDescent="0.2"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</row>
    <row r="223" spans="3:20" ht="12.75" x14ac:dyDescent="0.2"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</row>
    <row r="224" spans="3:20" ht="12.75" x14ac:dyDescent="0.2"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</row>
    <row r="225" spans="3:20" ht="12.75" x14ac:dyDescent="0.2"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</row>
    <row r="226" spans="3:20" ht="12.75" x14ac:dyDescent="0.2"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</row>
    <row r="227" spans="3:20" ht="12.75" x14ac:dyDescent="0.2"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</row>
    <row r="228" spans="3:20" ht="12.75" x14ac:dyDescent="0.2"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</row>
    <row r="229" spans="3:20" ht="12.75" x14ac:dyDescent="0.2"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</row>
    <row r="230" spans="3:20" ht="12.75" x14ac:dyDescent="0.2"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</row>
    <row r="231" spans="3:20" ht="12.75" x14ac:dyDescent="0.2"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</row>
    <row r="232" spans="3:20" ht="12.75" x14ac:dyDescent="0.2"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</row>
    <row r="233" spans="3:20" ht="12.75" x14ac:dyDescent="0.2"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</row>
    <row r="234" spans="3:20" ht="12.75" x14ac:dyDescent="0.2"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</row>
    <row r="235" spans="3:20" ht="12.75" x14ac:dyDescent="0.2"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</row>
    <row r="236" spans="3:20" ht="12.75" x14ac:dyDescent="0.2"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</row>
    <row r="237" spans="3:20" ht="12.75" x14ac:dyDescent="0.2"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</row>
    <row r="238" spans="3:20" ht="12.75" x14ac:dyDescent="0.2"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</row>
    <row r="239" spans="3:20" ht="12.75" x14ac:dyDescent="0.2"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</row>
    <row r="240" spans="3:20" ht="12.75" x14ac:dyDescent="0.2"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</row>
    <row r="241" spans="3:20" ht="12.75" x14ac:dyDescent="0.2"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</row>
    <row r="242" spans="3:20" ht="12.75" x14ac:dyDescent="0.2"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</row>
    <row r="243" spans="3:20" ht="12.75" x14ac:dyDescent="0.2"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</row>
    <row r="244" spans="3:20" ht="12.75" x14ac:dyDescent="0.2"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</row>
    <row r="245" spans="3:20" ht="12.75" x14ac:dyDescent="0.2"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</row>
    <row r="246" spans="3:20" ht="12.75" x14ac:dyDescent="0.2"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</row>
    <row r="247" spans="3:20" ht="12.75" x14ac:dyDescent="0.2"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</row>
    <row r="248" spans="3:20" ht="12.75" x14ac:dyDescent="0.2"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</row>
    <row r="249" spans="3:20" ht="12.75" x14ac:dyDescent="0.2"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</row>
    <row r="250" spans="3:20" ht="12.75" x14ac:dyDescent="0.2"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</row>
    <row r="251" spans="3:20" ht="12.75" x14ac:dyDescent="0.2"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</row>
    <row r="252" spans="3:20" ht="12.75" x14ac:dyDescent="0.2"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</row>
    <row r="253" spans="3:20" ht="12.75" x14ac:dyDescent="0.2"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</row>
    <row r="254" spans="3:20" ht="12.75" x14ac:dyDescent="0.2"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</row>
    <row r="255" spans="3:20" ht="12.75" x14ac:dyDescent="0.2"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</row>
    <row r="256" spans="3:20" ht="12.75" x14ac:dyDescent="0.2"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</row>
    <row r="257" spans="3:20" ht="12.75" x14ac:dyDescent="0.2"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</row>
    <row r="258" spans="3:20" ht="12.75" x14ac:dyDescent="0.2"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</row>
    <row r="259" spans="3:20" ht="12.75" x14ac:dyDescent="0.2"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</row>
    <row r="260" spans="3:20" ht="12.75" x14ac:dyDescent="0.2"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</row>
    <row r="261" spans="3:20" ht="12.75" x14ac:dyDescent="0.2"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</row>
    <row r="262" spans="3:20" ht="12.75" x14ac:dyDescent="0.2"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</row>
    <row r="263" spans="3:20" ht="12.75" x14ac:dyDescent="0.2"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</row>
    <row r="264" spans="3:20" ht="12.75" x14ac:dyDescent="0.2"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</row>
    <row r="265" spans="3:20" ht="12.75" x14ac:dyDescent="0.2"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</row>
    <row r="266" spans="3:20" ht="12.75" x14ac:dyDescent="0.2"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</row>
    <row r="267" spans="3:20" ht="12.75" x14ac:dyDescent="0.2"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</row>
    <row r="268" spans="3:20" ht="12.75" x14ac:dyDescent="0.2"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</row>
    <row r="269" spans="3:20" ht="12.75" x14ac:dyDescent="0.2"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</row>
    <row r="270" spans="3:20" ht="12.75" x14ac:dyDescent="0.2"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</row>
    <row r="271" spans="3:20" ht="12.75" x14ac:dyDescent="0.2"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</row>
    <row r="272" spans="3:20" ht="12.75" x14ac:dyDescent="0.2"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</row>
    <row r="273" spans="3:20" ht="12.75" x14ac:dyDescent="0.2"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</row>
    <row r="274" spans="3:20" ht="12.75" x14ac:dyDescent="0.2"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</row>
    <row r="275" spans="3:20" ht="12.75" x14ac:dyDescent="0.2"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</row>
    <row r="276" spans="3:20" ht="12.75" x14ac:dyDescent="0.2"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</row>
    <row r="277" spans="3:20" ht="12.75" x14ac:dyDescent="0.2"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</row>
    <row r="278" spans="3:20" ht="12.75" x14ac:dyDescent="0.2"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</row>
    <row r="279" spans="3:20" ht="12.75" x14ac:dyDescent="0.2"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</row>
    <row r="280" spans="3:20" ht="12.75" x14ac:dyDescent="0.2"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</row>
    <row r="281" spans="3:20" ht="12.75" x14ac:dyDescent="0.2"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</row>
    <row r="282" spans="3:20" ht="12.75" x14ac:dyDescent="0.2"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</row>
    <row r="283" spans="3:20" ht="12.75" x14ac:dyDescent="0.2"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</row>
    <row r="284" spans="3:20" ht="12.75" x14ac:dyDescent="0.2"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</row>
    <row r="285" spans="3:20" ht="12.75" x14ac:dyDescent="0.2"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</row>
    <row r="286" spans="3:20" ht="12.75" x14ac:dyDescent="0.2"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</row>
    <row r="287" spans="3:20" ht="12.75" x14ac:dyDescent="0.2"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</row>
    <row r="288" spans="3:20" ht="12.75" x14ac:dyDescent="0.2"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</row>
    <row r="289" spans="3:20" ht="12.75" x14ac:dyDescent="0.2"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</row>
    <row r="290" spans="3:20" ht="12.75" x14ac:dyDescent="0.2"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</row>
    <row r="291" spans="3:20" ht="12.75" x14ac:dyDescent="0.2"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</row>
    <row r="292" spans="3:20" ht="12.75" x14ac:dyDescent="0.2"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</row>
    <row r="293" spans="3:20" ht="12.75" x14ac:dyDescent="0.2"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</row>
    <row r="294" spans="3:20" ht="12.75" x14ac:dyDescent="0.2"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</row>
    <row r="295" spans="3:20" ht="12.75" x14ac:dyDescent="0.2"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</row>
    <row r="296" spans="3:20" ht="12.75" x14ac:dyDescent="0.2"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</row>
    <row r="297" spans="3:20" ht="12.75" x14ac:dyDescent="0.2"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</row>
    <row r="298" spans="3:20" ht="12.75" x14ac:dyDescent="0.2"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</row>
    <row r="299" spans="3:20" ht="12.75" x14ac:dyDescent="0.2"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</row>
    <row r="300" spans="3:20" ht="12.75" x14ac:dyDescent="0.2"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</row>
    <row r="301" spans="3:20" ht="12.75" x14ac:dyDescent="0.2"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</row>
    <row r="302" spans="3:20" ht="12.75" x14ac:dyDescent="0.2"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</row>
    <row r="303" spans="3:20" ht="12.75" x14ac:dyDescent="0.2"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</row>
    <row r="304" spans="3:20" ht="12.75" x14ac:dyDescent="0.2"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</row>
    <row r="305" spans="3:20" ht="12.75" x14ac:dyDescent="0.2"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</row>
    <row r="306" spans="3:20" ht="12.75" x14ac:dyDescent="0.2"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</row>
    <row r="307" spans="3:20" ht="12.75" x14ac:dyDescent="0.2"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</row>
    <row r="308" spans="3:20" ht="12.75" x14ac:dyDescent="0.2"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</row>
    <row r="309" spans="3:20" ht="12.75" x14ac:dyDescent="0.2"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</row>
    <row r="310" spans="3:20" ht="12.75" x14ac:dyDescent="0.2"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</row>
    <row r="311" spans="3:20" ht="12.75" x14ac:dyDescent="0.2"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</row>
    <row r="312" spans="3:20" ht="12.75" x14ac:dyDescent="0.2"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</row>
    <row r="313" spans="3:20" ht="12.75" x14ac:dyDescent="0.2"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</row>
    <row r="314" spans="3:20" ht="12.75" x14ac:dyDescent="0.2"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</row>
    <row r="315" spans="3:20" ht="12.75" x14ac:dyDescent="0.2"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</row>
    <row r="316" spans="3:20" ht="12.75" x14ac:dyDescent="0.2"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</row>
    <row r="317" spans="3:20" ht="12.75" x14ac:dyDescent="0.2"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</row>
    <row r="318" spans="3:20" ht="12.75" x14ac:dyDescent="0.2"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</row>
    <row r="319" spans="3:20" ht="12.75" x14ac:dyDescent="0.2"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</row>
    <row r="320" spans="3:20" ht="12.75" x14ac:dyDescent="0.2"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</row>
    <row r="321" spans="3:20" ht="12.75" x14ac:dyDescent="0.2"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</row>
    <row r="322" spans="3:20" ht="12.75" x14ac:dyDescent="0.2"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</row>
    <row r="323" spans="3:20" ht="12.75" x14ac:dyDescent="0.2"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</row>
    <row r="324" spans="3:20" ht="12.75" x14ac:dyDescent="0.2"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</row>
    <row r="325" spans="3:20" ht="12.75" x14ac:dyDescent="0.2"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</row>
    <row r="326" spans="3:20" ht="12.75" x14ac:dyDescent="0.2"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</row>
    <row r="327" spans="3:20" ht="12.75" x14ac:dyDescent="0.2"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</row>
    <row r="328" spans="3:20" ht="12.75" x14ac:dyDescent="0.2"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</row>
    <row r="329" spans="3:20" ht="12.75" x14ac:dyDescent="0.2"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</row>
    <row r="330" spans="3:20" ht="12.75" x14ac:dyDescent="0.2"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</row>
    <row r="331" spans="3:20" ht="12.75" x14ac:dyDescent="0.2"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</row>
    <row r="332" spans="3:20" ht="12.75" x14ac:dyDescent="0.2"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</row>
    <row r="333" spans="3:20" ht="12.75" x14ac:dyDescent="0.2"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</row>
    <row r="334" spans="3:20" ht="12.75" x14ac:dyDescent="0.2"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</row>
    <row r="335" spans="3:20" ht="12.75" x14ac:dyDescent="0.2"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</row>
    <row r="336" spans="3:20" ht="12.75" x14ac:dyDescent="0.2"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</row>
    <row r="337" spans="3:20" ht="12.75" x14ac:dyDescent="0.2"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</row>
    <row r="338" spans="3:20" ht="12.75" x14ac:dyDescent="0.2"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</row>
    <row r="339" spans="3:20" ht="12.75" x14ac:dyDescent="0.2"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</row>
    <row r="340" spans="3:20" ht="12.75" x14ac:dyDescent="0.2"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</row>
    <row r="341" spans="3:20" ht="12.75" x14ac:dyDescent="0.2"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</row>
    <row r="342" spans="3:20" ht="12.75" x14ac:dyDescent="0.2"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</row>
    <row r="343" spans="3:20" ht="12.75" x14ac:dyDescent="0.2"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</row>
    <row r="344" spans="3:20" ht="12.75" x14ac:dyDescent="0.2"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</row>
    <row r="345" spans="3:20" ht="12.75" x14ac:dyDescent="0.2"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</row>
    <row r="346" spans="3:20" ht="12.75" x14ac:dyDescent="0.2"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</row>
    <row r="347" spans="3:20" ht="12.75" x14ac:dyDescent="0.2"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</row>
    <row r="348" spans="3:20" ht="12.75" x14ac:dyDescent="0.2"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</row>
    <row r="349" spans="3:20" ht="12.75" x14ac:dyDescent="0.2"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</row>
    <row r="350" spans="3:20" ht="12.75" x14ac:dyDescent="0.2"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</row>
    <row r="351" spans="3:20" ht="12.75" x14ac:dyDescent="0.2"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</row>
    <row r="352" spans="3:20" ht="12.75" x14ac:dyDescent="0.2"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</row>
    <row r="353" spans="3:20" ht="12.75" x14ac:dyDescent="0.2"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</row>
    <row r="354" spans="3:20" ht="12.75" x14ac:dyDescent="0.2"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</row>
    <row r="355" spans="3:20" ht="12.75" x14ac:dyDescent="0.2"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</row>
    <row r="356" spans="3:20" ht="12.75" x14ac:dyDescent="0.2"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</row>
    <row r="357" spans="3:20" ht="12.75" x14ac:dyDescent="0.2"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</row>
    <row r="358" spans="3:20" ht="12.75" x14ac:dyDescent="0.2"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</row>
    <row r="359" spans="3:20" ht="12.75" x14ac:dyDescent="0.2"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</row>
    <row r="360" spans="3:20" ht="12.75" x14ac:dyDescent="0.2"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</row>
    <row r="361" spans="3:20" ht="12.75" x14ac:dyDescent="0.2"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</row>
    <row r="362" spans="3:20" ht="12.75" x14ac:dyDescent="0.2"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</row>
    <row r="363" spans="3:20" ht="12.75" x14ac:dyDescent="0.2"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</row>
    <row r="364" spans="3:20" ht="12.75" x14ac:dyDescent="0.2"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</row>
    <row r="365" spans="3:20" ht="12.75" x14ac:dyDescent="0.2"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</row>
    <row r="366" spans="3:20" ht="12.75" x14ac:dyDescent="0.2"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</row>
    <row r="367" spans="3:20" ht="12.75" x14ac:dyDescent="0.2"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</row>
    <row r="368" spans="3:20" ht="12.75" x14ac:dyDescent="0.2"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</row>
    <row r="369" spans="3:20" ht="12.75" x14ac:dyDescent="0.2"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</row>
    <row r="370" spans="3:20" ht="12.75" x14ac:dyDescent="0.2"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</row>
    <row r="371" spans="3:20" ht="12.75" x14ac:dyDescent="0.2"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</row>
    <row r="372" spans="3:20" ht="12.75" x14ac:dyDescent="0.2"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</row>
    <row r="373" spans="3:20" ht="12.75" x14ac:dyDescent="0.2"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</row>
    <row r="374" spans="3:20" ht="12.75" x14ac:dyDescent="0.2"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</row>
    <row r="375" spans="3:20" ht="12.75" x14ac:dyDescent="0.2"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</row>
    <row r="376" spans="3:20" ht="12.75" x14ac:dyDescent="0.2"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</row>
    <row r="377" spans="3:20" ht="12.75" x14ac:dyDescent="0.2"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</row>
    <row r="378" spans="3:20" ht="12.75" x14ac:dyDescent="0.2"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</row>
    <row r="379" spans="3:20" ht="12.75" x14ac:dyDescent="0.2"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</row>
    <row r="380" spans="3:20" ht="12.75" x14ac:dyDescent="0.2"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</row>
    <row r="381" spans="3:20" ht="12.75" x14ac:dyDescent="0.2"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</row>
    <row r="382" spans="3:20" ht="12.75" x14ac:dyDescent="0.2"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</row>
    <row r="383" spans="3:20" ht="12.75" x14ac:dyDescent="0.2"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</row>
    <row r="384" spans="3:20" ht="12.75" x14ac:dyDescent="0.2"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</row>
    <row r="385" spans="3:20" ht="12.75" x14ac:dyDescent="0.2"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</row>
    <row r="386" spans="3:20" ht="12.75" x14ac:dyDescent="0.2"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</row>
    <row r="387" spans="3:20" ht="12.75" x14ac:dyDescent="0.2"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</row>
    <row r="388" spans="3:20" ht="12.75" x14ac:dyDescent="0.2"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</row>
    <row r="389" spans="3:20" ht="12.75" x14ac:dyDescent="0.2"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</row>
    <row r="390" spans="3:20" ht="12.75" x14ac:dyDescent="0.2"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</row>
    <row r="391" spans="3:20" ht="12.75" x14ac:dyDescent="0.2"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</row>
    <row r="392" spans="3:20" ht="12.75" x14ac:dyDescent="0.2"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</row>
    <row r="393" spans="3:20" ht="12.75" x14ac:dyDescent="0.2"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</row>
    <row r="394" spans="3:20" ht="12.75" x14ac:dyDescent="0.2"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</row>
    <row r="395" spans="3:20" ht="12.75" x14ac:dyDescent="0.2"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</row>
    <row r="396" spans="3:20" ht="12.75" x14ac:dyDescent="0.2"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</row>
    <row r="397" spans="3:20" ht="12.75" x14ac:dyDescent="0.2"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</row>
    <row r="398" spans="3:20" ht="12.75" x14ac:dyDescent="0.2"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</row>
    <row r="399" spans="3:20" ht="12.75" x14ac:dyDescent="0.2"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</row>
    <row r="400" spans="3:20" ht="12.75" x14ac:dyDescent="0.2"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</row>
    <row r="401" spans="3:20" ht="12.75" x14ac:dyDescent="0.2"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</row>
    <row r="402" spans="3:20" ht="12.75" x14ac:dyDescent="0.2"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</row>
    <row r="403" spans="3:20" ht="12.75" x14ac:dyDescent="0.2"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</row>
    <row r="404" spans="3:20" ht="12.75" x14ac:dyDescent="0.2"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</row>
    <row r="405" spans="3:20" ht="12.75" x14ac:dyDescent="0.2"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</row>
    <row r="406" spans="3:20" ht="12.75" x14ac:dyDescent="0.2"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</row>
    <row r="407" spans="3:20" ht="12.75" x14ac:dyDescent="0.2"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</row>
    <row r="408" spans="3:20" ht="12.75" x14ac:dyDescent="0.2"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</row>
    <row r="409" spans="3:20" ht="12.75" x14ac:dyDescent="0.2"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</row>
    <row r="410" spans="3:20" ht="12.75" x14ac:dyDescent="0.2"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</row>
    <row r="411" spans="3:20" ht="12.75" x14ac:dyDescent="0.2"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</row>
    <row r="412" spans="3:20" ht="12.75" x14ac:dyDescent="0.2"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</row>
    <row r="413" spans="3:20" ht="12.75" x14ac:dyDescent="0.2"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</row>
    <row r="414" spans="3:20" ht="12.75" x14ac:dyDescent="0.2"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</row>
    <row r="415" spans="3:20" ht="12.75" x14ac:dyDescent="0.2"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</row>
    <row r="416" spans="3:20" ht="12.75" x14ac:dyDescent="0.2"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</row>
    <row r="417" spans="3:20" ht="12.75" x14ac:dyDescent="0.2"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</row>
    <row r="418" spans="3:20" ht="12.75" x14ac:dyDescent="0.2"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</row>
    <row r="419" spans="3:20" ht="12.75" x14ac:dyDescent="0.2"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</row>
    <row r="420" spans="3:20" ht="12.75" x14ac:dyDescent="0.2"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</row>
    <row r="421" spans="3:20" ht="12.75" x14ac:dyDescent="0.2"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</row>
    <row r="422" spans="3:20" ht="12.75" x14ac:dyDescent="0.2"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</row>
    <row r="423" spans="3:20" ht="12.75" x14ac:dyDescent="0.2"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</row>
    <row r="424" spans="3:20" ht="12.75" x14ac:dyDescent="0.2"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</row>
    <row r="425" spans="3:20" ht="12.75" x14ac:dyDescent="0.2"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</row>
    <row r="426" spans="3:20" ht="12.75" x14ac:dyDescent="0.2"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</row>
    <row r="427" spans="3:20" ht="12.75" x14ac:dyDescent="0.2"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</row>
    <row r="428" spans="3:20" ht="12.75" x14ac:dyDescent="0.2"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</row>
    <row r="429" spans="3:20" ht="12.75" x14ac:dyDescent="0.2"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</row>
    <row r="430" spans="3:20" ht="12.75" x14ac:dyDescent="0.2"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</row>
    <row r="431" spans="3:20" ht="12.75" x14ac:dyDescent="0.2"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</row>
    <row r="432" spans="3:20" ht="12.75" x14ac:dyDescent="0.2"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</row>
    <row r="433" spans="3:20" ht="12.75" x14ac:dyDescent="0.2"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</row>
    <row r="434" spans="3:20" ht="12.75" x14ac:dyDescent="0.2"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</row>
    <row r="435" spans="3:20" ht="12.75" x14ac:dyDescent="0.2"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</row>
    <row r="436" spans="3:20" ht="12.75" x14ac:dyDescent="0.2"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</row>
    <row r="437" spans="3:20" ht="12.75" x14ac:dyDescent="0.2"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</row>
    <row r="438" spans="3:20" ht="12.75" x14ac:dyDescent="0.2"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</row>
    <row r="439" spans="3:20" ht="12.75" x14ac:dyDescent="0.2"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</row>
    <row r="440" spans="3:20" ht="12.75" x14ac:dyDescent="0.2"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</row>
    <row r="441" spans="3:20" ht="12.75" x14ac:dyDescent="0.2"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</row>
    <row r="442" spans="3:20" ht="12.75" x14ac:dyDescent="0.2"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</row>
    <row r="443" spans="3:20" ht="12.75" x14ac:dyDescent="0.2"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</row>
    <row r="444" spans="3:20" ht="12.75" x14ac:dyDescent="0.2"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</row>
    <row r="445" spans="3:20" ht="12.75" x14ac:dyDescent="0.2"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</row>
    <row r="446" spans="3:20" ht="12.75" x14ac:dyDescent="0.2"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</row>
    <row r="447" spans="3:20" ht="12.75" x14ac:dyDescent="0.2"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</row>
    <row r="448" spans="3:20" ht="12.75" x14ac:dyDescent="0.2"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</row>
    <row r="449" spans="3:20" ht="12.75" x14ac:dyDescent="0.2"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</row>
    <row r="450" spans="3:20" ht="12.75" x14ac:dyDescent="0.2"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</row>
    <row r="451" spans="3:20" ht="12.75" x14ac:dyDescent="0.2"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</row>
    <row r="452" spans="3:20" ht="12.75" x14ac:dyDescent="0.2"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</row>
    <row r="453" spans="3:20" ht="12.75" x14ac:dyDescent="0.2"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</row>
    <row r="454" spans="3:20" ht="12.75" x14ac:dyDescent="0.2"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</row>
    <row r="455" spans="3:20" ht="12.75" x14ac:dyDescent="0.2"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</row>
    <row r="456" spans="3:20" ht="12.75" x14ac:dyDescent="0.2"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</row>
    <row r="457" spans="3:20" ht="12.75" x14ac:dyDescent="0.2"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</row>
    <row r="458" spans="3:20" ht="12.75" x14ac:dyDescent="0.2"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</row>
    <row r="459" spans="3:20" ht="12.75" x14ac:dyDescent="0.2"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</row>
    <row r="460" spans="3:20" ht="12.75" x14ac:dyDescent="0.2"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</row>
    <row r="461" spans="3:20" ht="12.75" x14ac:dyDescent="0.2"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</row>
    <row r="462" spans="3:20" ht="12.75" x14ac:dyDescent="0.2"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</row>
    <row r="463" spans="3:20" ht="12.75" x14ac:dyDescent="0.2"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</row>
    <row r="464" spans="3:20" ht="12.75" x14ac:dyDescent="0.2"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</row>
    <row r="465" spans="3:20" ht="12.75" x14ac:dyDescent="0.2"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</row>
    <row r="466" spans="3:20" ht="12.75" x14ac:dyDescent="0.2"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</row>
    <row r="467" spans="3:20" ht="12.75" x14ac:dyDescent="0.2"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</row>
    <row r="468" spans="3:20" ht="12.75" x14ac:dyDescent="0.2"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</row>
    <row r="469" spans="3:20" ht="12.75" x14ac:dyDescent="0.2"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</row>
    <row r="470" spans="3:20" ht="12.75" x14ac:dyDescent="0.2"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</row>
    <row r="471" spans="3:20" ht="12.75" x14ac:dyDescent="0.2"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</row>
    <row r="472" spans="3:20" ht="12.75" x14ac:dyDescent="0.2"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</row>
    <row r="473" spans="3:20" ht="12.75" x14ac:dyDescent="0.2"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</row>
    <row r="474" spans="3:20" ht="12.75" x14ac:dyDescent="0.2"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</row>
    <row r="475" spans="3:20" ht="12.75" x14ac:dyDescent="0.2"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</row>
    <row r="476" spans="3:20" ht="12.75" x14ac:dyDescent="0.2"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</row>
    <row r="477" spans="3:20" ht="12.75" x14ac:dyDescent="0.2"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</row>
    <row r="478" spans="3:20" ht="12.75" x14ac:dyDescent="0.2"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</row>
    <row r="479" spans="3:20" ht="12.75" x14ac:dyDescent="0.2"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</row>
    <row r="480" spans="3:20" ht="12.75" x14ac:dyDescent="0.2"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</row>
    <row r="481" spans="3:20" ht="12.75" x14ac:dyDescent="0.2"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</row>
    <row r="482" spans="3:20" ht="12.75" x14ac:dyDescent="0.2"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</row>
    <row r="483" spans="3:20" ht="12.75" x14ac:dyDescent="0.2"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</row>
    <row r="484" spans="3:20" ht="12.75" x14ac:dyDescent="0.2"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</row>
    <row r="485" spans="3:20" ht="12.75" x14ac:dyDescent="0.2"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</row>
    <row r="486" spans="3:20" ht="12.75" x14ac:dyDescent="0.2"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</row>
    <row r="487" spans="3:20" ht="12.75" x14ac:dyDescent="0.2"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</row>
    <row r="488" spans="3:20" ht="12.75" x14ac:dyDescent="0.2"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</row>
    <row r="489" spans="3:20" ht="12.75" x14ac:dyDescent="0.2"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</row>
    <row r="490" spans="3:20" ht="12.75" x14ac:dyDescent="0.2"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</row>
    <row r="491" spans="3:20" ht="12.75" x14ac:dyDescent="0.2"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</row>
    <row r="492" spans="3:20" ht="12.75" x14ac:dyDescent="0.2"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</row>
    <row r="493" spans="3:20" ht="12.75" x14ac:dyDescent="0.2"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</row>
    <row r="494" spans="3:20" ht="12.75" x14ac:dyDescent="0.2"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</row>
    <row r="495" spans="3:20" ht="12.75" x14ac:dyDescent="0.2"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</row>
    <row r="496" spans="3:20" ht="12.75" x14ac:dyDescent="0.2"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</row>
    <row r="497" spans="3:20" ht="12.75" x14ac:dyDescent="0.2"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</row>
    <row r="498" spans="3:20" ht="12.75" x14ac:dyDescent="0.2"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</row>
    <row r="499" spans="3:20" ht="12.75" x14ac:dyDescent="0.2"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</row>
    <row r="500" spans="3:20" ht="12.75" x14ac:dyDescent="0.2"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</row>
    <row r="501" spans="3:20" ht="12.75" x14ac:dyDescent="0.2"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</row>
    <row r="502" spans="3:20" ht="12.75" x14ac:dyDescent="0.2"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</row>
    <row r="503" spans="3:20" ht="12.75" x14ac:dyDescent="0.2"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</row>
    <row r="504" spans="3:20" ht="12.75" x14ac:dyDescent="0.2"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</row>
    <row r="505" spans="3:20" ht="12.75" x14ac:dyDescent="0.2"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</row>
    <row r="506" spans="3:20" ht="12.75" x14ac:dyDescent="0.2"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</row>
    <row r="507" spans="3:20" ht="12.75" x14ac:dyDescent="0.2"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</row>
    <row r="508" spans="3:20" ht="12.75" x14ac:dyDescent="0.2"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</row>
    <row r="509" spans="3:20" ht="12.75" x14ac:dyDescent="0.2"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</row>
    <row r="510" spans="3:20" ht="12.75" x14ac:dyDescent="0.2"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</row>
    <row r="511" spans="3:20" ht="12.75" x14ac:dyDescent="0.2"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</row>
    <row r="512" spans="3:20" ht="12.75" x14ac:dyDescent="0.2"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</row>
    <row r="513" spans="3:20" ht="12.75" x14ac:dyDescent="0.2"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</row>
    <row r="514" spans="3:20" ht="12.75" x14ac:dyDescent="0.2"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</row>
    <row r="515" spans="3:20" ht="12.75" x14ac:dyDescent="0.2"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</row>
    <row r="516" spans="3:20" ht="12.75" x14ac:dyDescent="0.2"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</row>
    <row r="517" spans="3:20" ht="12.75" x14ac:dyDescent="0.2"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</row>
    <row r="518" spans="3:20" ht="12.75" x14ac:dyDescent="0.2"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</row>
    <row r="519" spans="3:20" ht="12.75" x14ac:dyDescent="0.2"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</row>
    <row r="520" spans="3:20" ht="12.75" x14ac:dyDescent="0.2"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</row>
    <row r="521" spans="3:20" ht="12.75" x14ac:dyDescent="0.2"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</row>
    <row r="522" spans="3:20" ht="12.75" x14ac:dyDescent="0.2"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</row>
    <row r="523" spans="3:20" ht="12.75" x14ac:dyDescent="0.2"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</row>
    <row r="524" spans="3:20" ht="12.75" x14ac:dyDescent="0.2"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</row>
    <row r="525" spans="3:20" ht="12.75" x14ac:dyDescent="0.2"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</row>
    <row r="526" spans="3:20" ht="12.75" x14ac:dyDescent="0.2"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</row>
    <row r="527" spans="3:20" ht="12.75" x14ac:dyDescent="0.2"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</row>
    <row r="528" spans="3:20" ht="12.75" x14ac:dyDescent="0.2"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</row>
    <row r="529" spans="3:20" ht="12.75" x14ac:dyDescent="0.2"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</row>
    <row r="530" spans="3:20" ht="12.75" x14ac:dyDescent="0.2"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</row>
    <row r="531" spans="3:20" ht="12.75" x14ac:dyDescent="0.2"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</row>
    <row r="532" spans="3:20" ht="12.75" x14ac:dyDescent="0.2"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</row>
    <row r="533" spans="3:20" ht="12.75" x14ac:dyDescent="0.2"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</row>
    <row r="534" spans="3:20" ht="12.75" x14ac:dyDescent="0.2"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</row>
    <row r="535" spans="3:20" ht="12.75" x14ac:dyDescent="0.2"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</row>
    <row r="536" spans="3:20" ht="12.75" x14ac:dyDescent="0.2"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</row>
    <row r="537" spans="3:20" ht="12.75" x14ac:dyDescent="0.2"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</row>
    <row r="538" spans="3:20" ht="12.75" x14ac:dyDescent="0.2"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</row>
    <row r="539" spans="3:20" ht="12.75" x14ac:dyDescent="0.2"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</row>
    <row r="540" spans="3:20" ht="12.75" x14ac:dyDescent="0.2"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</row>
    <row r="541" spans="3:20" ht="12.75" x14ac:dyDescent="0.2"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</row>
    <row r="542" spans="3:20" ht="12.75" x14ac:dyDescent="0.2"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</row>
    <row r="543" spans="3:20" ht="12.75" x14ac:dyDescent="0.2"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</row>
    <row r="544" spans="3:20" ht="12.75" x14ac:dyDescent="0.2"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</row>
    <row r="545" spans="3:20" ht="12.75" x14ac:dyDescent="0.2"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</row>
    <row r="546" spans="3:20" ht="12.75" x14ac:dyDescent="0.2"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</row>
    <row r="547" spans="3:20" ht="12.75" x14ac:dyDescent="0.2"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</row>
    <row r="548" spans="3:20" ht="12.75" x14ac:dyDescent="0.2"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</row>
    <row r="549" spans="3:20" ht="12.75" x14ac:dyDescent="0.2"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</row>
    <row r="550" spans="3:20" ht="12.75" x14ac:dyDescent="0.2"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</row>
    <row r="551" spans="3:20" ht="12.75" x14ac:dyDescent="0.2"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</row>
    <row r="552" spans="3:20" ht="12.75" x14ac:dyDescent="0.2"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</row>
    <row r="553" spans="3:20" ht="12.75" x14ac:dyDescent="0.2"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</row>
    <row r="554" spans="3:20" ht="12.75" x14ac:dyDescent="0.2"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</row>
    <row r="555" spans="3:20" ht="12.75" x14ac:dyDescent="0.2"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</row>
    <row r="556" spans="3:20" ht="12.75" x14ac:dyDescent="0.2"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</row>
    <row r="557" spans="3:20" ht="12.75" x14ac:dyDescent="0.2"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</row>
    <row r="558" spans="3:20" ht="12.75" x14ac:dyDescent="0.2"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</row>
    <row r="559" spans="3:20" ht="12.75" x14ac:dyDescent="0.2"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</row>
    <row r="560" spans="3:20" ht="12.75" x14ac:dyDescent="0.2"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</row>
    <row r="561" spans="3:20" ht="12.75" x14ac:dyDescent="0.2"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</row>
    <row r="562" spans="3:20" ht="12.75" x14ac:dyDescent="0.2"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</row>
    <row r="563" spans="3:20" ht="12.75" x14ac:dyDescent="0.2"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</row>
    <row r="564" spans="3:20" ht="12.75" x14ac:dyDescent="0.2"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</row>
    <row r="565" spans="3:20" ht="12.75" x14ac:dyDescent="0.2"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</row>
    <row r="566" spans="3:20" ht="12.75" x14ac:dyDescent="0.2"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</row>
    <row r="567" spans="3:20" ht="12.75" x14ac:dyDescent="0.2"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</row>
    <row r="568" spans="3:20" ht="12.75" x14ac:dyDescent="0.2"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</row>
    <row r="569" spans="3:20" ht="12.75" x14ac:dyDescent="0.2"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</row>
    <row r="570" spans="3:20" ht="12.75" x14ac:dyDescent="0.2"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</row>
    <row r="571" spans="3:20" ht="12.75" x14ac:dyDescent="0.2"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</row>
    <row r="572" spans="3:20" ht="12.75" x14ac:dyDescent="0.2"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</row>
    <row r="573" spans="3:20" ht="12.75" x14ac:dyDescent="0.2"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</row>
    <row r="574" spans="3:20" ht="12.75" x14ac:dyDescent="0.2"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</row>
    <row r="575" spans="3:20" ht="12.75" x14ac:dyDescent="0.2"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</row>
    <row r="576" spans="3:20" ht="12.75" x14ac:dyDescent="0.2"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</row>
    <row r="577" spans="3:20" ht="12.75" x14ac:dyDescent="0.2"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</row>
    <row r="578" spans="3:20" ht="12.75" x14ac:dyDescent="0.2"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</row>
    <row r="579" spans="3:20" ht="12.75" x14ac:dyDescent="0.2"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</row>
    <row r="580" spans="3:20" ht="12.75" x14ac:dyDescent="0.2"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</row>
    <row r="581" spans="3:20" ht="12.75" x14ac:dyDescent="0.2"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</row>
    <row r="582" spans="3:20" ht="12.75" x14ac:dyDescent="0.2"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</row>
    <row r="583" spans="3:20" ht="12.75" x14ac:dyDescent="0.2"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</row>
    <row r="584" spans="3:20" ht="12.75" x14ac:dyDescent="0.2"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</row>
    <row r="585" spans="3:20" ht="12.75" x14ac:dyDescent="0.2"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</row>
    <row r="586" spans="3:20" ht="12.75" x14ac:dyDescent="0.2"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</row>
    <row r="587" spans="3:20" ht="12.75" x14ac:dyDescent="0.2"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</row>
    <row r="588" spans="3:20" ht="12.75" x14ac:dyDescent="0.2"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</row>
    <row r="589" spans="3:20" ht="12.75" x14ac:dyDescent="0.2"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</row>
    <row r="590" spans="3:20" ht="12.75" x14ac:dyDescent="0.2"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</row>
    <row r="591" spans="3:20" ht="12.75" x14ac:dyDescent="0.2"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</row>
    <row r="592" spans="3:20" ht="12.75" x14ac:dyDescent="0.2"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</row>
    <row r="593" spans="3:20" ht="12.75" x14ac:dyDescent="0.2"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</row>
    <row r="594" spans="3:20" ht="12.75" x14ac:dyDescent="0.2"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</row>
    <row r="595" spans="3:20" ht="12.75" x14ac:dyDescent="0.2"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</row>
    <row r="596" spans="3:20" ht="12.75" x14ac:dyDescent="0.2"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</row>
    <row r="597" spans="3:20" ht="12.75" x14ac:dyDescent="0.2"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</row>
    <row r="598" spans="3:20" ht="12.75" x14ac:dyDescent="0.2"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</row>
    <row r="599" spans="3:20" ht="12.75" x14ac:dyDescent="0.2"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</row>
    <row r="600" spans="3:20" ht="12.75" x14ac:dyDescent="0.2"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</row>
    <row r="601" spans="3:20" ht="12.75" x14ac:dyDescent="0.2"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</row>
    <row r="602" spans="3:20" ht="12.75" x14ac:dyDescent="0.2"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</row>
    <row r="603" spans="3:20" ht="12.75" x14ac:dyDescent="0.2"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</row>
    <row r="604" spans="3:20" ht="12.75" x14ac:dyDescent="0.2"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</row>
    <row r="605" spans="3:20" ht="12.75" x14ac:dyDescent="0.2"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</row>
    <row r="606" spans="3:20" ht="12.75" x14ac:dyDescent="0.2"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</row>
    <row r="607" spans="3:20" ht="12.75" x14ac:dyDescent="0.2"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</row>
    <row r="608" spans="3:20" ht="12.75" x14ac:dyDescent="0.2"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</row>
    <row r="609" spans="3:20" ht="12.75" x14ac:dyDescent="0.2"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</row>
    <row r="610" spans="3:20" ht="12.75" x14ac:dyDescent="0.2"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</row>
    <row r="611" spans="3:20" ht="12.75" x14ac:dyDescent="0.2"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</row>
    <row r="612" spans="3:20" ht="12.75" x14ac:dyDescent="0.2"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</row>
    <row r="613" spans="3:20" ht="12.75" x14ac:dyDescent="0.2"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</row>
    <row r="614" spans="3:20" ht="12.75" x14ac:dyDescent="0.2"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</row>
    <row r="615" spans="3:20" ht="12.75" x14ac:dyDescent="0.2"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</row>
    <row r="616" spans="3:20" ht="12.75" x14ac:dyDescent="0.2"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</row>
    <row r="617" spans="3:20" ht="12.75" x14ac:dyDescent="0.2"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</row>
    <row r="618" spans="3:20" ht="12.75" x14ac:dyDescent="0.2"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</row>
    <row r="619" spans="3:20" ht="12.75" x14ac:dyDescent="0.2"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</row>
    <row r="620" spans="3:20" ht="12.75" x14ac:dyDescent="0.2"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</row>
    <row r="621" spans="3:20" ht="12.75" x14ac:dyDescent="0.2"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</row>
    <row r="622" spans="3:20" ht="12.75" x14ac:dyDescent="0.2"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</row>
    <row r="623" spans="3:20" ht="12.75" x14ac:dyDescent="0.2"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</row>
    <row r="624" spans="3:20" ht="12.75" x14ac:dyDescent="0.2"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</row>
    <row r="625" spans="3:20" ht="12.75" x14ac:dyDescent="0.2"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</row>
    <row r="626" spans="3:20" ht="12.75" x14ac:dyDescent="0.2"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</row>
    <row r="627" spans="3:20" ht="12.75" x14ac:dyDescent="0.2"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</row>
    <row r="628" spans="3:20" ht="12.75" x14ac:dyDescent="0.2"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</row>
    <row r="629" spans="3:20" ht="12.75" x14ac:dyDescent="0.2"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</row>
    <row r="630" spans="3:20" ht="12.75" x14ac:dyDescent="0.2"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</row>
    <row r="631" spans="3:20" ht="12.75" x14ac:dyDescent="0.2"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</row>
    <row r="632" spans="3:20" ht="12.75" x14ac:dyDescent="0.2"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</row>
    <row r="633" spans="3:20" ht="12.75" x14ac:dyDescent="0.2"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</row>
    <row r="634" spans="3:20" ht="12.75" x14ac:dyDescent="0.2"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</row>
    <row r="635" spans="3:20" ht="12.75" x14ac:dyDescent="0.2"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</row>
    <row r="636" spans="3:20" ht="12.75" x14ac:dyDescent="0.2"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</row>
    <row r="637" spans="3:20" ht="12.75" x14ac:dyDescent="0.2"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</row>
    <row r="638" spans="3:20" ht="12.75" x14ac:dyDescent="0.2"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</row>
    <row r="639" spans="3:20" ht="12.75" x14ac:dyDescent="0.2"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</row>
    <row r="640" spans="3:20" ht="12.75" x14ac:dyDescent="0.2"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</row>
    <row r="641" spans="3:20" ht="12.75" x14ac:dyDescent="0.2"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</row>
    <row r="642" spans="3:20" ht="12.75" x14ac:dyDescent="0.2"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</row>
    <row r="643" spans="3:20" ht="12.75" x14ac:dyDescent="0.2"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</row>
    <row r="644" spans="3:20" ht="12.75" x14ac:dyDescent="0.2"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</row>
    <row r="645" spans="3:20" ht="12.75" x14ac:dyDescent="0.2"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</row>
    <row r="646" spans="3:20" ht="12.75" x14ac:dyDescent="0.2"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</row>
    <row r="647" spans="3:20" ht="12.75" x14ac:dyDescent="0.2"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</row>
    <row r="648" spans="3:20" ht="12.75" x14ac:dyDescent="0.2"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</row>
    <row r="649" spans="3:20" ht="12.75" x14ac:dyDescent="0.2"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</row>
    <row r="650" spans="3:20" ht="12.75" x14ac:dyDescent="0.2"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</row>
    <row r="651" spans="3:20" ht="12.75" x14ac:dyDescent="0.2"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</row>
    <row r="652" spans="3:20" ht="12.75" x14ac:dyDescent="0.2"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</row>
    <row r="653" spans="3:20" ht="12.75" x14ac:dyDescent="0.2"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</row>
    <row r="654" spans="3:20" ht="12.75" x14ac:dyDescent="0.2"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</row>
    <row r="655" spans="3:20" ht="12.75" x14ac:dyDescent="0.2"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</row>
    <row r="656" spans="3:20" ht="12.75" x14ac:dyDescent="0.2"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</row>
    <row r="657" spans="3:20" ht="12.75" x14ac:dyDescent="0.2"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</row>
    <row r="658" spans="3:20" ht="12.75" x14ac:dyDescent="0.2"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</row>
    <row r="659" spans="3:20" ht="12.75" x14ac:dyDescent="0.2"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</row>
    <row r="660" spans="3:20" ht="12.75" x14ac:dyDescent="0.2"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</row>
    <row r="661" spans="3:20" ht="12.75" x14ac:dyDescent="0.2"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</row>
    <row r="662" spans="3:20" ht="12.75" x14ac:dyDescent="0.2"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</row>
    <row r="663" spans="3:20" ht="12.75" x14ac:dyDescent="0.2"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</row>
    <row r="664" spans="3:20" ht="12.75" x14ac:dyDescent="0.2"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</row>
    <row r="665" spans="3:20" ht="12.75" x14ac:dyDescent="0.2"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</row>
    <row r="666" spans="3:20" ht="12.75" x14ac:dyDescent="0.2"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</row>
    <row r="667" spans="3:20" ht="12.75" x14ac:dyDescent="0.2"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</row>
    <row r="668" spans="3:20" ht="12.75" x14ac:dyDescent="0.2"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</row>
    <row r="669" spans="3:20" ht="12.75" x14ac:dyDescent="0.2"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</row>
    <row r="670" spans="3:20" ht="12.75" x14ac:dyDescent="0.2"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</row>
    <row r="671" spans="3:20" ht="12.75" x14ac:dyDescent="0.2"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</row>
    <row r="672" spans="3:20" ht="12.75" x14ac:dyDescent="0.2"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</row>
    <row r="673" spans="3:20" ht="12.75" x14ac:dyDescent="0.2"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</row>
    <row r="674" spans="3:20" ht="12.75" x14ac:dyDescent="0.2"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</row>
    <row r="675" spans="3:20" ht="12.75" x14ac:dyDescent="0.2"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</row>
    <row r="676" spans="3:20" ht="12.75" x14ac:dyDescent="0.2"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</row>
    <row r="677" spans="3:20" ht="12.75" x14ac:dyDescent="0.2"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</row>
    <row r="678" spans="3:20" ht="12.75" x14ac:dyDescent="0.2"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</row>
    <row r="679" spans="3:20" ht="12.75" x14ac:dyDescent="0.2"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</row>
    <row r="680" spans="3:20" ht="12.75" x14ac:dyDescent="0.2"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</row>
    <row r="681" spans="3:20" ht="12.75" x14ac:dyDescent="0.2"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</row>
    <row r="682" spans="3:20" ht="12.75" x14ac:dyDescent="0.2"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</row>
    <row r="683" spans="3:20" ht="12.75" x14ac:dyDescent="0.2"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</row>
    <row r="684" spans="3:20" ht="12.75" x14ac:dyDescent="0.2"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</row>
    <row r="685" spans="3:20" ht="12.75" x14ac:dyDescent="0.2"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</row>
    <row r="686" spans="3:20" ht="12.75" x14ac:dyDescent="0.2"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</row>
    <row r="687" spans="3:20" ht="12.75" x14ac:dyDescent="0.2"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</row>
    <row r="688" spans="3:20" ht="12.75" x14ac:dyDescent="0.2"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</row>
    <row r="689" spans="3:20" ht="12.75" x14ac:dyDescent="0.2"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</row>
    <row r="690" spans="3:20" ht="12.75" x14ac:dyDescent="0.2"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</row>
    <row r="691" spans="3:20" ht="12.75" x14ac:dyDescent="0.2"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</row>
    <row r="692" spans="3:20" ht="12.75" x14ac:dyDescent="0.2"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</row>
    <row r="693" spans="3:20" ht="12.75" x14ac:dyDescent="0.2"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</row>
    <row r="694" spans="3:20" ht="12.75" x14ac:dyDescent="0.2"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</row>
    <row r="695" spans="3:20" ht="12.75" x14ac:dyDescent="0.2"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</row>
    <row r="696" spans="3:20" ht="12.75" x14ac:dyDescent="0.2"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</row>
    <row r="697" spans="3:20" ht="12.75" x14ac:dyDescent="0.2"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</row>
    <row r="698" spans="3:20" ht="12.75" x14ac:dyDescent="0.2"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</row>
    <row r="699" spans="3:20" ht="12.75" x14ac:dyDescent="0.2"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</row>
    <row r="700" spans="3:20" ht="12.75" x14ac:dyDescent="0.2"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</row>
    <row r="701" spans="3:20" ht="12.75" x14ac:dyDescent="0.2"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</row>
    <row r="702" spans="3:20" ht="12.75" x14ac:dyDescent="0.2"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</row>
    <row r="703" spans="3:20" ht="12.75" x14ac:dyDescent="0.2"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</row>
    <row r="704" spans="3:20" ht="12.75" x14ac:dyDescent="0.2"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</row>
    <row r="705" spans="3:20" ht="12.75" x14ac:dyDescent="0.2"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</row>
    <row r="706" spans="3:20" ht="12.75" x14ac:dyDescent="0.2"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</row>
    <row r="707" spans="3:20" ht="12.75" x14ac:dyDescent="0.2"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</row>
    <row r="708" spans="3:20" ht="12.75" x14ac:dyDescent="0.2"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</row>
    <row r="709" spans="3:20" ht="12.75" x14ac:dyDescent="0.2"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</row>
    <row r="710" spans="3:20" ht="12.75" x14ac:dyDescent="0.2"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</row>
    <row r="711" spans="3:20" ht="12.75" x14ac:dyDescent="0.2"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</row>
    <row r="712" spans="3:20" ht="12.75" x14ac:dyDescent="0.2"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</row>
    <row r="713" spans="3:20" ht="12.75" x14ac:dyDescent="0.2"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</row>
    <row r="714" spans="3:20" ht="12.75" x14ac:dyDescent="0.2"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</row>
    <row r="715" spans="3:20" ht="12.75" x14ac:dyDescent="0.2"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</row>
    <row r="716" spans="3:20" ht="12.75" x14ac:dyDescent="0.2"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</row>
    <row r="717" spans="3:20" ht="12.75" x14ac:dyDescent="0.2"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</row>
    <row r="718" spans="3:20" ht="12.75" x14ac:dyDescent="0.2"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</row>
    <row r="719" spans="3:20" ht="12.75" x14ac:dyDescent="0.2"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</row>
    <row r="720" spans="3:20" ht="12.75" x14ac:dyDescent="0.2"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</row>
    <row r="721" spans="3:20" ht="12.75" x14ac:dyDescent="0.2"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</row>
    <row r="722" spans="3:20" ht="12.75" x14ac:dyDescent="0.2"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</row>
    <row r="723" spans="3:20" ht="12.75" x14ac:dyDescent="0.2"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</row>
    <row r="724" spans="3:20" ht="12.75" x14ac:dyDescent="0.2"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</row>
    <row r="725" spans="3:20" ht="12.75" x14ac:dyDescent="0.2"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</row>
    <row r="726" spans="3:20" ht="12.75" x14ac:dyDescent="0.2"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</row>
    <row r="727" spans="3:20" ht="12.75" x14ac:dyDescent="0.2"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</row>
    <row r="728" spans="3:20" ht="12.75" x14ac:dyDescent="0.2"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</row>
    <row r="729" spans="3:20" ht="12.75" x14ac:dyDescent="0.2"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</row>
    <row r="730" spans="3:20" ht="12.75" x14ac:dyDescent="0.2"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</row>
    <row r="731" spans="3:20" ht="12.75" x14ac:dyDescent="0.2"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</row>
    <row r="732" spans="3:20" ht="12.75" x14ac:dyDescent="0.2"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</row>
    <row r="733" spans="3:20" ht="12.75" x14ac:dyDescent="0.2"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</row>
    <row r="734" spans="3:20" ht="12.75" x14ac:dyDescent="0.2"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</row>
    <row r="735" spans="3:20" ht="12.75" x14ac:dyDescent="0.2"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</row>
    <row r="736" spans="3:20" ht="12.75" x14ac:dyDescent="0.2"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</row>
    <row r="737" spans="3:20" ht="12.75" x14ac:dyDescent="0.2"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</row>
    <row r="738" spans="3:20" ht="12.75" x14ac:dyDescent="0.2"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</row>
    <row r="739" spans="3:20" ht="12.75" x14ac:dyDescent="0.2"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</row>
    <row r="740" spans="3:20" ht="12.75" x14ac:dyDescent="0.2"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</row>
    <row r="741" spans="3:20" ht="12.75" x14ac:dyDescent="0.2"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</row>
    <row r="742" spans="3:20" ht="12.75" x14ac:dyDescent="0.2"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</row>
    <row r="743" spans="3:20" ht="12.75" x14ac:dyDescent="0.2"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</row>
    <row r="744" spans="3:20" ht="12.75" x14ac:dyDescent="0.2"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</row>
    <row r="745" spans="3:20" ht="12.75" x14ac:dyDescent="0.2"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</row>
    <row r="746" spans="3:20" ht="12.75" x14ac:dyDescent="0.2"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</row>
    <row r="747" spans="3:20" ht="12.75" x14ac:dyDescent="0.2"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</row>
    <row r="748" spans="3:20" ht="12.75" x14ac:dyDescent="0.2"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</row>
    <row r="749" spans="3:20" ht="12.75" x14ac:dyDescent="0.2"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</row>
    <row r="750" spans="3:20" ht="12.75" x14ac:dyDescent="0.2"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</row>
    <row r="751" spans="3:20" ht="12.75" x14ac:dyDescent="0.2"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</row>
    <row r="752" spans="3:20" ht="12.75" x14ac:dyDescent="0.2"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</row>
    <row r="753" spans="3:20" ht="12.75" x14ac:dyDescent="0.2"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</row>
    <row r="754" spans="3:20" ht="12.75" x14ac:dyDescent="0.2"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</row>
    <row r="755" spans="3:20" ht="12.75" x14ac:dyDescent="0.2"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</row>
    <row r="756" spans="3:20" ht="12.75" x14ac:dyDescent="0.2"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</row>
    <row r="757" spans="3:20" ht="12.75" x14ac:dyDescent="0.2"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</row>
    <row r="758" spans="3:20" ht="12.75" x14ac:dyDescent="0.2"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</row>
    <row r="759" spans="3:20" ht="12.75" x14ac:dyDescent="0.2"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</row>
    <row r="760" spans="3:20" ht="12.75" x14ac:dyDescent="0.2"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</row>
    <row r="761" spans="3:20" ht="12.75" x14ac:dyDescent="0.2"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</row>
    <row r="762" spans="3:20" ht="12.75" x14ac:dyDescent="0.2"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</row>
    <row r="763" spans="3:20" ht="12.75" x14ac:dyDescent="0.2"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</row>
    <row r="764" spans="3:20" ht="12.75" x14ac:dyDescent="0.2"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</row>
    <row r="765" spans="3:20" ht="12.75" x14ac:dyDescent="0.2"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</row>
    <row r="766" spans="3:20" ht="12.75" x14ac:dyDescent="0.2"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</row>
    <row r="767" spans="3:20" ht="12.75" x14ac:dyDescent="0.2"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</row>
    <row r="768" spans="3:20" ht="12.75" x14ac:dyDescent="0.2"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</row>
    <row r="769" spans="3:20" ht="12.75" x14ac:dyDescent="0.2"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</row>
    <row r="770" spans="3:20" ht="12.75" x14ac:dyDescent="0.2"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</row>
    <row r="771" spans="3:20" ht="12.75" x14ac:dyDescent="0.2"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</row>
    <row r="772" spans="3:20" ht="12.75" x14ac:dyDescent="0.2"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</row>
    <row r="773" spans="3:20" ht="12.75" x14ac:dyDescent="0.2"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</row>
    <row r="774" spans="3:20" ht="12.75" x14ac:dyDescent="0.2"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</row>
    <row r="775" spans="3:20" ht="12.75" x14ac:dyDescent="0.2"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</row>
    <row r="776" spans="3:20" ht="12.75" x14ac:dyDescent="0.2"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</row>
    <row r="777" spans="3:20" ht="12.75" x14ac:dyDescent="0.2"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</row>
    <row r="778" spans="3:20" ht="12.75" x14ac:dyDescent="0.2"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</row>
    <row r="779" spans="3:20" ht="12.75" x14ac:dyDescent="0.2"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</row>
    <row r="780" spans="3:20" ht="12.75" x14ac:dyDescent="0.2"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</row>
    <row r="781" spans="3:20" ht="12.75" x14ac:dyDescent="0.2"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</row>
    <row r="782" spans="3:20" ht="12.75" x14ac:dyDescent="0.2"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</row>
    <row r="783" spans="3:20" ht="12.75" x14ac:dyDescent="0.2"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</row>
    <row r="784" spans="3:20" ht="12.75" x14ac:dyDescent="0.2"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</row>
    <row r="785" spans="3:20" ht="12.75" x14ac:dyDescent="0.2"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</row>
    <row r="786" spans="3:20" ht="12.75" x14ac:dyDescent="0.2"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</row>
    <row r="787" spans="3:20" ht="12.75" x14ac:dyDescent="0.2"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</row>
    <row r="788" spans="3:20" ht="12.75" x14ac:dyDescent="0.2"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</row>
    <row r="789" spans="3:20" ht="12.75" x14ac:dyDescent="0.2"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</row>
    <row r="790" spans="3:20" ht="12.75" x14ac:dyDescent="0.2"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</row>
    <row r="791" spans="3:20" ht="12.75" x14ac:dyDescent="0.2"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</row>
    <row r="792" spans="3:20" ht="12.75" x14ac:dyDescent="0.2"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</row>
    <row r="793" spans="3:20" ht="12.75" x14ac:dyDescent="0.2"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</row>
    <row r="794" spans="3:20" ht="12.75" x14ac:dyDescent="0.2"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</row>
    <row r="795" spans="3:20" ht="12.75" x14ac:dyDescent="0.2"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</row>
    <row r="796" spans="3:20" ht="12.75" x14ac:dyDescent="0.2"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</row>
    <row r="797" spans="3:20" ht="12.75" x14ac:dyDescent="0.2"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</row>
    <row r="798" spans="3:20" ht="12.75" x14ac:dyDescent="0.2"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</row>
    <row r="799" spans="3:20" ht="12.75" x14ac:dyDescent="0.2"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</row>
    <row r="800" spans="3:20" ht="12.75" x14ac:dyDescent="0.2"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</row>
    <row r="801" spans="3:20" ht="12.75" x14ac:dyDescent="0.2"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</row>
    <row r="802" spans="3:20" ht="12.75" x14ac:dyDescent="0.2"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</row>
    <row r="803" spans="3:20" ht="12.75" x14ac:dyDescent="0.2"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</row>
    <row r="804" spans="3:20" ht="12.75" x14ac:dyDescent="0.2"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</row>
    <row r="805" spans="3:20" ht="12.75" x14ac:dyDescent="0.2"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</row>
    <row r="806" spans="3:20" ht="12.75" x14ac:dyDescent="0.2"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</row>
    <row r="807" spans="3:20" ht="12.75" x14ac:dyDescent="0.2"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</row>
    <row r="808" spans="3:20" ht="12.75" x14ac:dyDescent="0.2"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</row>
    <row r="809" spans="3:20" ht="12.75" x14ac:dyDescent="0.2"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</row>
    <row r="810" spans="3:20" ht="12.75" x14ac:dyDescent="0.2"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</row>
    <row r="811" spans="3:20" ht="12.75" x14ac:dyDescent="0.2"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</row>
    <row r="812" spans="3:20" ht="12.75" x14ac:dyDescent="0.2"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</row>
    <row r="813" spans="3:20" ht="12.75" x14ac:dyDescent="0.2"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</row>
    <row r="814" spans="3:20" ht="12.75" x14ac:dyDescent="0.2"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</row>
    <row r="815" spans="3:20" ht="12.75" x14ac:dyDescent="0.2"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</row>
    <row r="816" spans="3:20" ht="12.75" x14ac:dyDescent="0.2"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</row>
    <row r="817" spans="3:20" ht="12.75" x14ac:dyDescent="0.2"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</row>
    <row r="818" spans="3:20" ht="12.75" x14ac:dyDescent="0.2"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</row>
    <row r="819" spans="3:20" ht="12.75" x14ac:dyDescent="0.2"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</row>
    <row r="820" spans="3:20" ht="12.75" x14ac:dyDescent="0.2"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</row>
    <row r="821" spans="3:20" ht="12.75" x14ac:dyDescent="0.2"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</row>
    <row r="822" spans="3:20" ht="12.75" x14ac:dyDescent="0.2"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</row>
    <row r="823" spans="3:20" ht="12.75" x14ac:dyDescent="0.2"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</row>
    <row r="824" spans="3:20" ht="12.75" x14ac:dyDescent="0.2"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</row>
    <row r="825" spans="3:20" ht="12.75" x14ac:dyDescent="0.2"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</row>
    <row r="826" spans="3:20" ht="12.75" x14ac:dyDescent="0.2"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</row>
    <row r="827" spans="3:20" ht="12.75" x14ac:dyDescent="0.2"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</row>
    <row r="828" spans="3:20" ht="12.75" x14ac:dyDescent="0.2"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</row>
    <row r="829" spans="3:20" ht="12.75" x14ac:dyDescent="0.2"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</row>
    <row r="830" spans="3:20" ht="12.75" x14ac:dyDescent="0.2"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</row>
    <row r="831" spans="3:20" ht="12.75" x14ac:dyDescent="0.2"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</row>
    <row r="832" spans="3:20" ht="12.75" x14ac:dyDescent="0.2"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</row>
    <row r="833" spans="3:20" ht="12.75" x14ac:dyDescent="0.2"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</row>
    <row r="834" spans="3:20" ht="12.75" x14ac:dyDescent="0.2"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</row>
    <row r="835" spans="3:20" ht="12.75" x14ac:dyDescent="0.2"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</row>
    <row r="836" spans="3:20" ht="12.75" x14ac:dyDescent="0.2"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</row>
    <row r="837" spans="3:20" ht="12.75" x14ac:dyDescent="0.2"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</row>
    <row r="838" spans="3:20" ht="12.75" x14ac:dyDescent="0.2"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</row>
    <row r="839" spans="3:20" ht="12.75" x14ac:dyDescent="0.2"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</row>
    <row r="840" spans="3:20" ht="12.75" x14ac:dyDescent="0.2"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</row>
    <row r="841" spans="3:20" ht="12.75" x14ac:dyDescent="0.2"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</row>
    <row r="842" spans="3:20" ht="12.75" x14ac:dyDescent="0.2"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</row>
    <row r="843" spans="3:20" ht="12.75" x14ac:dyDescent="0.2"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</row>
    <row r="844" spans="3:20" ht="12.75" x14ac:dyDescent="0.2"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</row>
    <row r="845" spans="3:20" ht="12.75" x14ac:dyDescent="0.2"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</row>
    <row r="846" spans="3:20" ht="12.75" x14ac:dyDescent="0.2"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</row>
    <row r="847" spans="3:20" ht="12.75" x14ac:dyDescent="0.2"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</row>
    <row r="848" spans="3:20" ht="12.75" x14ac:dyDescent="0.2"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</row>
    <row r="849" spans="3:20" ht="12.75" x14ac:dyDescent="0.2"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</row>
    <row r="850" spans="3:20" ht="12.75" x14ac:dyDescent="0.2"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</row>
    <row r="851" spans="3:20" ht="12.75" x14ac:dyDescent="0.2"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</row>
    <row r="852" spans="3:20" ht="12.75" x14ac:dyDescent="0.2"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</row>
    <row r="853" spans="3:20" ht="12.75" x14ac:dyDescent="0.2"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</row>
    <row r="854" spans="3:20" ht="12.75" x14ac:dyDescent="0.2"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</row>
    <row r="855" spans="3:20" ht="12.75" x14ac:dyDescent="0.2"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</row>
    <row r="856" spans="3:20" ht="12.75" x14ac:dyDescent="0.2"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</row>
    <row r="857" spans="3:20" ht="12.75" x14ac:dyDescent="0.2"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</row>
    <row r="858" spans="3:20" ht="12.75" x14ac:dyDescent="0.2"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</row>
    <row r="859" spans="3:20" ht="12.75" x14ac:dyDescent="0.2"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</row>
    <row r="860" spans="3:20" ht="12.75" x14ac:dyDescent="0.2"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</row>
    <row r="861" spans="3:20" ht="12.75" x14ac:dyDescent="0.2"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</row>
    <row r="862" spans="3:20" ht="12.75" x14ac:dyDescent="0.2"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</row>
    <row r="863" spans="3:20" ht="12.75" x14ac:dyDescent="0.2"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</row>
    <row r="864" spans="3:20" ht="12.75" x14ac:dyDescent="0.2"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</row>
    <row r="865" spans="3:20" ht="12.75" x14ac:dyDescent="0.2"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</row>
    <row r="866" spans="3:20" ht="12.75" x14ac:dyDescent="0.2"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</row>
    <row r="867" spans="3:20" ht="12.75" x14ac:dyDescent="0.2"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</row>
    <row r="868" spans="3:20" ht="12.75" x14ac:dyDescent="0.2"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</row>
    <row r="869" spans="3:20" ht="12.75" x14ac:dyDescent="0.2"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</row>
    <row r="870" spans="3:20" ht="12.75" x14ac:dyDescent="0.2"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</row>
    <row r="871" spans="3:20" ht="12.75" x14ac:dyDescent="0.2"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</row>
    <row r="872" spans="3:20" ht="12.75" x14ac:dyDescent="0.2"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</row>
    <row r="873" spans="3:20" ht="12.75" x14ac:dyDescent="0.2"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</row>
    <row r="874" spans="3:20" ht="12.75" x14ac:dyDescent="0.2"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</row>
    <row r="875" spans="3:20" ht="12.75" x14ac:dyDescent="0.2"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</row>
    <row r="876" spans="3:20" ht="12.75" x14ac:dyDescent="0.2"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</row>
    <row r="877" spans="3:20" ht="12.75" x14ac:dyDescent="0.2"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</row>
    <row r="878" spans="3:20" ht="12.75" x14ac:dyDescent="0.2"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</row>
    <row r="879" spans="3:20" ht="12.75" x14ac:dyDescent="0.2"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</row>
    <row r="880" spans="3:20" ht="12.75" x14ac:dyDescent="0.2"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</row>
    <row r="881" spans="3:20" ht="12.75" x14ac:dyDescent="0.2"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</row>
    <row r="882" spans="3:20" ht="12.75" x14ac:dyDescent="0.2"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</row>
    <row r="883" spans="3:20" ht="12.75" x14ac:dyDescent="0.2"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</row>
    <row r="884" spans="3:20" ht="12.75" x14ac:dyDescent="0.2"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</row>
    <row r="885" spans="3:20" ht="12.75" x14ac:dyDescent="0.2"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</row>
    <row r="886" spans="3:20" ht="12.75" x14ac:dyDescent="0.2"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</row>
    <row r="887" spans="3:20" ht="12.75" x14ac:dyDescent="0.2"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</row>
    <row r="888" spans="3:20" ht="12.75" x14ac:dyDescent="0.2"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</row>
    <row r="889" spans="3:20" ht="12.75" x14ac:dyDescent="0.2"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</row>
    <row r="890" spans="3:20" ht="12.75" x14ac:dyDescent="0.2"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</row>
    <row r="891" spans="3:20" ht="12.75" x14ac:dyDescent="0.2"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</row>
    <row r="892" spans="3:20" ht="12.75" x14ac:dyDescent="0.2"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</row>
    <row r="893" spans="3:20" ht="12.75" x14ac:dyDescent="0.2"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</row>
    <row r="894" spans="3:20" ht="12.75" x14ac:dyDescent="0.2"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</row>
    <row r="895" spans="3:20" ht="12.75" x14ac:dyDescent="0.2"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</row>
    <row r="896" spans="3:20" ht="12.75" x14ac:dyDescent="0.2"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</row>
    <row r="897" spans="3:20" ht="12.75" x14ac:dyDescent="0.2"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</row>
    <row r="898" spans="3:20" ht="12.75" x14ac:dyDescent="0.2"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</row>
    <row r="899" spans="3:20" ht="12.75" x14ac:dyDescent="0.2"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</row>
    <row r="900" spans="3:20" ht="12.75" x14ac:dyDescent="0.2"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</row>
    <row r="901" spans="3:20" ht="12.75" x14ac:dyDescent="0.2"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</row>
    <row r="902" spans="3:20" ht="12.75" x14ac:dyDescent="0.2"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</row>
    <row r="903" spans="3:20" ht="12.75" x14ac:dyDescent="0.2"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</row>
    <row r="904" spans="3:20" ht="12.75" x14ac:dyDescent="0.2"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</row>
    <row r="905" spans="3:20" ht="12.75" x14ac:dyDescent="0.2"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</row>
    <row r="906" spans="3:20" ht="12.75" x14ac:dyDescent="0.2"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</row>
    <row r="907" spans="3:20" ht="12.75" x14ac:dyDescent="0.2"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</row>
    <row r="908" spans="3:20" ht="12.75" x14ac:dyDescent="0.2"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</row>
    <row r="909" spans="3:20" ht="12.75" x14ac:dyDescent="0.2"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</row>
    <row r="910" spans="3:20" ht="12.75" x14ac:dyDescent="0.2"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</row>
    <row r="911" spans="3:20" ht="12.75" x14ac:dyDescent="0.2"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</row>
    <row r="912" spans="3:20" ht="12.75" x14ac:dyDescent="0.2"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</row>
    <row r="913" spans="3:20" ht="12.75" x14ac:dyDescent="0.2"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</row>
    <row r="914" spans="3:20" ht="12.75" x14ac:dyDescent="0.2"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</row>
    <row r="915" spans="3:20" ht="12.75" x14ac:dyDescent="0.2"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</row>
    <row r="916" spans="3:20" ht="12.75" x14ac:dyDescent="0.2"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</row>
    <row r="917" spans="3:20" ht="12.75" x14ac:dyDescent="0.2"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</row>
    <row r="918" spans="3:20" ht="12.75" x14ac:dyDescent="0.2"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</row>
    <row r="919" spans="3:20" ht="12.75" x14ac:dyDescent="0.2"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</row>
    <row r="920" spans="3:20" ht="12.75" x14ac:dyDescent="0.2"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</row>
    <row r="921" spans="3:20" ht="12.75" x14ac:dyDescent="0.2"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</row>
    <row r="922" spans="3:20" ht="12.75" x14ac:dyDescent="0.2"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</row>
    <row r="923" spans="3:20" ht="12.75" x14ac:dyDescent="0.2"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</row>
    <row r="924" spans="3:20" ht="12.75" x14ac:dyDescent="0.2"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</row>
    <row r="925" spans="3:20" ht="12.75" x14ac:dyDescent="0.2"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</row>
    <row r="926" spans="3:20" ht="12.75" x14ac:dyDescent="0.2"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</row>
    <row r="927" spans="3:20" ht="12.75" x14ac:dyDescent="0.2"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</row>
    <row r="928" spans="3:20" ht="12.75" x14ac:dyDescent="0.2"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</row>
    <row r="929" spans="3:20" ht="12.75" x14ac:dyDescent="0.2"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</row>
    <row r="930" spans="3:20" ht="12.75" x14ac:dyDescent="0.2"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</row>
    <row r="931" spans="3:20" ht="12.75" x14ac:dyDescent="0.2"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</row>
    <row r="932" spans="3:20" ht="12.75" x14ac:dyDescent="0.2"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</row>
    <row r="933" spans="3:20" ht="12.75" x14ac:dyDescent="0.2"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</row>
    <row r="934" spans="3:20" ht="12.75" x14ac:dyDescent="0.2"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</row>
    <row r="935" spans="3:20" ht="12.75" x14ac:dyDescent="0.2"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</row>
    <row r="936" spans="3:20" ht="12.75" x14ac:dyDescent="0.2"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</row>
    <row r="937" spans="3:20" ht="12.75" x14ac:dyDescent="0.2"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</row>
    <row r="938" spans="3:20" ht="12.75" x14ac:dyDescent="0.2"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</row>
    <row r="939" spans="3:20" ht="12.75" x14ac:dyDescent="0.2"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</row>
    <row r="940" spans="3:20" ht="12.75" x14ac:dyDescent="0.2"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</row>
    <row r="941" spans="3:20" ht="12.75" x14ac:dyDescent="0.2"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</row>
    <row r="942" spans="3:20" ht="12.75" x14ac:dyDescent="0.2"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</row>
    <row r="943" spans="3:20" ht="12.75" x14ac:dyDescent="0.2"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</row>
    <row r="944" spans="3:20" ht="12.75" x14ac:dyDescent="0.2"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</row>
    <row r="945" spans="3:20" ht="12.75" x14ac:dyDescent="0.2"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</row>
    <row r="946" spans="3:20" ht="12.75" x14ac:dyDescent="0.2"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</row>
    <row r="947" spans="3:20" ht="12.75" x14ac:dyDescent="0.2"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</row>
    <row r="948" spans="3:20" ht="12.75" x14ac:dyDescent="0.2"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</row>
    <row r="949" spans="3:20" ht="12.75" x14ac:dyDescent="0.2"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</row>
    <row r="950" spans="3:20" ht="12.75" x14ac:dyDescent="0.2"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</row>
    <row r="951" spans="3:20" ht="12.75" x14ac:dyDescent="0.2"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</row>
    <row r="952" spans="3:20" ht="12.75" x14ac:dyDescent="0.2"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</row>
    <row r="953" spans="3:20" ht="12.75" x14ac:dyDescent="0.2"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</row>
    <row r="954" spans="3:20" ht="12.75" x14ac:dyDescent="0.2"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</row>
    <row r="955" spans="3:20" ht="12.75" x14ac:dyDescent="0.2"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</row>
    <row r="956" spans="3:20" ht="12.75" x14ac:dyDescent="0.2"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</row>
    <row r="957" spans="3:20" ht="12.75" x14ac:dyDescent="0.2"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</row>
    <row r="958" spans="3:20" ht="12.75" x14ac:dyDescent="0.2"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</row>
    <row r="959" spans="3:20" ht="12.75" x14ac:dyDescent="0.2"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</row>
    <row r="960" spans="3:20" ht="12.75" x14ac:dyDescent="0.2"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</row>
    <row r="961" spans="3:20" ht="12.75" x14ac:dyDescent="0.2"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</row>
    <row r="962" spans="3:20" ht="12.75" x14ac:dyDescent="0.2"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</row>
    <row r="963" spans="3:20" ht="12.75" x14ac:dyDescent="0.2"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</row>
    <row r="964" spans="3:20" ht="12.75" x14ac:dyDescent="0.2"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</row>
    <row r="965" spans="3:20" ht="12.75" x14ac:dyDescent="0.2"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</row>
    <row r="966" spans="3:20" ht="12.75" x14ac:dyDescent="0.2"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</row>
    <row r="967" spans="3:20" ht="12.75" x14ac:dyDescent="0.2"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</row>
    <row r="968" spans="3:20" ht="12.75" x14ac:dyDescent="0.2"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</row>
    <row r="969" spans="3:20" ht="12.75" x14ac:dyDescent="0.2"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</row>
    <row r="970" spans="3:20" ht="12.75" x14ac:dyDescent="0.2"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</row>
    <row r="971" spans="3:20" ht="12.75" x14ac:dyDescent="0.2"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</row>
    <row r="972" spans="3:20" ht="12.75" x14ac:dyDescent="0.2"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</row>
    <row r="973" spans="3:20" ht="12.75" x14ac:dyDescent="0.2"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</row>
    <row r="974" spans="3:20" ht="12.75" x14ac:dyDescent="0.2"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</row>
    <row r="975" spans="3:20" ht="12.75" x14ac:dyDescent="0.2"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</row>
    <row r="976" spans="3:20" ht="12.75" x14ac:dyDescent="0.2"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</row>
    <row r="977" spans="3:20" ht="12.75" x14ac:dyDescent="0.2"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</row>
    <row r="978" spans="3:20" ht="12.75" x14ac:dyDescent="0.2"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</row>
    <row r="979" spans="3:20" ht="12.75" x14ac:dyDescent="0.2"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</row>
    <row r="980" spans="3:20" ht="12.75" x14ac:dyDescent="0.2"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</row>
    <row r="981" spans="3:20" ht="12.75" x14ac:dyDescent="0.2"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</row>
    <row r="982" spans="3:20" ht="12.75" x14ac:dyDescent="0.2"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</row>
    <row r="983" spans="3:20" ht="12.75" x14ac:dyDescent="0.2"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</row>
    <row r="984" spans="3:20" ht="12.75" x14ac:dyDescent="0.2"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</row>
    <row r="985" spans="3:20" ht="12.75" x14ac:dyDescent="0.2"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</row>
    <row r="986" spans="3:20" ht="12.75" x14ac:dyDescent="0.2"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</row>
    <row r="987" spans="3:20" ht="12.75" x14ac:dyDescent="0.2"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</row>
    <row r="988" spans="3:20" ht="12.75" x14ac:dyDescent="0.2"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</row>
    <row r="989" spans="3:20" ht="12.75" x14ac:dyDescent="0.2"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</row>
    <row r="990" spans="3:20" ht="12.75" x14ac:dyDescent="0.2"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</row>
    <row r="991" spans="3:20" ht="12.75" x14ac:dyDescent="0.2"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</row>
    <row r="992" spans="3:20" ht="12.75" x14ac:dyDescent="0.2"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</row>
    <row r="993" spans="3:20" ht="12.75" x14ac:dyDescent="0.2"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</row>
    <row r="994" spans="3:20" ht="12.75" x14ac:dyDescent="0.2"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</row>
    <row r="995" spans="3:20" ht="12.75" x14ac:dyDescent="0.2"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</row>
    <row r="996" spans="3:20" ht="12.75" x14ac:dyDescent="0.2"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</row>
    <row r="997" spans="3:20" ht="12.75" x14ac:dyDescent="0.2"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</row>
    <row r="998" spans="3:20" ht="12.75" x14ac:dyDescent="0.2"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</row>
    <row r="999" spans="3:20" ht="12.75" x14ac:dyDescent="0.2"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</row>
    <row r="1000" spans="3:20" ht="12.75" x14ac:dyDescent="0.2"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</row>
    <row r="1001" spans="3:20" ht="12.75" x14ac:dyDescent="0.2"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</row>
  </sheetData>
  <mergeCells count="12">
    <mergeCell ref="Z1:AF1"/>
    <mergeCell ref="A2:A5"/>
    <mergeCell ref="B2:B5"/>
    <mergeCell ref="C2:C5"/>
    <mergeCell ref="E1:K1"/>
    <mergeCell ref="D2:D3"/>
    <mergeCell ref="A10:A14"/>
    <mergeCell ref="A15:A19"/>
    <mergeCell ref="A20:A23"/>
    <mergeCell ref="L1:R1"/>
    <mergeCell ref="S1:Y1"/>
    <mergeCell ref="A6:A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86"/>
  <sheetViews>
    <sheetView topLeftCell="A7" workbookViewId="0"/>
  </sheetViews>
  <sheetFormatPr defaultColWidth="14.42578125" defaultRowHeight="15.75" customHeight="1" x14ac:dyDescent="0.2"/>
  <sheetData>
    <row r="1" spans="1:26" ht="15.75" customHeight="1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 customHeight="1" x14ac:dyDescent="0.2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5.75" customHeight="1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5.7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5.7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5.7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5.7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5.7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.7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5.7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5.7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5.7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5.7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5.75" customHeight="1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5.75" customHeight="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5.75" customHeight="1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5.75" customHeigh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5.75" customHeight="1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5.75" customHeight="1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2.75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2.75" x14ac:dyDescent="0.2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2.75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75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2.75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75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75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2.75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2.75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2.75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2.75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2.75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2.75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2.75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2.75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2.75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2.75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2.75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2.75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2.75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2.75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2.75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2.75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2.75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2.75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2.75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2.75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2.75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2.75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2.75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2.75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2.75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2.75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2.75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2.75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2.75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2.75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2.75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2.75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2.75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2.75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2.75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2.75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2.75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2.75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2.75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2.75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2.75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Sprint</vt:lpstr>
      <vt:lpstr>Burndown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Rajiv Yadav</dc:creator>
  <cp:lastModifiedBy>Rajiv Yadav</cp:lastModifiedBy>
  <dcterms:created xsi:type="dcterms:W3CDTF">2018-04-07T22:31:40Z</dcterms:created>
  <dcterms:modified xsi:type="dcterms:W3CDTF">2018-04-21T17:55:12Z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737ea271-3c71-4c12-84a2-dc573e425a5d</vt:lpwstr>
  </property>
</Properties>
</file>