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526"/>
  <workbookPr autoCompressPictures="0"/>
  <bookViews>
    <workbookView xWindow="240" yWindow="240" windowWidth="25360" windowHeight="15820"/>
  </bookViews>
  <sheets>
    <sheet name="Sprint" sheetId="1" r:id="rId1"/>
    <sheet name="Burn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1" l="1"/>
  <c r="U5" i="1"/>
  <c r="V5" i="1"/>
  <c r="W5" i="1"/>
  <c r="X5" i="1"/>
  <c r="L5" i="1"/>
  <c r="M5" i="1"/>
  <c r="N5" i="1"/>
  <c r="O5" i="1"/>
  <c r="P5" i="1"/>
  <c r="Q5" i="1"/>
  <c r="R5" i="1"/>
  <c r="S5" i="1"/>
  <c r="H5" i="1"/>
  <c r="I5" i="1"/>
  <c r="J5" i="1"/>
  <c r="K5" i="1"/>
  <c r="G5" i="1"/>
  <c r="F5" i="1"/>
  <c r="E5" i="1"/>
  <c r="B30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</calcChain>
</file>

<file path=xl/sharedStrings.xml><?xml version="1.0" encoding="utf-8"?>
<sst xmlns="http://schemas.openxmlformats.org/spreadsheetml/2006/main" count="78" uniqueCount="59">
  <si>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</si>
  <si>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</si>
  <si>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</si>
  <si>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</si>
  <si>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</si>
  <si>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</si>
  <si>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</si>
  <si>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</si>
  <si>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</si>
  <si>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</si>
  <si>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</si>
  <si>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</si>
  <si>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</si>
  <si>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</si>
  <si>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</si>
  <si>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</si>
  <si>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</si>
  <si>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</si>
  <si>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</si>
  <si>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</si>
  <si>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</si>
  <si>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</si>
  <si>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</si>
  <si>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Ideal Burndown</t>
  </si>
  <si>
    <t>Remaining Hrs (Total)</t>
  </si>
  <si>
    <t>Team:</t>
  </si>
  <si>
    <t>Total Available Hours During Sprint:</t>
  </si>
  <si>
    <t>Week #1 (21 hrs / week)</t>
  </si>
  <si>
    <t>Week #2 (21 hrs / week)</t>
  </si>
  <si>
    <t>Week #3 (21 hrs / week)</t>
  </si>
  <si>
    <t>Initial Estimate (Total Sprint Hours = 21 x 3 x 4)</t>
  </si>
  <si>
    <t>21 hours / Week</t>
  </si>
  <si>
    <t>Chi</t>
  </si>
  <si>
    <t xml:space="preserve">Tushar </t>
  </si>
  <si>
    <t>Varun</t>
  </si>
  <si>
    <t xml:space="preserve">Tejas </t>
  </si>
  <si>
    <t>Project Plan, estimation and create task list</t>
  </si>
  <si>
    <t>Create project task list, estimation and project board</t>
  </si>
  <si>
    <t>Build application requirement</t>
  </si>
  <si>
    <t>Research and collect requirement</t>
  </si>
  <si>
    <t>Tushar</t>
  </si>
  <si>
    <t>Tejas</t>
  </si>
  <si>
    <t>Create high level SRS</t>
  </si>
  <si>
    <t>Domain Model Diagram</t>
  </si>
  <si>
    <t>Activity Diagram</t>
  </si>
  <si>
    <t>Use case Diagram</t>
  </si>
  <si>
    <t>Sequence Diagram</t>
  </si>
  <si>
    <r>
      <t xml:space="preserve">Create </t>
    </r>
    <r>
      <rPr>
        <sz val="10"/>
        <color rgb="FF000000"/>
        <rFont val="Arial"/>
      </rPr>
      <t>UI Wireframes</t>
    </r>
  </si>
  <si>
    <t>Testing</t>
  </si>
  <si>
    <t>Fix bug</t>
  </si>
  <si>
    <t>Documentation</t>
  </si>
  <si>
    <t>Wrap-up all documents: readme, instruction, SRS, project report, presentation document</t>
  </si>
  <si>
    <t>Feature 1, 2, 3 - Create New Design</t>
  </si>
  <si>
    <t>Feature 1, 2 - Coding</t>
  </si>
  <si>
    <t>Feature 1, 2 - Testing and Fix bug</t>
  </si>
  <si>
    <t>Coding feature 1</t>
  </si>
  <si>
    <t>Coding feature 2</t>
  </si>
  <si>
    <r>
      <rPr>
        <sz val="10"/>
        <rFont val="Arial"/>
      </rPr>
      <t>Tushar</t>
    </r>
    <r>
      <rPr>
        <sz val="10"/>
        <rFont val="Arial"/>
        <family val="2"/>
      </rPr>
      <t>, Varun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</si>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</sst>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12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9" xfId="0" applyFont="1" applyBorder="1" applyAlignment="1">
      <alignment vertical="center"/>
    </xf>
    <xf numFmtId="0" fontId="7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7" fillId="0" borderId="18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Sprint!$E$3:$Y$3</c:f>
              <c:numCache>
                <c:formatCode>m"/"d</c:formatCode>
                <c:ptCount val="21"/>
                <c:pt idx="0">
                  <c:v>43563.0</c:v>
                </c:pt>
                <c:pt idx="1">
                  <c:v>43564.0</c:v>
                </c:pt>
                <c:pt idx="2">
                  <c:v>43565.0</c:v>
                </c:pt>
                <c:pt idx="3">
                  <c:v>43566.0</c:v>
                </c:pt>
                <c:pt idx="4">
                  <c:v>43567.0</c:v>
                </c:pt>
                <c:pt idx="5">
                  <c:v>43568.0</c:v>
                </c:pt>
                <c:pt idx="6">
                  <c:v>43569.0</c:v>
                </c:pt>
                <c:pt idx="7">
                  <c:v>43570.0</c:v>
                </c:pt>
                <c:pt idx="8">
                  <c:v>43571.0</c:v>
                </c:pt>
                <c:pt idx="9">
                  <c:v>43572.0</c:v>
                </c:pt>
                <c:pt idx="10">
                  <c:v>43573.0</c:v>
                </c:pt>
                <c:pt idx="11">
                  <c:v>43574.0</c:v>
                </c:pt>
                <c:pt idx="12">
                  <c:v>43575.0</c:v>
                </c:pt>
                <c:pt idx="13">
                  <c:v>43576.0</c:v>
                </c:pt>
                <c:pt idx="14">
                  <c:v>43577.0</c:v>
                </c:pt>
                <c:pt idx="15">
                  <c:v>43578.0</c:v>
                </c:pt>
                <c:pt idx="16">
                  <c:v>43579.0</c:v>
                </c:pt>
                <c:pt idx="17">
                  <c:v>43580.0</c:v>
                </c:pt>
                <c:pt idx="18">
                  <c:v>43581.0</c:v>
                </c:pt>
                <c:pt idx="19">
                  <c:v>43582.0</c:v>
                </c:pt>
              </c:numCache>
            </c:numRef>
          </c:cat>
          <c:val>
            <c:numRef>
              <c:f>Sprint!$E$4:$Y$4</c:f>
              <c:numCache>
                <c:formatCode>General</c:formatCode>
                <c:ptCount val="21"/>
                <c:pt idx="0">
                  <c:v>252.0</c:v>
                </c:pt>
                <c:pt idx="1">
                  <c:v>243.0</c:v>
                </c:pt>
                <c:pt idx="2">
                  <c:v>234.0</c:v>
                </c:pt>
                <c:pt idx="3">
                  <c:v>225.0</c:v>
                </c:pt>
                <c:pt idx="4">
                  <c:v>216.0</c:v>
                </c:pt>
                <c:pt idx="5">
                  <c:v>207.0</c:v>
                </c:pt>
                <c:pt idx="6">
                  <c:v>198.0</c:v>
                </c:pt>
                <c:pt idx="7">
                  <c:v>189.0</c:v>
                </c:pt>
                <c:pt idx="8">
                  <c:v>180.0</c:v>
                </c:pt>
                <c:pt idx="9">
                  <c:v>171.0</c:v>
                </c:pt>
                <c:pt idx="10">
                  <c:v>162.0</c:v>
                </c:pt>
                <c:pt idx="11">
                  <c:v>153.0</c:v>
                </c:pt>
                <c:pt idx="12">
                  <c:v>144.0</c:v>
                </c:pt>
                <c:pt idx="13">
                  <c:v>135.0</c:v>
                </c:pt>
                <c:pt idx="14">
                  <c:v>126.0</c:v>
                </c:pt>
                <c:pt idx="15">
                  <c:v>117.0</c:v>
                </c:pt>
                <c:pt idx="16">
                  <c:v>108.0</c:v>
                </c:pt>
                <c:pt idx="17">
                  <c:v>99.0</c:v>
                </c:pt>
                <c:pt idx="18">
                  <c:v>90.0</c:v>
                </c:pt>
                <c:pt idx="19">
                  <c:v>81.0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9D-4316-B232-CC9C8C74E6E1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Sprint!$E$3:$Y$3</c:f>
              <c:numCache>
                <c:formatCode>m"/"d</c:formatCode>
                <c:ptCount val="21"/>
                <c:pt idx="0">
                  <c:v>43563.0</c:v>
                </c:pt>
                <c:pt idx="1">
                  <c:v>43564.0</c:v>
                </c:pt>
                <c:pt idx="2">
                  <c:v>43565.0</c:v>
                </c:pt>
                <c:pt idx="3">
                  <c:v>43566.0</c:v>
                </c:pt>
                <c:pt idx="4">
                  <c:v>43567.0</c:v>
                </c:pt>
                <c:pt idx="5">
                  <c:v>43568.0</c:v>
                </c:pt>
                <c:pt idx="6">
                  <c:v>43569.0</c:v>
                </c:pt>
                <c:pt idx="7">
                  <c:v>43570.0</c:v>
                </c:pt>
                <c:pt idx="8">
                  <c:v>43571.0</c:v>
                </c:pt>
                <c:pt idx="9">
                  <c:v>43572.0</c:v>
                </c:pt>
                <c:pt idx="10">
                  <c:v>43573.0</c:v>
                </c:pt>
                <c:pt idx="11">
                  <c:v>43574.0</c:v>
                </c:pt>
                <c:pt idx="12">
                  <c:v>43575.0</c:v>
                </c:pt>
                <c:pt idx="13">
                  <c:v>43576.0</c:v>
                </c:pt>
                <c:pt idx="14">
                  <c:v>43577.0</c:v>
                </c:pt>
                <c:pt idx="15">
                  <c:v>43578.0</c:v>
                </c:pt>
                <c:pt idx="16">
                  <c:v>43579.0</c:v>
                </c:pt>
                <c:pt idx="17">
                  <c:v>43580.0</c:v>
                </c:pt>
                <c:pt idx="18">
                  <c:v>43581.0</c:v>
                </c:pt>
                <c:pt idx="19">
                  <c:v>43582.0</c:v>
                </c:pt>
              </c:numCache>
            </c:numRef>
          </c:cat>
          <c:val>
            <c:numRef>
              <c:f>Sprint!$E$5:$Y$5</c:f>
              <c:numCache>
                <c:formatCode>General</c:formatCode>
                <c:ptCount val="21"/>
                <c:pt idx="0">
                  <c:v>252.0</c:v>
                </c:pt>
                <c:pt idx="1">
                  <c:v>240.0</c:v>
                </c:pt>
                <c:pt idx="2">
                  <c:v>228.0</c:v>
                </c:pt>
                <c:pt idx="3">
                  <c:v>216.0</c:v>
                </c:pt>
                <c:pt idx="4">
                  <c:v>204.0</c:v>
                </c:pt>
                <c:pt idx="5">
                  <c:v>192.0</c:v>
                </c:pt>
                <c:pt idx="6">
                  <c:v>168.0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A9D-4316-B232-CC9C8C74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80312"/>
        <c:axId val="2139019208"/>
      </c:areaChart>
      <c:dateAx>
        <c:axId val="-211808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39019208"/>
        <c:crosses val="autoZero"/>
        <c:auto val="1"/>
        <c:lblOffset val="100"/>
        <c:baseTimeUnit val="days"/>
      </c:dateAx>
      <c:valAx>
        <c:axId val="2139019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1180803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08"/>
  <sheetViews>
    <sheetView tabSelected="1" workbookViewId="0">
      <selection activeCell="A30" sqref="A30"/>
    </sheetView>
  </sheetViews>
  <sheetFormatPr baseColWidth="10" defaultColWidth="14.5" defaultRowHeight="15.75" customHeight="1" x14ac:dyDescent="0"/>
  <cols>
    <col min="1" max="1" width="55" customWidth="1"/>
    <col min="2" max="2" width="43" customWidth="1"/>
    <col min="3" max="3" width="11.1640625" customWidth="1"/>
    <col min="4" max="4" width="19.6640625" customWidth="1"/>
    <col min="5" max="24" width="5" customWidth="1"/>
    <col min="25" max="25" width="21.33203125" customWidth="1"/>
  </cols>
  <sheetData>
    <row r="1" spans="1:25" ht="12">
      <c r="A1" s="1"/>
      <c r="B1" s="2"/>
      <c r="C1" s="3"/>
      <c r="D1" s="3"/>
      <c r="E1" s="53" t="s">
        <v>27</v>
      </c>
      <c r="F1" s="51"/>
      <c r="G1" s="51"/>
      <c r="H1" s="51"/>
      <c r="I1" s="51"/>
      <c r="J1" s="51"/>
      <c r="K1" s="52"/>
      <c r="L1" s="50" t="s">
        <v>28</v>
      </c>
      <c r="M1" s="51"/>
      <c r="N1" s="51"/>
      <c r="O1" s="51"/>
      <c r="P1" s="51"/>
      <c r="Q1" s="51"/>
      <c r="R1" s="52"/>
      <c r="S1" s="53" t="s">
        <v>29</v>
      </c>
      <c r="T1" s="51"/>
      <c r="U1" s="51"/>
      <c r="V1" s="51"/>
      <c r="W1" s="51"/>
      <c r="X1" s="51"/>
    </row>
    <row r="2" spans="1:25" ht="12">
      <c r="A2" s="54" t="s">
        <v>0</v>
      </c>
      <c r="B2" s="54" t="s">
        <v>1</v>
      </c>
      <c r="C2" s="54" t="s">
        <v>2</v>
      </c>
      <c r="D2" s="57" t="s">
        <v>30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6" t="s">
        <v>9</v>
      </c>
      <c r="L2" s="4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6" t="s">
        <v>16</v>
      </c>
      <c r="S2" s="4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</row>
    <row r="3" spans="1:25" ht="24" customHeight="1">
      <c r="A3" s="55"/>
      <c r="B3" s="55"/>
      <c r="C3" s="55"/>
      <c r="D3" s="58"/>
      <c r="E3" s="7">
        <v>43563</v>
      </c>
      <c r="F3" s="8">
        <v>43564</v>
      </c>
      <c r="G3" s="8">
        <v>43565</v>
      </c>
      <c r="H3" s="8">
        <v>43566</v>
      </c>
      <c r="I3" s="8">
        <v>43567</v>
      </c>
      <c r="J3" s="8">
        <v>43568</v>
      </c>
      <c r="K3" s="8">
        <v>43569</v>
      </c>
      <c r="L3" s="8">
        <v>43570</v>
      </c>
      <c r="M3" s="8">
        <v>43571</v>
      </c>
      <c r="N3" s="8">
        <v>43572</v>
      </c>
      <c r="O3" s="8">
        <v>43573</v>
      </c>
      <c r="P3" s="8">
        <v>43574</v>
      </c>
      <c r="Q3" s="8">
        <v>43575</v>
      </c>
      <c r="R3" s="8">
        <v>43576</v>
      </c>
      <c r="S3" s="8">
        <v>43577</v>
      </c>
      <c r="T3" s="8">
        <v>43578</v>
      </c>
      <c r="U3" s="8">
        <v>43579</v>
      </c>
      <c r="V3" s="8">
        <v>43580</v>
      </c>
      <c r="W3" s="8">
        <v>43581</v>
      </c>
      <c r="X3" s="8">
        <v>43582</v>
      </c>
      <c r="Y3" s="9"/>
    </row>
    <row r="4" spans="1:25" ht="24" customHeight="1">
      <c r="A4" s="55"/>
      <c r="B4" s="55"/>
      <c r="C4" s="55"/>
      <c r="D4" s="10"/>
      <c r="E4" s="11">
        <v>252</v>
      </c>
      <c r="F4" s="12">
        <f t="shared" ref="F4:X4" si="0">E4-9</f>
        <v>243</v>
      </c>
      <c r="G4" s="12">
        <f t="shared" si="0"/>
        <v>234</v>
      </c>
      <c r="H4" s="12">
        <f t="shared" si="0"/>
        <v>225</v>
      </c>
      <c r="I4" s="12">
        <f t="shared" si="0"/>
        <v>216</v>
      </c>
      <c r="J4" s="12">
        <f t="shared" si="0"/>
        <v>207</v>
      </c>
      <c r="K4" s="13">
        <f t="shared" si="0"/>
        <v>198</v>
      </c>
      <c r="L4" s="11">
        <f t="shared" si="0"/>
        <v>189</v>
      </c>
      <c r="M4" s="12">
        <f t="shared" si="0"/>
        <v>180</v>
      </c>
      <c r="N4" s="12">
        <f t="shared" si="0"/>
        <v>171</v>
      </c>
      <c r="O4" s="12">
        <f t="shared" si="0"/>
        <v>162</v>
      </c>
      <c r="P4" s="12">
        <f t="shared" si="0"/>
        <v>153</v>
      </c>
      <c r="Q4" s="12">
        <f t="shared" si="0"/>
        <v>144</v>
      </c>
      <c r="R4" s="13">
        <f t="shared" si="0"/>
        <v>135</v>
      </c>
      <c r="S4" s="11">
        <f t="shared" si="0"/>
        <v>126</v>
      </c>
      <c r="T4" s="12">
        <f t="shared" si="0"/>
        <v>117</v>
      </c>
      <c r="U4" s="12">
        <f t="shared" si="0"/>
        <v>108</v>
      </c>
      <c r="V4" s="12">
        <f t="shared" si="0"/>
        <v>99</v>
      </c>
      <c r="W4" s="12">
        <f t="shared" si="0"/>
        <v>90</v>
      </c>
      <c r="X4" s="12">
        <f t="shared" si="0"/>
        <v>81</v>
      </c>
      <c r="Y4" s="14" t="s">
        <v>23</v>
      </c>
    </row>
    <row r="5" spans="1:25" ht="24" customHeight="1">
      <c r="A5" s="56"/>
      <c r="B5" s="56"/>
      <c r="C5" s="56"/>
      <c r="D5" s="10">
        <v>252</v>
      </c>
      <c r="E5" s="11">
        <f>SUM(E6:E23)</f>
        <v>252</v>
      </c>
      <c r="F5" s="12">
        <f>SUM(F6:F23)</f>
        <v>240</v>
      </c>
      <c r="G5" s="12">
        <f>SUM(G6:G23)</f>
        <v>228</v>
      </c>
      <c r="H5" s="12">
        <f t="shared" ref="H5:K5" si="1">SUM(H6:H23)</f>
        <v>216</v>
      </c>
      <c r="I5" s="12">
        <f t="shared" si="1"/>
        <v>204</v>
      </c>
      <c r="J5" s="12">
        <f t="shared" si="1"/>
        <v>192</v>
      </c>
      <c r="K5" s="12">
        <f t="shared" si="1"/>
        <v>168</v>
      </c>
      <c r="L5" s="12">
        <f t="shared" ref="L5" si="2">SUM(L6:L23)</f>
        <v>0</v>
      </c>
      <c r="M5" s="12">
        <f t="shared" ref="M5" si="3">SUM(M6:M23)</f>
        <v>0</v>
      </c>
      <c r="N5" s="12">
        <f t="shared" ref="N5" si="4">SUM(N6:N23)</f>
        <v>0</v>
      </c>
      <c r="O5" s="12">
        <f t="shared" ref="O5" si="5">SUM(O6:O23)</f>
        <v>0</v>
      </c>
      <c r="P5" s="12">
        <f t="shared" ref="P5" si="6">SUM(P6:P23)</f>
        <v>0</v>
      </c>
      <c r="Q5" s="12">
        <f t="shared" ref="Q5" si="7">SUM(Q6:Q23)</f>
        <v>0</v>
      </c>
      <c r="R5" s="12">
        <f t="shared" ref="R5" si="8">SUM(R6:R23)</f>
        <v>0</v>
      </c>
      <c r="S5" s="12">
        <f t="shared" ref="S5" si="9">SUM(S6:S23)</f>
        <v>0</v>
      </c>
      <c r="T5" s="12">
        <f t="shared" ref="T5" si="10">SUM(T6:T23)</f>
        <v>0</v>
      </c>
      <c r="U5" s="12">
        <f t="shared" ref="U5" si="11">SUM(U6:U23)</f>
        <v>0</v>
      </c>
      <c r="V5" s="12">
        <f t="shared" ref="V5" si="12">SUM(V6:V23)</f>
        <v>0</v>
      </c>
      <c r="W5" s="12">
        <f t="shared" ref="W5" si="13">SUM(W6:W23)</f>
        <v>0</v>
      </c>
      <c r="X5" s="12">
        <f t="shared" ref="X5" si="14">SUM(X6:X23)</f>
        <v>0</v>
      </c>
      <c r="Y5" s="14" t="s">
        <v>24</v>
      </c>
    </row>
    <row r="6" spans="1:25" ht="24" customHeight="1">
      <c r="A6" s="35" t="s">
        <v>36</v>
      </c>
      <c r="B6" s="15" t="s">
        <v>37</v>
      </c>
      <c r="C6" s="16" t="s">
        <v>40</v>
      </c>
      <c r="D6" s="17">
        <v>6</v>
      </c>
      <c r="E6" s="25">
        <v>6</v>
      </c>
      <c r="F6" s="26">
        <v>4</v>
      </c>
      <c r="G6" s="26">
        <v>2</v>
      </c>
      <c r="H6" s="26">
        <v>0</v>
      </c>
      <c r="I6" s="26">
        <v>0</v>
      </c>
      <c r="J6" s="26">
        <v>0</v>
      </c>
      <c r="K6" s="20">
        <v>0</v>
      </c>
      <c r="L6" s="21"/>
      <c r="M6" s="23"/>
      <c r="N6" s="23"/>
      <c r="O6" s="23"/>
      <c r="P6" s="23"/>
      <c r="Q6" s="23"/>
      <c r="R6" s="24"/>
      <c r="S6" s="25"/>
      <c r="T6" s="26"/>
      <c r="U6" s="26"/>
      <c r="V6" s="27"/>
      <c r="W6" s="27"/>
      <c r="X6" s="27"/>
      <c r="Y6" s="14"/>
    </row>
    <row r="7" spans="1:25" ht="24" customHeight="1">
      <c r="A7" s="60" t="s">
        <v>38</v>
      </c>
      <c r="B7" s="59" t="s">
        <v>39</v>
      </c>
      <c r="C7" s="16" t="s">
        <v>32</v>
      </c>
      <c r="D7" s="17">
        <v>9</v>
      </c>
      <c r="E7" s="25">
        <v>9</v>
      </c>
      <c r="F7" s="26">
        <v>8</v>
      </c>
      <c r="G7" s="26">
        <v>7</v>
      </c>
      <c r="H7" s="26">
        <v>6</v>
      </c>
      <c r="I7" s="26">
        <v>3</v>
      </c>
      <c r="J7" s="26">
        <v>0</v>
      </c>
      <c r="K7" s="20">
        <v>0</v>
      </c>
      <c r="L7" s="21"/>
      <c r="M7" s="23"/>
      <c r="N7" s="23"/>
      <c r="O7" s="23"/>
      <c r="P7" s="23"/>
      <c r="Q7" s="23"/>
      <c r="R7" s="24"/>
      <c r="S7" s="25"/>
      <c r="T7" s="26"/>
      <c r="U7" s="26"/>
      <c r="V7" s="27"/>
      <c r="W7" s="27"/>
      <c r="X7" s="27"/>
      <c r="Y7" s="14"/>
    </row>
    <row r="8" spans="1:25" ht="24" customHeight="1">
      <c r="A8" s="60"/>
      <c r="B8" s="60"/>
      <c r="C8" s="41" t="s">
        <v>40</v>
      </c>
      <c r="D8" s="17">
        <v>18</v>
      </c>
      <c r="E8" s="25">
        <v>18</v>
      </c>
      <c r="F8" s="26">
        <v>15</v>
      </c>
      <c r="G8" s="26">
        <v>12</v>
      </c>
      <c r="H8" s="26">
        <v>9</v>
      </c>
      <c r="I8" s="26">
        <v>6</v>
      </c>
      <c r="J8" s="26">
        <v>3</v>
      </c>
      <c r="K8" s="20">
        <v>0</v>
      </c>
      <c r="L8" s="21"/>
      <c r="M8" s="23"/>
      <c r="N8" s="23"/>
      <c r="O8" s="23"/>
      <c r="P8" s="23"/>
      <c r="Q8" s="23"/>
      <c r="R8" s="24"/>
      <c r="S8" s="25"/>
      <c r="T8" s="26"/>
      <c r="U8" s="26"/>
      <c r="V8" s="27"/>
      <c r="W8" s="27"/>
      <c r="X8" s="27"/>
      <c r="Y8" s="14"/>
    </row>
    <row r="9" spans="1:25" ht="24" customHeight="1">
      <c r="A9" s="60"/>
      <c r="B9" s="61"/>
      <c r="C9" s="42" t="s">
        <v>34</v>
      </c>
      <c r="D9" s="39">
        <v>18</v>
      </c>
      <c r="E9" s="25">
        <v>18</v>
      </c>
      <c r="F9" s="26">
        <v>15</v>
      </c>
      <c r="G9" s="26">
        <v>12</v>
      </c>
      <c r="H9" s="26">
        <v>9</v>
      </c>
      <c r="I9" s="26">
        <v>6</v>
      </c>
      <c r="J9" s="26">
        <v>3</v>
      </c>
      <c r="K9" s="20">
        <v>0</v>
      </c>
      <c r="L9" s="21"/>
      <c r="M9" s="23"/>
      <c r="N9" s="23"/>
      <c r="O9" s="23"/>
      <c r="P9" s="23"/>
      <c r="Q9" s="23"/>
      <c r="R9" s="24"/>
      <c r="S9" s="25"/>
      <c r="T9" s="26"/>
      <c r="U9" s="26"/>
      <c r="V9" s="27"/>
      <c r="W9" s="27"/>
      <c r="X9" s="27"/>
      <c r="Y9" s="14"/>
    </row>
    <row r="10" spans="1:25" ht="24" customHeight="1">
      <c r="A10" s="60"/>
      <c r="B10" s="62"/>
      <c r="C10" s="42" t="s">
        <v>41</v>
      </c>
      <c r="D10" s="39">
        <v>18</v>
      </c>
      <c r="E10" s="25">
        <v>18</v>
      </c>
      <c r="F10" s="26">
        <v>15</v>
      </c>
      <c r="G10" s="26">
        <v>12</v>
      </c>
      <c r="H10" s="26">
        <v>9</v>
      </c>
      <c r="I10" s="26">
        <v>6</v>
      </c>
      <c r="J10" s="26">
        <v>3</v>
      </c>
      <c r="K10" s="20">
        <v>0</v>
      </c>
      <c r="L10" s="21"/>
      <c r="M10" s="23"/>
      <c r="N10" s="23"/>
      <c r="O10" s="23"/>
      <c r="P10" s="23"/>
      <c r="Q10" s="23"/>
      <c r="R10" s="24"/>
      <c r="S10" s="25"/>
      <c r="T10" s="26"/>
      <c r="U10" s="26"/>
      <c r="V10" s="27"/>
      <c r="W10" s="27"/>
      <c r="X10" s="27"/>
      <c r="Y10" s="14"/>
    </row>
    <row r="11" spans="1:25" ht="24" customHeight="1">
      <c r="A11" s="63"/>
      <c r="B11" s="37" t="s">
        <v>42</v>
      </c>
      <c r="C11" s="42" t="s">
        <v>40</v>
      </c>
      <c r="D11" s="39">
        <v>3</v>
      </c>
      <c r="E11" s="25">
        <v>3</v>
      </c>
      <c r="F11" s="26">
        <v>3</v>
      </c>
      <c r="G11" s="26">
        <v>3</v>
      </c>
      <c r="H11" s="26">
        <v>3</v>
      </c>
      <c r="I11" s="26">
        <v>3</v>
      </c>
      <c r="J11" s="26">
        <v>3</v>
      </c>
      <c r="K11" s="20">
        <v>0</v>
      </c>
      <c r="L11" s="21"/>
      <c r="M11" s="23"/>
      <c r="N11" s="23"/>
      <c r="O11" s="23"/>
      <c r="P11" s="23"/>
      <c r="Q11" s="23"/>
      <c r="R11" s="24"/>
      <c r="S11" s="25"/>
      <c r="T11" s="26"/>
      <c r="U11" s="26"/>
      <c r="V11" s="27"/>
      <c r="W11" s="27"/>
      <c r="X11" s="27"/>
      <c r="Y11" s="14"/>
    </row>
    <row r="12" spans="1:25" ht="12">
      <c r="A12" s="64" t="s">
        <v>52</v>
      </c>
      <c r="B12" s="37" t="s">
        <v>47</v>
      </c>
      <c r="C12" s="42" t="s">
        <v>40</v>
      </c>
      <c r="D12" s="39">
        <v>10</v>
      </c>
      <c r="E12" s="18">
        <v>10</v>
      </c>
      <c r="F12" s="19">
        <v>10</v>
      </c>
      <c r="G12" s="19">
        <v>10</v>
      </c>
      <c r="H12" s="19">
        <v>10</v>
      </c>
      <c r="I12" s="19">
        <v>10</v>
      </c>
      <c r="J12" s="19">
        <v>10</v>
      </c>
      <c r="K12" s="20">
        <v>7</v>
      </c>
      <c r="L12" s="21"/>
      <c r="M12" s="22"/>
      <c r="N12" s="22"/>
      <c r="O12" s="22"/>
      <c r="P12" s="23"/>
      <c r="Q12" s="23"/>
      <c r="R12" s="24"/>
      <c r="S12" s="25"/>
      <c r="T12" s="26"/>
      <c r="U12" s="19"/>
      <c r="V12" s="27"/>
      <c r="W12" s="27"/>
      <c r="X12" s="27"/>
    </row>
    <row r="13" spans="1:25" ht="12">
      <c r="A13" s="60"/>
      <c r="B13" s="37" t="s">
        <v>44</v>
      </c>
      <c r="C13" s="42" t="s">
        <v>34</v>
      </c>
      <c r="D13" s="39">
        <v>10</v>
      </c>
      <c r="E13" s="25">
        <v>10</v>
      </c>
      <c r="F13" s="26">
        <v>10</v>
      </c>
      <c r="G13" s="26">
        <v>10</v>
      </c>
      <c r="H13" s="26">
        <v>10</v>
      </c>
      <c r="I13" s="26">
        <v>10</v>
      </c>
      <c r="J13" s="26">
        <v>10</v>
      </c>
      <c r="K13" s="20">
        <v>10</v>
      </c>
      <c r="L13" s="21"/>
      <c r="M13" s="22"/>
      <c r="N13" s="22"/>
      <c r="O13" s="22"/>
      <c r="P13" s="23"/>
      <c r="Q13" s="23"/>
      <c r="R13" s="24"/>
      <c r="S13" s="25"/>
      <c r="T13" s="26"/>
      <c r="U13" s="19"/>
      <c r="V13" s="27"/>
      <c r="W13" s="27"/>
      <c r="X13" s="27"/>
    </row>
    <row r="14" spans="1:25" ht="12">
      <c r="A14" s="60"/>
      <c r="B14" s="37" t="s">
        <v>45</v>
      </c>
      <c r="C14" s="42" t="s">
        <v>40</v>
      </c>
      <c r="D14" s="39">
        <v>12</v>
      </c>
      <c r="E14" s="18">
        <v>12</v>
      </c>
      <c r="F14" s="25">
        <v>12</v>
      </c>
      <c r="G14" s="25">
        <v>12</v>
      </c>
      <c r="H14" s="25">
        <v>12</v>
      </c>
      <c r="I14" s="25">
        <v>12</v>
      </c>
      <c r="J14" s="25">
        <v>12</v>
      </c>
      <c r="K14" s="25">
        <v>12</v>
      </c>
      <c r="L14" s="21"/>
      <c r="M14" s="22"/>
      <c r="N14" s="22"/>
      <c r="O14" s="22"/>
      <c r="P14" s="23"/>
      <c r="Q14" s="23"/>
      <c r="R14" s="24"/>
      <c r="S14" s="25"/>
      <c r="T14" s="26"/>
      <c r="U14" s="19"/>
      <c r="V14" s="27"/>
      <c r="W14" s="27"/>
      <c r="X14" s="27"/>
    </row>
    <row r="15" spans="1:25" ht="12">
      <c r="A15" s="60"/>
      <c r="B15" s="37" t="s">
        <v>46</v>
      </c>
      <c r="C15" s="42" t="s">
        <v>34</v>
      </c>
      <c r="D15" s="39">
        <v>20</v>
      </c>
      <c r="E15" s="18">
        <v>20</v>
      </c>
      <c r="F15" s="19">
        <v>20</v>
      </c>
      <c r="G15" s="26">
        <v>20</v>
      </c>
      <c r="H15" s="26">
        <v>20</v>
      </c>
      <c r="I15" s="26">
        <v>20</v>
      </c>
      <c r="J15" s="26">
        <v>20</v>
      </c>
      <c r="K15" s="26">
        <v>17</v>
      </c>
      <c r="L15" s="21"/>
      <c r="M15" s="22"/>
      <c r="N15" s="22"/>
      <c r="O15" s="22"/>
      <c r="P15" s="23"/>
      <c r="Q15" s="23"/>
      <c r="R15" s="24"/>
      <c r="S15" s="25"/>
      <c r="T15" s="26"/>
      <c r="U15" s="19"/>
      <c r="V15" s="27"/>
      <c r="W15" s="27"/>
      <c r="X15" s="27"/>
    </row>
    <row r="16" spans="1:25" ht="12">
      <c r="A16" s="63"/>
      <c r="B16" s="37" t="s">
        <v>43</v>
      </c>
      <c r="C16" s="42" t="s">
        <v>34</v>
      </c>
      <c r="D16" s="39">
        <v>12</v>
      </c>
      <c r="E16" s="25">
        <v>12</v>
      </c>
      <c r="F16" s="25">
        <v>12</v>
      </c>
      <c r="G16" s="25">
        <v>12</v>
      </c>
      <c r="H16" s="25">
        <v>12</v>
      </c>
      <c r="I16" s="25">
        <v>12</v>
      </c>
      <c r="J16" s="25">
        <v>12</v>
      </c>
      <c r="K16" s="25">
        <v>12</v>
      </c>
      <c r="L16" s="21"/>
      <c r="M16" s="22"/>
      <c r="N16" s="22"/>
      <c r="O16" s="22"/>
      <c r="P16" s="23"/>
      <c r="Q16" s="23"/>
      <c r="R16" s="24"/>
      <c r="S16" s="25"/>
      <c r="T16" s="26"/>
      <c r="U16" s="19"/>
      <c r="V16" s="27"/>
      <c r="W16" s="27"/>
      <c r="X16" s="27"/>
    </row>
    <row r="17" spans="1:24" ht="12">
      <c r="A17" s="65" t="s">
        <v>53</v>
      </c>
      <c r="B17" s="38" t="s">
        <v>55</v>
      </c>
      <c r="C17" s="43" t="s">
        <v>40</v>
      </c>
      <c r="D17" s="40">
        <v>35</v>
      </c>
      <c r="E17" s="25">
        <v>35</v>
      </c>
      <c r="F17" s="25">
        <v>35</v>
      </c>
      <c r="G17" s="25">
        <v>35</v>
      </c>
      <c r="H17" s="25">
        <v>35</v>
      </c>
      <c r="I17" s="25">
        <v>35</v>
      </c>
      <c r="J17" s="25">
        <v>35</v>
      </c>
      <c r="K17" s="25">
        <v>32</v>
      </c>
      <c r="L17" s="21"/>
      <c r="M17" s="23"/>
      <c r="N17" s="23"/>
      <c r="O17" s="23"/>
      <c r="P17" s="23"/>
      <c r="Q17" s="23"/>
      <c r="R17" s="24"/>
      <c r="S17" s="25"/>
      <c r="T17" s="26"/>
      <c r="U17" s="26"/>
      <c r="V17" s="27"/>
      <c r="W17" s="27"/>
      <c r="X17" s="27"/>
    </row>
    <row r="18" spans="1:24" ht="12">
      <c r="A18" s="65"/>
      <c r="B18" s="38" t="s">
        <v>56</v>
      </c>
      <c r="C18" s="42" t="s">
        <v>41</v>
      </c>
      <c r="D18" s="40">
        <v>35</v>
      </c>
      <c r="E18" s="25">
        <v>35</v>
      </c>
      <c r="F18" s="25">
        <v>35</v>
      </c>
      <c r="G18" s="25">
        <v>35</v>
      </c>
      <c r="H18" s="25">
        <v>35</v>
      </c>
      <c r="I18" s="25">
        <v>35</v>
      </c>
      <c r="J18" s="25">
        <v>35</v>
      </c>
      <c r="K18" s="25">
        <v>32</v>
      </c>
      <c r="L18" s="21"/>
      <c r="M18" s="23"/>
      <c r="N18" s="23"/>
      <c r="O18" s="23"/>
      <c r="P18" s="23"/>
      <c r="Q18" s="23"/>
      <c r="R18" s="24"/>
      <c r="S18" s="25"/>
      <c r="T18" s="26"/>
      <c r="U18" s="26"/>
      <c r="V18" s="27"/>
      <c r="W18" s="27"/>
      <c r="X18" s="27"/>
    </row>
    <row r="19" spans="1:24" ht="12">
      <c r="A19" s="66" t="s">
        <v>54</v>
      </c>
      <c r="B19" s="38" t="s">
        <v>48</v>
      </c>
      <c r="C19" s="43" t="s">
        <v>32</v>
      </c>
      <c r="D19" s="40">
        <v>5</v>
      </c>
      <c r="E19" s="25">
        <v>5</v>
      </c>
      <c r="F19" s="26">
        <v>5</v>
      </c>
      <c r="G19" s="26">
        <v>5</v>
      </c>
      <c r="H19" s="26">
        <v>5</v>
      </c>
      <c r="I19" s="26">
        <v>5</v>
      </c>
      <c r="J19" s="26">
        <v>5</v>
      </c>
      <c r="K19" s="20">
        <v>5</v>
      </c>
      <c r="L19" s="21"/>
      <c r="M19" s="23"/>
      <c r="N19" s="23"/>
      <c r="O19" s="23"/>
      <c r="P19" s="23"/>
      <c r="Q19" s="23"/>
      <c r="R19" s="24"/>
      <c r="S19" s="25"/>
      <c r="T19" s="26"/>
      <c r="U19" s="26"/>
      <c r="V19" s="27"/>
      <c r="W19" s="27"/>
      <c r="X19" s="27"/>
    </row>
    <row r="20" spans="1:24" ht="12">
      <c r="A20" s="67"/>
      <c r="B20" s="38" t="s">
        <v>48</v>
      </c>
      <c r="C20" s="43" t="s">
        <v>34</v>
      </c>
      <c r="D20" s="40">
        <v>5</v>
      </c>
      <c r="E20" s="25">
        <v>5</v>
      </c>
      <c r="F20" s="26">
        <v>5</v>
      </c>
      <c r="G20" s="26">
        <v>5</v>
      </c>
      <c r="H20" s="26">
        <v>5</v>
      </c>
      <c r="I20" s="26">
        <v>5</v>
      </c>
      <c r="J20" s="26">
        <v>5</v>
      </c>
      <c r="K20" s="20">
        <v>5</v>
      </c>
      <c r="L20" s="21"/>
      <c r="M20" s="23"/>
      <c r="N20" s="23"/>
      <c r="O20" s="23"/>
      <c r="P20" s="23"/>
      <c r="Q20" s="23"/>
      <c r="R20" s="24"/>
      <c r="S20" s="25"/>
      <c r="T20" s="26"/>
      <c r="U20" s="26"/>
      <c r="V20" s="27"/>
      <c r="W20" s="27"/>
      <c r="X20" s="27"/>
    </row>
    <row r="21" spans="1:24" ht="12">
      <c r="A21" s="67"/>
      <c r="B21" s="38" t="s">
        <v>49</v>
      </c>
      <c r="C21" s="43" t="s">
        <v>40</v>
      </c>
      <c r="D21" s="40">
        <v>10</v>
      </c>
      <c r="E21" s="25">
        <v>10</v>
      </c>
      <c r="F21" s="26">
        <v>10</v>
      </c>
      <c r="G21" s="26">
        <v>10</v>
      </c>
      <c r="H21" s="26">
        <v>10</v>
      </c>
      <c r="I21" s="26">
        <v>10</v>
      </c>
      <c r="J21" s="26">
        <v>10</v>
      </c>
      <c r="K21" s="20">
        <v>10</v>
      </c>
      <c r="L21" s="21"/>
      <c r="M21" s="23"/>
      <c r="N21" s="23"/>
      <c r="O21" s="23"/>
      <c r="P21" s="23"/>
      <c r="Q21" s="23"/>
      <c r="R21" s="24"/>
      <c r="S21" s="25"/>
      <c r="T21" s="26"/>
      <c r="U21" s="26"/>
      <c r="V21" s="27"/>
      <c r="W21" s="27"/>
      <c r="X21" s="27"/>
    </row>
    <row r="22" spans="1:24" ht="12">
      <c r="A22" s="68"/>
      <c r="B22" s="38" t="s">
        <v>49</v>
      </c>
      <c r="C22" s="43" t="s">
        <v>41</v>
      </c>
      <c r="D22" s="40">
        <v>10</v>
      </c>
      <c r="E22" s="25">
        <v>10</v>
      </c>
      <c r="F22" s="26">
        <v>10</v>
      </c>
      <c r="G22" s="26">
        <v>10</v>
      </c>
      <c r="H22" s="26">
        <v>10</v>
      </c>
      <c r="I22" s="26">
        <v>10</v>
      </c>
      <c r="J22" s="26">
        <v>10</v>
      </c>
      <c r="K22" s="20">
        <v>10</v>
      </c>
      <c r="L22" s="21"/>
      <c r="M22" s="23"/>
      <c r="N22" s="23"/>
      <c r="O22" s="23"/>
      <c r="P22" s="23"/>
      <c r="Q22" s="23"/>
      <c r="R22" s="24"/>
      <c r="S22" s="25"/>
      <c r="T22" s="26"/>
      <c r="U22" s="26"/>
      <c r="V22" s="27"/>
      <c r="W22" s="27"/>
      <c r="X22" s="27"/>
    </row>
    <row r="23" spans="1:24" ht="24">
      <c r="A23" s="36" t="s">
        <v>50</v>
      </c>
      <c r="B23" s="49" t="s">
        <v>51</v>
      </c>
      <c r="C23" s="42" t="s">
        <v>57</v>
      </c>
      <c r="D23" s="40">
        <v>16</v>
      </c>
      <c r="E23" s="25">
        <v>16</v>
      </c>
      <c r="F23" s="25">
        <v>16</v>
      </c>
      <c r="G23" s="25">
        <v>16</v>
      </c>
      <c r="H23" s="25">
        <v>16</v>
      </c>
      <c r="I23" s="25">
        <v>16</v>
      </c>
      <c r="J23" s="25">
        <v>16</v>
      </c>
      <c r="K23" s="25">
        <v>16</v>
      </c>
      <c r="L23" s="21"/>
      <c r="M23" s="23"/>
      <c r="N23" s="23"/>
      <c r="O23" s="23"/>
      <c r="P23" s="23"/>
      <c r="Q23" s="23"/>
      <c r="R23" s="24"/>
      <c r="S23" s="25"/>
      <c r="T23" s="26"/>
      <c r="U23" s="26"/>
      <c r="V23" s="27"/>
      <c r="W23" s="27"/>
      <c r="X23" s="27"/>
    </row>
    <row r="24" spans="1:24" ht="12">
      <c r="A24" s="44"/>
      <c r="B24" s="44"/>
      <c r="C24" s="45"/>
      <c r="D24" s="45"/>
      <c r="E24" s="46"/>
      <c r="F24" s="46"/>
      <c r="G24" s="46"/>
      <c r="H24" s="46"/>
      <c r="I24" s="46"/>
      <c r="J24" s="46"/>
      <c r="K24" s="46"/>
      <c r="L24" s="47"/>
      <c r="M24" s="47"/>
      <c r="N24" s="47"/>
      <c r="O24" s="47"/>
      <c r="P24" s="47"/>
      <c r="Q24" s="47"/>
      <c r="R24" s="47"/>
      <c r="S24" s="46"/>
      <c r="T24" s="46"/>
      <c r="U24" s="46"/>
      <c r="V24" s="48"/>
      <c r="W24" s="48"/>
      <c r="X24" s="48"/>
    </row>
    <row r="25" spans="1:24" ht="12">
      <c r="A25" s="29" t="s">
        <v>25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4" ht="12">
      <c r="A26" s="30" t="s">
        <v>58</v>
      </c>
      <c r="B26" s="31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4" ht="12">
      <c r="A27" s="30" t="s">
        <v>33</v>
      </c>
      <c r="B27" s="31" t="s">
        <v>31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4" ht="12">
      <c r="A28" s="30" t="s">
        <v>34</v>
      </c>
      <c r="B28" s="31" t="s">
        <v>31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4" ht="12">
      <c r="A29" s="30" t="s">
        <v>35</v>
      </c>
      <c r="B29" s="31" t="s">
        <v>31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24" ht="12">
      <c r="A30" s="32" t="s">
        <v>26</v>
      </c>
      <c r="B30" s="32">
        <f>4*63</f>
        <v>252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4" ht="12">
      <c r="B31" s="33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4" ht="12"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3:20" ht="12"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3:20" ht="12"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3:20" ht="12"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3:20" ht="12"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3:20" ht="12"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3:20" ht="12"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spans="3:20" ht="12"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spans="3:20" ht="12"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3:20" ht="12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3:20" ht="12"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3:20" ht="12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3:20" ht="12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3:20" ht="12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3:20" ht="12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3:20" ht="12"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3:20" ht="12"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3:20" ht="12"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3:20" ht="12"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3:20" ht="12"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3:20" ht="12"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3:20" ht="12"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3:20" ht="12"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3:20" ht="12"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3:20" ht="12"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3:20" ht="12"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3:20" ht="12"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3:20" ht="12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3:20" ht="12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3:20" ht="12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3:20" ht="12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3:20" ht="12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3:20" ht="12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3:20" ht="12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3:20" ht="12"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3:20" ht="12"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3:20" ht="12"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spans="3:20" ht="12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spans="3:20" ht="12"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spans="3:20" ht="12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3:20" ht="12"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3:20" ht="12"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spans="3:20" ht="12"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3:20" ht="12"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spans="3:20" ht="12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3:20" ht="12"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3:20" ht="12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3:20" ht="12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3:20" ht="12"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3:20" ht="12"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3:20" ht="12"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3:20" ht="12"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3:20" ht="12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3:20" ht="12"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3:20" ht="1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3:20" ht="12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3:20" ht="12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3:20" ht="1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3:20" ht="1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3:20" ht="1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3:20" ht="1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3:20" ht="1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3:20" ht="1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3:20" ht="1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3:20" ht="1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2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2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2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2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2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2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2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2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2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2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2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2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2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2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2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2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2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2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2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2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2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2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2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2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2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2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2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2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2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2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2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2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2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2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2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2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2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2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2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2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2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2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2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2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2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2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2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2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2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2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2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2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2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2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2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2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2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2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2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2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2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2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2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2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2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2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2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2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2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2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2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2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2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2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2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2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2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2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2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2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2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2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2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2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2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2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2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2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2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2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2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2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2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2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2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2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2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2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2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2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2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</sheetData>
  <mergeCells count="12">
    <mergeCell ref="B7:B10"/>
    <mergeCell ref="A7:A11"/>
    <mergeCell ref="A12:A16"/>
    <mergeCell ref="A17:A18"/>
    <mergeCell ref="A19:A22"/>
    <mergeCell ref="L1:R1"/>
    <mergeCell ref="S1:X1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workbookViewId="0"/>
  </sheetViews>
  <sheetFormatPr baseColWidth="10" defaultColWidth="14.5" defaultRowHeight="15.75" customHeight="1" x14ac:dyDescent="0"/>
  <sheetData>
    <row r="1" spans="1:26" ht="15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</cp:lastModifiedBy>
  <dcterms:modified xsi:type="dcterms:W3CDTF">2019-05-04T03:08:26Z</dcterms:modified>
</cp:coreProperties>
</file>