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son.nt\Downloads\"/>
    </mc:Choice>
  </mc:AlternateContent>
  <xr:revisionPtr revIDLastSave="0" documentId="13_ncr:1_{4DA959DF-84C4-4213-AE35-CF1C014CD5B2}" xr6:coauthVersionLast="47" xr6:coauthVersionMax="47" xr10:uidLastSave="{00000000-0000-0000-0000-000000000000}"/>
  <bookViews>
    <workbookView xWindow="28680" yWindow="-120" windowWidth="29040" windowHeight="15720" xr2:uid="{6D1FB37B-ACCB-49B7-B149-95779F24E43C}"/>
  </bookViews>
  <sheets>
    <sheet name="Sheet2" sheetId="2" r:id="rId1"/>
  </sheets>
  <externalReferences>
    <externalReference r:id="rId2"/>
    <externalReference r:id="rId3"/>
    <externalReference r:id="rId4"/>
    <externalReference r:id="rId5"/>
  </externalReferences>
  <definedNames>
    <definedName name="_Fill" hidden="1">#REF!</definedName>
    <definedName name="_Order1" hidden="1">255</definedName>
    <definedName name="_Order2" hidden="1">255</definedName>
    <definedName name="_Sort" hidden="1">#REF!</definedName>
    <definedName name="ART">OFFSET([1]Define!$Z$3,0,0,COUNTA([1]Define!$Z:$Z),1)</definedName>
    <definedName name="B">#REF!,#REF!</definedName>
    <definedName name="COL">OFFSET([1]Define!$AB$3,0,0,COUNTA([1]Define!$AB:$AB),1)</definedName>
    <definedName name="CUS">[1]!Table4[Kháchhàng]</definedName>
    <definedName name="DIN">[1]!IN[Date
Ngày nhập]</definedName>
    <definedName name="DPAS">[1]!IN[QC passing date
Ngày QC pass]</definedName>
    <definedName name="F">[1]!Table9[From]</definedName>
    <definedName name="From">[2]!Table7[[#All],[From]]</definedName>
    <definedName name="GR">[1]!Table5[Group]</definedName>
    <definedName name="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NV">OFFSET([1]Define!$AD$3,0,0,COUNTA([1]Define!$AD:$AD),1)</definedName>
    <definedName name="K">OFFSET([1]Define!$AC$3,0,0,COUNTA([1]Define!$AC:$AC),1)</definedName>
    <definedName name="ngay1">[3]ThongtinDN!$C$13</definedName>
    <definedName name="ngay2">[3]ThongtinDN!$C$14</definedName>
    <definedName name="OR">[1]!Table3[Origin]</definedName>
    <definedName name="outz">#REF!</definedName>
    <definedName name="RE">[1]!Table2[Reason]</definedName>
    <definedName name="Reason">[2]!Table6[[#All],[Reason]]</definedName>
    <definedName name="Send_to">[2]!Table5[[#All],[Sendto]]</definedName>
    <definedName name="SIZE">OFFSET([4]Define!$AA$3,0,0,COUNTA([4]Define!$AA:$AA),1)</definedName>
    <definedName name="Slicer_item_group">#N/A</definedName>
    <definedName name="STRIT">#REF!</definedName>
    <definedName name="SUBTRIT">[2]!Table1[[#All],[SUBTRIT]]</definedName>
    <definedName name="T">[1]!Table9[To]</definedName>
    <definedName name="TRIT">[2]!Table3[TRIT]</definedName>
    <definedName name="Vendor">'[2]Inventory Control 2023 - finish'!#REF!</definedName>
    <definedName name="wrn.chi._.tiÆt." hidden="1">{#N/A,#N/A,FALSE,"Chi tiÆt"}</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2" i="2"/>
</calcChain>
</file>

<file path=xl/sharedStrings.xml><?xml version="1.0" encoding="utf-8"?>
<sst xmlns="http://schemas.openxmlformats.org/spreadsheetml/2006/main" count="2171" uniqueCount="282">
  <si>
    <t>PX010599</t>
  </si>
  <si>
    <t>Md</t>
  </si>
  <si>
    <t>M</t>
  </si>
  <si>
    <t>M007J</t>
  </si>
  <si>
    <t/>
  </si>
  <si>
    <t>Cherry Mahogany</t>
  </si>
  <si>
    <t>Adjust</t>
  </si>
  <si>
    <t>Forged Iron</t>
  </si>
  <si>
    <t>Điều Chỉnh Do Nhập Sai Mã Art</t>
  </si>
  <si>
    <t>PX010884</t>
  </si>
  <si>
    <t>OV-TIQNVN-SEA 3.10</t>
  </si>
  <si>
    <t>PX011045</t>
  </si>
  <si>
    <t>S</t>
  </si>
  <si>
    <t>PX008526</t>
  </si>
  <si>
    <t>Pro</t>
  </si>
  <si>
    <t>OV-TIQNVN-SHIP 6.17</t>
  </si>
  <si>
    <t>Chuyển Đi Bvt</t>
  </si>
  <si>
    <t>O202407003-01</t>
  </si>
  <si>
    <t>PX011055</t>
  </si>
  <si>
    <t>Iron Gate/North Atlantic</t>
  </si>
  <si>
    <t>KO/TRH 0023/25 (22143)</t>
  </si>
  <si>
    <t>5</t>
  </si>
  <si>
    <t>Forged Iron/Cherry Mahogany</t>
  </si>
  <si>
    <t>IV00083982-1</t>
  </si>
  <si>
    <t>STIO,OV-TIVNQN-SEA 2.8</t>
  </si>
  <si>
    <t>TX0325-006</t>
  </si>
  <si>
    <t>SI-427215</t>
  </si>
  <si>
    <t>1C24TYY-193</t>
  </si>
  <si>
    <t>PX011291</t>
  </si>
  <si>
    <t>Sample</t>
  </si>
  <si>
    <t>Kttk</t>
  </si>
  <si>
    <t>PX011082</t>
  </si>
  <si>
    <t>470</t>
  </si>
  <si>
    <t>400</t>
  </si>
  <si>
    <t>IN-25-00233</t>
  </si>
  <si>
    <t>PX011347</t>
  </si>
  <si>
    <t>471</t>
  </si>
  <si>
    <t>3214580526</t>
  </si>
  <si>
    <t>PX011348</t>
  </si>
  <si>
    <t>PX009712</t>
  </si>
  <si>
    <t>PX011083</t>
  </si>
  <si>
    <t>PX011065</t>
  </si>
  <si>
    <t>Destroy</t>
  </si>
  <si>
    <t>T20240520-06</t>
  </si>
  <si>
    <t>Xuất Hàng Tiêu Hủy</t>
  </si>
  <si>
    <t>BF-113221</t>
  </si>
  <si>
    <t>IV00071711-1</t>
  </si>
  <si>
    <t>KO/TRH 0031/24 (22143)</t>
  </si>
  <si>
    <t>A-24050236</t>
  </si>
  <si>
    <t>K20230713-06</t>
  </si>
  <si>
    <t>IV00066606-1</t>
  </si>
  <si>
    <t>A-23070146</t>
  </si>
  <si>
    <t>KO/TRH 0060/23 (22115)</t>
  </si>
  <si>
    <t>KO/TRH 0045/24 (22143)</t>
  </si>
  <si>
    <t>GO10264-358D24</t>
  </si>
  <si>
    <t>OV-TRYSTS50023-TIQN-SEA9.11</t>
  </si>
  <si>
    <t>A-23060290</t>
  </si>
  <si>
    <t>SIN2306019388</t>
  </si>
  <si>
    <t>SIN2404014865</t>
  </si>
  <si>
    <t>OV-AIR-TIQN-T45Y28</t>
  </si>
  <si>
    <t>IN-23-08621</t>
  </si>
  <si>
    <t>IN-24-05891</t>
  </si>
  <si>
    <t>18072023</t>
  </si>
  <si>
    <t>MS-21460032</t>
  </si>
  <si>
    <t>T21-240716D</t>
  </si>
  <si>
    <t>KO/TRH 0025/24 (22143)</t>
  </si>
  <si>
    <t>T20231010-08</t>
  </si>
  <si>
    <t>T20230721-01</t>
  </si>
  <si>
    <t>IN-24-03053</t>
  </si>
  <si>
    <t>SZ20230710</t>
  </si>
  <si>
    <t>OV-TIQN-SEA 5.20</t>
  </si>
  <si>
    <t>O20240115-01B</t>
  </si>
  <si>
    <t>IV00057029</t>
  </si>
  <si>
    <t>IE00130273</t>
  </si>
  <si>
    <t>IE00132183</t>
  </si>
  <si>
    <t>PX011808</t>
  </si>
  <si>
    <t>1</t>
  </si>
  <si>
    <t>posting_date</t>
  </si>
  <si>
    <t>custom_no</t>
  </si>
  <si>
    <t>custom_material_issue_purpose</t>
  </si>
  <si>
    <t>custom_invoice_number</t>
  </si>
  <si>
    <t>custom_note</t>
  </si>
  <si>
    <t>custom_fg_color</t>
  </si>
  <si>
    <t>custom_line</t>
  </si>
  <si>
    <t>custom_fg_qty</t>
  </si>
  <si>
    <t>custom_fg_size</t>
  </si>
  <si>
    <t>custom_fg_style</t>
  </si>
  <si>
    <t>parttern search item</t>
  </si>
  <si>
    <t>All Color</t>
  </si>
  <si>
    <t>Iron Forged/Cherry Mahogany</t>
  </si>
  <si>
    <t>Iron/Cherry Mahogany</t>
  </si>
  <si>
    <t>All Size</t>
  </si>
  <si>
    <t>OV-TIQNVN-AIR 3. 20</t>
  </si>
  <si>
    <t>ST0452HMP-3D North Atlantic Vital 25Ss</t>
  </si>
  <si>
    <t>ST0452HMP-3D Cherry Mahogany Vital 25Ss</t>
  </si>
  <si>
    <t>ST0452HSMP-3D Forged Iron Vital 25Ss</t>
  </si>
  <si>
    <t>ST0452HSMP-3D Iron Gate Vital 25Ss</t>
  </si>
  <si>
    <t>AT0452HSMP-3D Forged Iron Vital 25Ss</t>
  </si>
  <si>
    <t>AT0452HSMP-3D Iron Gate Vital 25Ss</t>
  </si>
  <si>
    <t>ST6206TSPDWR Sedona Sage Vital 24Ss</t>
  </si>
  <si>
    <t>ST6206PERFORATE Black Vital 24Ss</t>
  </si>
  <si>
    <t>ST6206TSPDWR Black Vital 24Ss</t>
  </si>
  <si>
    <t>ST6206PERFORATE Sedona Sage Vital 24Ss</t>
  </si>
  <si>
    <t>PCL02494 Iron Gate/North Atlantic Xl Vital 25Ss</t>
  </si>
  <si>
    <t>PCL02494 Iron Gate/North Atlantic 2Xl Vital 25Ss</t>
  </si>
  <si>
    <t>PCL02494 Forged Iron/Cherry Mahogany L Vital 25Ss</t>
  </si>
  <si>
    <t>PCL02494 Forged Iron/Cherry Mahogany Xl Vital 25Ss</t>
  </si>
  <si>
    <t>8095705 275 76Cm Vital 25Ss</t>
  </si>
  <si>
    <t>6055 5 6Mm Vital 25Ss</t>
  </si>
  <si>
    <t>E302KT 15Mm Vital 25Ss</t>
  </si>
  <si>
    <t>8095705 301 76Cm Vital 25Ss</t>
  </si>
  <si>
    <t>E302KT 20Mm Vital 25Ss</t>
  </si>
  <si>
    <t>PCL02494 Iron Gate/North Atlantic L Vital 25Ss</t>
  </si>
  <si>
    <t>DESSICANT Vital 24Ss</t>
  </si>
  <si>
    <t>E79799 Black 20Mm Vital 25Ss</t>
  </si>
  <si>
    <t>MTC78 Vital 25Ss</t>
  </si>
  <si>
    <t>AS23-100 100Cm Vital 25Ss</t>
  </si>
  <si>
    <t>8101326 275 20Cm Vital 25Ss</t>
  </si>
  <si>
    <t>8101326 275 18Cm Vital 25Ss</t>
  </si>
  <si>
    <t>BS3524FKD Black Vital 24Ss</t>
  </si>
  <si>
    <t>BS3524FKD Sedona Sage Vital 24Ss</t>
  </si>
  <si>
    <t>CLUT2A Black Vital 24Ss</t>
  </si>
  <si>
    <t>8068065 580 30Cm Vital 24Ss</t>
  </si>
  <si>
    <t>SVUG-S Bk 15Mm Vital 24Ss</t>
  </si>
  <si>
    <t>MS1510K Jet Black Vital</t>
  </si>
  <si>
    <t>MS1510K Bering Sea Vital</t>
  </si>
  <si>
    <t>MS1510K Ultimate Gray Vital</t>
  </si>
  <si>
    <t>8060004 578 15Cm Vital 24Ss</t>
  </si>
  <si>
    <t>8060004 320 15Cm Vital 24Ss</t>
  </si>
  <si>
    <t>8068065 580 31Cm Vital 24Ss</t>
  </si>
  <si>
    <t>8068065 580 32Cm Vital 24Ss</t>
  </si>
  <si>
    <t>OV-13921 Black S Vital</t>
  </si>
  <si>
    <t>OV-13921 Gray M Vital</t>
  </si>
  <si>
    <t>OV-13921 Blue M Vital</t>
  </si>
  <si>
    <t>OV-13921 Black M Vital</t>
  </si>
  <si>
    <t>OV-13921 Gray L Vital</t>
  </si>
  <si>
    <t>OV-13921 Blue L Vital</t>
  </si>
  <si>
    <t>OV-13921 Black L Vital</t>
  </si>
  <si>
    <t>OV-13921 Blue 3Xl Vital</t>
  </si>
  <si>
    <t>OV-13921 Black 3Xl Vital</t>
  </si>
  <si>
    <t>OV-13921 Gray 2Xl Vital</t>
  </si>
  <si>
    <t>OV-13921 Blue 2Xl Vital</t>
  </si>
  <si>
    <t>OV-13921 Black 2Xl Vital</t>
  </si>
  <si>
    <t>OV-13921 Blue S Vital</t>
  </si>
  <si>
    <t>KO/TRH 0017/24 (22143)</t>
  </si>
  <si>
    <t>SVUG-S Bk 40Mm Vital 24Ss</t>
  </si>
  <si>
    <t>SVUG-S Bk 30Mm Vital 24Ss</t>
  </si>
  <si>
    <t>OV-13921 Gray S Vital</t>
  </si>
  <si>
    <t>OV-13921 Blue Xl Vital</t>
  </si>
  <si>
    <t>OVM940 Black Xl Vital 24Ss</t>
  </si>
  <si>
    <t>OVM940 Black L Vital 24Ss</t>
  </si>
  <si>
    <t>SAS817 Bk Vital 24Ss</t>
  </si>
  <si>
    <t>OVM940 Black 2Xl Vital 24Ss</t>
  </si>
  <si>
    <t>OVW70 Black M Vital 24Ss</t>
  </si>
  <si>
    <t>OVM940 Sage Grey 2Xlt Vital 24Ss</t>
  </si>
  <si>
    <t>ST6206TSPDWR Black Vital</t>
  </si>
  <si>
    <t>OVM940 Sage Grey Xlt Vital 24Ss</t>
  </si>
  <si>
    <t>OVM940 Sage Grey Lt Vital 24Ss</t>
  </si>
  <si>
    <t>OVM940 Black 2Xlt Vital 24Ss</t>
  </si>
  <si>
    <t>OVM940 Sage Grey S Vital 24Ss</t>
  </si>
  <si>
    <t>OVM940 Sage Grey L Vital 24Ss</t>
  </si>
  <si>
    <t>OVM940 Sage Grey Xl Vital 24Ss</t>
  </si>
  <si>
    <t>OVM940 Sage Grey 2Xl Vital 24Ss</t>
  </si>
  <si>
    <t>OVM940 Sage Grey 3Xl Vital 24Ss</t>
  </si>
  <si>
    <t>OVM940 Sage Grey M Vital 24Ss</t>
  </si>
  <si>
    <t>OV-SKY Goblin Blue 2Xl Vital 24Ss</t>
  </si>
  <si>
    <t>OVM-13924 Black Xl Vital</t>
  </si>
  <si>
    <t>OVM-13924 Black L Vital</t>
  </si>
  <si>
    <t>OVM-13924 Black 2Xl Vital</t>
  </si>
  <si>
    <t>OVM-13922 Black Xl Vital</t>
  </si>
  <si>
    <t>OVM-13922 Black M Vital</t>
  </si>
  <si>
    <t>OVM-13922 Black L Vital</t>
  </si>
  <si>
    <t>OVM-13922 Black 3Xl Vital</t>
  </si>
  <si>
    <t>OVM-13922 Black 2Xl Vital</t>
  </si>
  <si>
    <t>OV-13923 Dark Forest Xs Vital</t>
  </si>
  <si>
    <t>OV-13923 Black Xs Vital</t>
  </si>
  <si>
    <t>OV-13923 Dark Forest Xl Vital</t>
  </si>
  <si>
    <t>OV-13923 Black Xl Vital</t>
  </si>
  <si>
    <t>OV-13921 Gray Xl Vital</t>
  </si>
  <si>
    <t>OV-13923 Black 2Xl Vital</t>
  </si>
  <si>
    <t>OV-13923 Dark Forest 2Xl Vital</t>
  </si>
  <si>
    <t>OV-13923 Black 3Xl Vital</t>
  </si>
  <si>
    <t>OV-13923 Dark Forest 3Xl Vital</t>
  </si>
  <si>
    <t>OV-13923 Black L Vital</t>
  </si>
  <si>
    <t>OV-13923 Dark Forest L Vital</t>
  </si>
  <si>
    <t>OV-13923 Black M Vital</t>
  </si>
  <si>
    <t>OV-13923 Dark Forest M Vital</t>
  </si>
  <si>
    <t>OV-13923 Black S Vital</t>
  </si>
  <si>
    <t>OV-13923 Dark Forest S Vital</t>
  </si>
  <si>
    <t>OV-13921 Black Xl Vital</t>
  </si>
  <si>
    <t>OV-SKY Goblin Blue 3Xl Vital 24Ss</t>
  </si>
  <si>
    <t>RE200 15Mm Vital</t>
  </si>
  <si>
    <t>S-1325 9Mm Vital 24Ss</t>
  </si>
  <si>
    <t>P048XS Vital</t>
  </si>
  <si>
    <t>P048XS Vital 24Ss</t>
  </si>
  <si>
    <t>OVW-13924 Black M Vital</t>
  </si>
  <si>
    <t>OVW-13924 Black L Vital</t>
  </si>
  <si>
    <t>OVW-13922 Black Xs Vital</t>
  </si>
  <si>
    <t>OVW-13922 Black S Vital</t>
  </si>
  <si>
    <t>S-1325 9Mm Vital</t>
  </si>
  <si>
    <t>OV-SKY Shale Gray Xl Vital 24Ss</t>
  </si>
  <si>
    <t>OV-SKY Goblin Blue Xl Vital 24Ss</t>
  </si>
  <si>
    <t>OV-SKY Shale Gray 3Xl Vital 24Ss</t>
  </si>
  <si>
    <t>OV-SKY Goblin Blue L Vital 24Ss</t>
  </si>
  <si>
    <t>OV-SKY Shale Gray L Vital 24Ss</t>
  </si>
  <si>
    <t>OV-SKY Shale Gray 2Xl Vital 24Ss</t>
  </si>
  <si>
    <t>OV-SKY Goblin Blue M Vital 24Ss</t>
  </si>
  <si>
    <t>OV-SKY Shale Gray M Vital 24Ss</t>
  </si>
  <si>
    <t>OV-SKY Goblin Blue S Vital 24Ss</t>
  </si>
  <si>
    <t>OV-SKY Shale Gray S Vital 24Ss</t>
  </si>
  <si>
    <t>TI-S-40R Wh 145Cm Vital</t>
  </si>
  <si>
    <t>T45Y28 Trooper Vital 24Ss</t>
  </si>
  <si>
    <t>E79799 Black 20Mm Vital</t>
  </si>
  <si>
    <t>E79799 Black 20Mm Vital 24Ss</t>
  </si>
  <si>
    <t>E79799 Black 10Mm Vital 24Ss</t>
  </si>
  <si>
    <t>E79799 Black 10Mm Vital</t>
  </si>
  <si>
    <t>OVW70 Black Xl Vital 24Ss</t>
  </si>
  <si>
    <t>T-7381 B2 110Cm Vital 24Ss</t>
  </si>
  <si>
    <t>OV-HT-3DEFX(EA) Vital 24Ss</t>
  </si>
  <si>
    <t>H23-6852-YC Bk 56Mm Vital 24Ss</t>
  </si>
  <si>
    <t>3524DWACCK Black Vital</t>
  </si>
  <si>
    <t>3524DWR Black Vital</t>
  </si>
  <si>
    <t>1348316 Black/Black Vital 24Ss</t>
  </si>
  <si>
    <t>1363316 Black/Black Vital</t>
  </si>
  <si>
    <t>TI-S-25R Wh 145Cm Vital</t>
  </si>
  <si>
    <t>TI-S-25R Wh 145Cm Vital 24Ss</t>
  </si>
  <si>
    <t>BS3311FKD Goblin Blue Vital 24Ss</t>
  </si>
  <si>
    <t>BS3311FKD Poppy Seed Vital 24Ss</t>
  </si>
  <si>
    <t>3765661 580 19Cm Vital</t>
  </si>
  <si>
    <t>3765661 580 20Cm Vital</t>
  </si>
  <si>
    <t>3893215 580 70Cm Vital</t>
  </si>
  <si>
    <t>3893215 580 72Cm Vital</t>
  </si>
  <si>
    <t>3893215 580 61Cm Vital</t>
  </si>
  <si>
    <t>6806164 580 60Cm Vital</t>
  </si>
  <si>
    <t>6813275 580 70Cm Vital</t>
  </si>
  <si>
    <t>6581648 580 30Cm Vital</t>
  </si>
  <si>
    <t>6813275 580 72Cm Vital</t>
  </si>
  <si>
    <t>PCL02494 Forged Iron/Cherry Mahogany 2Xl Vital 25Ss</t>
  </si>
  <si>
    <t>8095705 301 81Cm Vital 25Ss</t>
  </si>
  <si>
    <t>8101326 301 23Cm Vital 25Ss</t>
  </si>
  <si>
    <t>04/09/2025:Unknow</t>
  </si>
  <si>
    <t>C-Fabric</t>
  </si>
  <si>
    <t>item_group</t>
  </si>
  <si>
    <t>G-Sewing</t>
  </si>
  <si>
    <t>F-Packing</t>
  </si>
  <si>
    <t>E-Padding</t>
  </si>
  <si>
    <t>warehouse</t>
  </si>
  <si>
    <t>qty</t>
  </si>
  <si>
    <t>8101326 301 18,5Cm Vital 25Ss</t>
  </si>
  <si>
    <t>8095705 301 78,5Cm Vital 25Ss</t>
  </si>
  <si>
    <t>8101326 275 18,5Cm Vital 25Ss</t>
  </si>
  <si>
    <t>8095705 275 78,5Cm Vital 25Ss</t>
  </si>
  <si>
    <t>8095705 275 73,5Cm Vital 25Ss</t>
  </si>
  <si>
    <t>8060004 578 15,5Cm Vital 24Ss</t>
  </si>
  <si>
    <t>8060004 320 15,5Cm Vital 24Ss</t>
  </si>
  <si>
    <t>STG900 2,5Mm Vital</t>
  </si>
  <si>
    <t>STG900 2,5Mm Vital 24Ss</t>
  </si>
  <si>
    <t>OV-SKY Goblin Blue L,Tall Vital 24Ss</t>
  </si>
  <si>
    <t>OV-SKY Shale Gray L,Tall Vital 24Ss</t>
  </si>
  <si>
    <t>OV-SKY Goblin Blue M,Tall Vital 24Ss</t>
  </si>
  <si>
    <t>OV-SKY Goblin Blue Xl,Tall Vital 24Ss</t>
  </si>
  <si>
    <t>OV-SKY Shale Gray Xl,Tall Vital 24Ss</t>
  </si>
  <si>
    <t>OV-SKY Shale Gray M,Tall Vital 24Ss</t>
  </si>
  <si>
    <t>3765661 580 18,5Cm Vital</t>
  </si>
  <si>
    <t>3893215 580 63,5Cm Vital</t>
  </si>
  <si>
    <t>3893215 580 67,5Cm Vital</t>
  </si>
  <si>
    <t>3893215 580 74,5Cm Vital</t>
  </si>
  <si>
    <t>3765661 580 19,5Cm Vital</t>
  </si>
  <si>
    <t>6581648 580 28,5Cm Vital</t>
  </si>
  <si>
    <t>6581648 580 30,5Cm Vital</t>
  </si>
  <si>
    <t>8101326 301 19,5Cm Vital 25Ss</t>
  </si>
  <si>
    <t>D-Interlining</t>
  </si>
  <si>
    <t>OFSA3-004188 Vital 25Ss Tushar Rain Jacket</t>
  </si>
  <si>
    <t>OFSA3-004188 Vital 24Ss Women Ventus Jacket</t>
  </si>
  <si>
    <t>OFSA3-004188 Vital 24Ss Men'S Ventus Jacket</t>
  </si>
  <si>
    <t>OFSA3-004188 Vital Men'S Ventus Hoodie</t>
  </si>
  <si>
    <t>OFSA3-004188 Vital Nebo Wind Break - Men'S</t>
  </si>
  <si>
    <t>OFSA3-004188 Vital Vario Jacket - Men'S</t>
  </si>
  <si>
    <t>OFSA3-004188 Vital Vario Jacket - Women'S</t>
  </si>
  <si>
    <t>OFSA3-004188 Vital Women'S Ventus Hoodie</t>
  </si>
  <si>
    <t>OFSA3-004188 Vital Altitude Hoodie - Men'S</t>
  </si>
  <si>
    <t>posting_time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</si>
</sst>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 fontId="0" fillId="0" borderId="0" xfId="0" applyNumberFormat="1"/>
    <xf numFmtId="14" fontId="0" fillId="0" borderId="0" xfId="0" applyNumberFormat="1"/>
    <xf numFmtId="21" fontId="0" fillId="0" borderId="0" xfId="0" applyNumberFormat="1"/>
  </cellXfs>
  <cellStyles count="1">
    <cellStyle name="Normal" xfId="0" builtinId="0"/>
  </cellStyles>
  <dxfs count="3">
    <dxf>
      <numFmt numFmtId="19" formatCode="m/d/yyyy"/>
    </dxf>
    <dxf>
      <numFmt numFmtId="19" formatCode="m/d/yyyy"/>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8</xdr:col>
      <xdr:colOff>396240</xdr:colOff>
      <xdr:row>65</xdr:row>
      <xdr:rowOff>97155</xdr:rowOff>
    </xdr:from>
    <xdr:to>
      <xdr:col>9</xdr:col>
      <xdr:colOff>1123950</xdr:colOff>
      <xdr:row>79</xdr:row>
      <xdr:rowOff>152400</xdr:rowOff>
    </xdr:to>
    <mc:AlternateContent xmlns:mc="http://schemas.openxmlformats.org/markup-compatibility/2006">
      <mc:Choice xmlns:sle15="http://schemas.microsoft.com/office/drawing/2012/slicer" Requires="sle15">
        <xdr:graphicFrame macro="">
          <xdr:nvGraphicFramePr>
            <xdr:cNvPr id="2" name="item_group">
              <a:extLst>
                <a:ext uri="{FF2B5EF4-FFF2-40B4-BE49-F238E27FC236}">
                  <a16:creationId xmlns:a16="http://schemas.microsoft.com/office/drawing/2014/main" id="{B24C6D05-5A05-6C03-BED1-8CBCEF925481}"/>
                </a:ext>
              </a:extLst>
            </xdr:cNvPr>
            <xdr:cNvGraphicFramePr/>
          </xdr:nvGraphicFramePr>
          <xdr:xfrm>
            <a:off x="0" y="0"/>
            <a:ext cx="0" cy="0"/>
          </xdr:xfrm>
          <a:graphic>
            <a:graphicData uri="http://schemas.microsoft.com/office/drawing/2010/slicer">
              <sle:slicer xmlns:sle="http://schemas.microsoft.com/office/drawing/2010/slicer" name="item_group"/>
            </a:graphicData>
          </a:graphic>
        </xdr:graphicFrame>
      </mc:Choice>
      <mc:Fallback>
        <xdr:sp macro="" textlink="">
          <xdr:nvSpPr>
            <xdr:cNvPr id="0" name=""/>
            <xdr:cNvSpPr>
              <a:spLocks noTextEdit="1"/>
            </xdr:cNvSpPr>
          </xdr:nvSpPr>
          <xdr:spPr>
            <a:xfrm>
              <a:off x="8124825" y="11856720"/>
              <a:ext cx="1834515" cy="259270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torayqn-my.sharepoint.com/personal/son_nt_tiqn_com_vn/Documents/Desktop/Bulk%20import/Inventory%20Control%202024%20NEW%20UPDATE%206%20MAR%202025.xlsb" TargetMode="External"/><Relationship Id="rId1" Type="http://schemas.openxmlformats.org/officeDocument/2006/relationships/externalLinkPath" Target="https://torayqn.sharepoint.com/sites/group-it/Shared%20Documents/ERPNEXT%20PROJECT/03.Import%20Data/Stock/Import%20Vital/Bulk%20import%20items/19%20Jun%20-%20Update%20Data%2017%20Jun/Inventory%20Control%202024%20NEW%20UPDATE%206%20MAR%202025.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orayqn.sharepoint.com/WH/1.Th&#224;nh%20ph&#7849;m/2023/Inventory%20Control%202023%20-%20finished%20goods.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orayqn.sharepoint.com/Template%20for%20ref/CTCVN/CTC-%20Costing/2017/PRODUCTION/INVENTORY%202017/FORM/KE%20TOAN%20KHO%20MAU%2002.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torayqn.sharepoint.com/sites/group-it/Shared%20Documents/ERPNEXT%20PROJECT/03.Import%20Data/Stock/Bulk%20import%20items/Inventory%20Control/Inventory%20Control%202025%20NEW%20UPDATED%2017%20JUN%202025.xlsx" TargetMode="External"/><Relationship Id="rId1" Type="http://schemas.openxmlformats.org/officeDocument/2006/relationships/externalLinkPath" Target="https://torayqn.sharepoint.com/sites/group-it/Shared%20Documents/ERPNEXT%20PROJECT/03.Import%20Data/Stock/Bulk%20import%20items/Inventory%20Control/Inventory%20Control%202025%20NEW%20UPDATED%2017%20JUN%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X"/>
      <sheetName val="Rec"/>
      <sheetName val="DATA"/>
      <sheetName val="QA"/>
      <sheetName val="IN"/>
      <sheetName val="OUT"/>
      <sheetName val="Def"/>
      <sheetName val="Sheet2"/>
      <sheetName val="Define"/>
      <sheetName val="List RM"/>
      <sheetName val="Mistake"/>
      <sheetName val="InPut"/>
      <sheetName val="OutPut"/>
      <sheetName val="Danh sách hàng thiếu"/>
      <sheetName val="PIVOT REPORT"/>
      <sheetName val="Sheet5"/>
      <sheetName val="Double issue note"/>
      <sheetName val="Sheet4"/>
      <sheetName val="Sheet3"/>
      <sheetName val="Sheet6"/>
      <sheetName val="Agign"/>
      <sheetName val="Sheet7"/>
      <sheetName val="to erp"/>
      <sheetName val="Summary"/>
      <sheetName val="Sheet1"/>
      <sheetName val="Inventory Control 2024 NEW UPDA"/>
    </sheetNames>
    <sheetDataSet>
      <sheetData sheetId="0"/>
      <sheetData sheetId="1"/>
      <sheetData sheetId="2"/>
      <sheetData sheetId="3"/>
      <sheetData sheetId="4"/>
      <sheetData sheetId="5"/>
      <sheetData sheetId="6"/>
      <sheetData sheetId="7"/>
      <sheetData sheetId="8">
        <row r="3">
          <cell r="Z3" t="str">
            <v>Art</v>
          </cell>
          <cell r="AB3" t="str">
            <v>Color</v>
          </cell>
          <cell r="AC3" t="str">
            <v>#</v>
          </cell>
          <cell r="AD3" t="str">
            <v>Inv</v>
          </cell>
        </row>
        <row r="4">
          <cell r="Z4" t="b">
            <v>0</v>
          </cell>
          <cell r="AB4" t="b">
            <v>0</v>
          </cell>
          <cell r="AC4" t="b">
            <v>0</v>
          </cell>
          <cell r="AD4">
            <v>0</v>
          </cell>
        </row>
        <row r="5">
          <cell r="Z5" t="str">
            <v>BS34A12FWK</v>
          </cell>
          <cell r="AB5" t="str">
            <v>Mountain Shadow</v>
          </cell>
          <cell r="AC5">
            <v>0</v>
          </cell>
          <cell r="AD5" t="str">
            <v>O20250207-06</v>
          </cell>
        </row>
        <row r="6">
          <cell r="Z6" t="str">
            <v>M3073</v>
          </cell>
          <cell r="AB6" t="str">
            <v>Alloy</v>
          </cell>
        </row>
        <row r="7">
          <cell r="AB7" t="str">
            <v>Boundary Black</v>
          </cell>
        </row>
        <row r="8">
          <cell r="AB8" t="str">
            <v>MOUNTAIN GOAT</v>
          </cell>
        </row>
        <row r="9">
          <cell r="AB9" t="str">
            <v>STORMY WEATHER-1</v>
          </cell>
        </row>
        <row r="10">
          <cell r="AB10" t="str">
            <v>PINE FOREST</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heetName val="Aging inventory report"/>
      <sheetName val="Received Finished goods"/>
      <sheetName val="SUB REPORT"/>
      <sheetName val="PN"/>
      <sheetName val="OUT STOCK"/>
      <sheetName val="OUTPUT"/>
      <sheetName val="INPUT"/>
      <sheetName val="SUMMARY"/>
      <sheetName val="Compensation Report"/>
      <sheetName val="Delivery note"/>
      <sheetName val="Inventory Control 2023 - finish"/>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dar"/>
      <sheetName val="ThongtinDN"/>
      <sheetName val="Tong hop"/>
      <sheetName val="Nhap-Xuat"/>
      <sheetName val="Phieu nhap"/>
      <sheetName val="Phieu xuat"/>
      <sheetName val="Phieu YC"/>
      <sheetName val="Thẻ kho"/>
      <sheetName val="DMKH"/>
    </sheetNames>
    <sheetDataSet>
      <sheetData sheetId="0" refreshError="1"/>
      <sheetData sheetId="1">
        <row r="5">
          <cell r="B5" t="str">
            <v xml:space="preserve">Tên đơn vị: </v>
          </cell>
        </row>
        <row r="13">
          <cell r="C13" t="str">
            <v>01/1/2013</v>
          </cell>
        </row>
        <row r="14">
          <cell r="C14" t="str">
            <v>31/1/2013</v>
          </cell>
        </row>
      </sheetData>
      <sheetData sheetId="2" refreshError="1"/>
      <sheetData sheetId="3">
        <row r="12">
          <cell r="A12" t="str">
            <v>PN1301-01</v>
          </cell>
        </row>
      </sheetData>
      <sheetData sheetId="4"/>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X"/>
      <sheetName val="Rec"/>
      <sheetName val="DATA"/>
      <sheetName val="QA"/>
      <sheetName val="IN"/>
      <sheetName val="OUT"/>
      <sheetName val="Def"/>
      <sheetName val="Define"/>
      <sheetName val="List RM"/>
      <sheetName val="Mistake"/>
      <sheetName val="InPut"/>
      <sheetName val="OutPut"/>
      <sheetName val="Danh sách hàng thiếu"/>
      <sheetName val="PIVOT REPORT"/>
      <sheetName val="Sheet5"/>
      <sheetName val="Double issue note"/>
      <sheetName val="Sheet4"/>
      <sheetName val="Sheet3"/>
      <sheetName val="Sheet6"/>
      <sheetName val="Agign"/>
      <sheetName val="Summary"/>
      <sheetName val="Sheet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Z3" t="str">
            <v>Art</v>
          </cell>
          <cell r="AA3" t="str">
            <v>Size</v>
          </cell>
        </row>
        <row r="4">
          <cell r="AA4" t="b">
            <v>0</v>
          </cell>
        </row>
        <row r="5">
          <cell r="AA5" t="str">
            <v>5000M</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group" xr10:uid="{9B11BCF0-03E0-4D38-988A-02EE55CB70BB}" sourceName="item_group">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group" xr10:uid="{8A038992-9FFD-457E-9F65-EFD1862ED063}" cache="Slicer_item_group" caption="item_group"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D4B30C-D8CA-4512-B19C-3C1EA571E46D}" name="Table2" displayName="Table2" ref="A1:O197" totalsRowShown="0">
  <autoFilter ref="A1:O197" xr:uid="{23D4B30C-D8CA-4512-B19C-3C1EA571E46D}"/>
  <tableColumns count="15">
    <tableColumn id="1" xr3:uid="{AC16C6E8-21F8-4CEF-AECE-A640C10BF15C}" name="posting_date" dataDxfId="1"/>
    <tableColumn id="15" xr3:uid="{DF8DC880-8EBD-4FE7-9E87-36E78396FC1D}" name="posting_time" dataDxfId="0"/>
    <tableColumn id="2" xr3:uid="{1C2EE34F-C702-4828-AA4B-D9BFB98CAD12}" name="custom_no"/>
    <tableColumn id="3" xr3:uid="{B681AA7B-0BC4-4606-BA37-476C0A4AF900}" name="custom_material_issue_purpose"/>
    <tableColumn id="4" xr3:uid="{35E5CBF5-CC46-4BFE-8A6E-D0304EBE5A55}" name="item_group"/>
    <tableColumn id="5" xr3:uid="{642A23A8-74B5-40CD-B047-3DC1ABCEF4D5}" name="warehouse">
      <calculatedColumnFormula>Table2[[#This Row],[item_group]]&amp;" - TIQN"</calculatedColumnFormula>
    </tableColumn>
    <tableColumn id="6" xr3:uid="{FC72D5FE-5469-4162-9475-201BDE3D3996}" name="qty" dataDxfId="2"/>
    <tableColumn id="7" xr3:uid="{49AC4B6D-D4F4-45DA-AFD8-B6F8C84E00BD}" name="custom_fg_style"/>
    <tableColumn id="8" xr3:uid="{A0270107-0F84-476C-B8BF-87B64620A48F}" name="custom_fg_size"/>
    <tableColumn id="9" xr3:uid="{395CAF36-02BF-4FF2-A938-B6C6AAEF0F08}" name="custom_fg_qty"/>
    <tableColumn id="10" xr3:uid="{6A6222F5-7986-4D51-BBF1-416706649393}" name="custom_line"/>
    <tableColumn id="11" xr3:uid="{A4722DCB-058E-41BE-984B-8C716DCA28EC}" name="custom_fg_color"/>
    <tableColumn id="12" xr3:uid="{4893C9B7-1C3A-4701-9A29-8196008DB078}" name="custom_note"/>
    <tableColumn id="13" xr3:uid="{77F6BB6F-831A-4EF5-B17F-D18C79F5E860}" name="custom_invoice_number"/>
    <tableColumn id="14" xr3:uid="{81D9E945-17C9-4C18-B369-64BDB74B641C}" name="parttern search ite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DFC9-0A08-48A0-B74A-6E6476E5DA0C}">
  <dimension ref="A1:O197"/>
  <sheetViews>
    <sheetView tabSelected="1" workbookViewId="0">
      <selection activeCell="B2" sqref="B2:B197"/>
    </sheetView>
  </sheetViews>
  <sheetFormatPr defaultRowHeight="14.4" x14ac:dyDescent="0.3"/>
  <cols>
    <col min="1" max="2" width="14.21875" customWidth="1"/>
    <col min="3" max="3" width="12.5546875" customWidth="1"/>
    <col min="4" max="4" width="12.21875" customWidth="1"/>
    <col min="5" max="5" width="10.88671875" customWidth="1"/>
    <col min="6" max="6" width="16.109375" customWidth="1"/>
    <col min="7" max="7" width="15.5546875" customWidth="1"/>
    <col min="8" max="8" width="17.109375" customWidth="1"/>
    <col min="9" max="9" width="16.21875" customWidth="1"/>
    <col min="10" max="10" width="16.5546875" customWidth="1"/>
    <col min="11" max="11" width="13.6640625" customWidth="1"/>
    <col min="12" max="12" width="17.21875" customWidth="1"/>
    <col min="13" max="13" width="14.33203125" customWidth="1"/>
    <col min="14" max="14" width="24.33203125" customWidth="1"/>
    <col min="15" max="15" width="47.33203125" bestFit="1" customWidth="1"/>
  </cols>
  <sheetData>
    <row r="1" spans="1:15" x14ac:dyDescent="0.3">
      <c r="A1" t="s">
        <v>77</v>
      </c>
      <c r="B1" t="s">
        <v>281</v>
      </c>
      <c r="C1" t="s">
        <v>78</v>
      </c>
      <c r="D1" t="s">
        <v>79</v>
      </c>
      <c r="E1" t="s">
        <v>242</v>
      </c>
      <c r="F1" t="s">
        <v>246</v>
      </c>
      <c r="G1" s="1" t="s">
        <v>247</v>
      </c>
      <c r="H1" t="s">
        <v>86</v>
      </c>
      <c r="I1" t="s">
        <v>85</v>
      </c>
      <c r="J1" t="s">
        <v>84</v>
      </c>
      <c r="K1" t="s">
        <v>83</v>
      </c>
      <c r="L1" t="s">
        <v>82</v>
      </c>
      <c r="M1" t="s">
        <v>81</v>
      </c>
      <c r="N1" t="s">
        <v>80</v>
      </c>
      <c r="O1" t="s">
        <v>87</v>
      </c>
    </row>
    <row r="2" spans="1:15" x14ac:dyDescent="0.3">
      <c r="A2" s="3">
        <v>45748</v>
      </c>
      <c r="B2" s="4">
        <v>0.33333333333333331</v>
      </c>
      <c r="C2" t="s">
        <v>0</v>
      </c>
      <c r="D2" t="s">
        <v>1</v>
      </c>
      <c r="E2" t="s">
        <v>241</v>
      </c>
      <c r="F2" t="str">
        <f>Table2[[#This Row],[item_group]]&amp;" - TIQN"</f>
        <v>C-Fabric - TIQN</v>
      </c>
      <c r="G2" s="2">
        <v>0.5</v>
      </c>
      <c r="H2" t="s">
        <v>3</v>
      </c>
      <c r="I2" t="s">
        <v>91</v>
      </c>
      <c r="J2" t="s">
        <v>4</v>
      </c>
      <c r="K2" t="s">
        <v>1</v>
      </c>
      <c r="L2" t="s">
        <v>88</v>
      </c>
      <c r="M2" t="s">
        <v>4</v>
      </c>
      <c r="N2" t="s">
        <v>92</v>
      </c>
      <c r="O2" t="s">
        <v>93</v>
      </c>
    </row>
    <row r="3" spans="1:15" x14ac:dyDescent="0.3">
      <c r="A3" s="3">
        <v>45748</v>
      </c>
      <c r="B3" s="4">
        <v>0.33333333333333331</v>
      </c>
      <c r="C3" t="s">
        <v>0</v>
      </c>
      <c r="D3" t="s">
        <v>1</v>
      </c>
      <c r="E3" t="s">
        <v>241</v>
      </c>
      <c r="F3" t="str">
        <f>Table2[[#This Row],[item_group]]&amp;" - TIQN"</f>
        <v>C-Fabric - TIQN</v>
      </c>
      <c r="G3" s="2">
        <v>0.5</v>
      </c>
      <c r="H3" t="s">
        <v>3</v>
      </c>
      <c r="I3" t="s">
        <v>91</v>
      </c>
      <c r="J3" t="s">
        <v>4</v>
      </c>
      <c r="K3" t="s">
        <v>1</v>
      </c>
      <c r="L3" t="s">
        <v>88</v>
      </c>
      <c r="M3" t="s">
        <v>4</v>
      </c>
      <c r="N3" t="s">
        <v>92</v>
      </c>
      <c r="O3" t="s">
        <v>94</v>
      </c>
    </row>
    <row r="4" spans="1:15" x14ac:dyDescent="0.3">
      <c r="A4" s="3">
        <v>45756</v>
      </c>
      <c r="B4" s="4">
        <v>0.33333333333333298</v>
      </c>
      <c r="C4" t="s">
        <v>240</v>
      </c>
      <c r="D4" t="s">
        <v>6</v>
      </c>
      <c r="E4" t="s">
        <v>241</v>
      </c>
      <c r="F4" t="str">
        <f>Table2[[#This Row],[item_group]]&amp;" - TIQN"</f>
        <v>C-Fabric - TIQN</v>
      </c>
      <c r="G4" s="2">
        <v>93.27</v>
      </c>
      <c r="H4" t="s">
        <v>4</v>
      </c>
      <c r="I4" t="s">
        <v>4</v>
      </c>
      <c r="J4" t="s">
        <v>4</v>
      </c>
      <c r="K4" t="s">
        <v>4</v>
      </c>
      <c r="L4" t="s">
        <v>4</v>
      </c>
      <c r="M4" t="s">
        <v>8</v>
      </c>
      <c r="N4" t="s">
        <v>92</v>
      </c>
      <c r="O4" t="s">
        <v>95</v>
      </c>
    </row>
    <row r="5" spans="1:15" x14ac:dyDescent="0.3">
      <c r="A5" s="3">
        <v>45756</v>
      </c>
      <c r="B5" s="4">
        <v>0.33333333333333298</v>
      </c>
      <c r="C5" t="s">
        <v>240</v>
      </c>
      <c r="D5" t="s">
        <v>6</v>
      </c>
      <c r="E5" t="s">
        <v>241</v>
      </c>
      <c r="F5" t="str">
        <f>Table2[[#This Row],[item_group]]&amp;" - TIQN"</f>
        <v>C-Fabric - TIQN</v>
      </c>
      <c r="G5" s="2">
        <v>277.52</v>
      </c>
      <c r="H5" t="s">
        <v>4</v>
      </c>
      <c r="I5" t="s">
        <v>4</v>
      </c>
      <c r="J5" t="s">
        <v>4</v>
      </c>
      <c r="K5" t="s">
        <v>4</v>
      </c>
      <c r="L5" t="s">
        <v>4</v>
      </c>
      <c r="M5" t="s">
        <v>8</v>
      </c>
      <c r="N5" t="s">
        <v>92</v>
      </c>
      <c r="O5" t="s">
        <v>96</v>
      </c>
    </row>
    <row r="6" spans="1:15" x14ac:dyDescent="0.3">
      <c r="A6" s="3">
        <v>45757</v>
      </c>
      <c r="B6" s="4">
        <v>0.33333333333333298</v>
      </c>
      <c r="C6" t="s">
        <v>9</v>
      </c>
      <c r="D6" t="s">
        <v>1</v>
      </c>
      <c r="E6" t="s">
        <v>241</v>
      </c>
      <c r="F6" t="str">
        <f>Table2[[#This Row],[item_group]]&amp;" - TIQN"</f>
        <v>C-Fabric - TIQN</v>
      </c>
      <c r="G6" s="2">
        <v>1</v>
      </c>
      <c r="H6" t="s">
        <v>3</v>
      </c>
      <c r="I6" t="s">
        <v>91</v>
      </c>
      <c r="J6" t="s">
        <v>4</v>
      </c>
      <c r="K6" t="s">
        <v>1</v>
      </c>
      <c r="L6" t="s">
        <v>88</v>
      </c>
      <c r="M6" t="s">
        <v>4</v>
      </c>
      <c r="N6" t="s">
        <v>92</v>
      </c>
      <c r="O6" t="s">
        <v>93</v>
      </c>
    </row>
    <row r="7" spans="1:15" x14ac:dyDescent="0.3">
      <c r="A7" s="3">
        <v>45757</v>
      </c>
      <c r="B7" s="4">
        <v>0.33333333333333298</v>
      </c>
      <c r="C7" t="s">
        <v>9</v>
      </c>
      <c r="D7" t="s">
        <v>1</v>
      </c>
      <c r="E7" t="s">
        <v>241</v>
      </c>
      <c r="F7" t="str">
        <f>Table2[[#This Row],[item_group]]&amp;" - TIQN"</f>
        <v>C-Fabric - TIQN</v>
      </c>
      <c r="G7" s="2">
        <v>1</v>
      </c>
      <c r="H7" t="s">
        <v>3</v>
      </c>
      <c r="I7" t="s">
        <v>91</v>
      </c>
      <c r="J7" t="s">
        <v>4</v>
      </c>
      <c r="K7" t="s">
        <v>1</v>
      </c>
      <c r="L7" t="s">
        <v>88</v>
      </c>
      <c r="M7" t="s">
        <v>4</v>
      </c>
      <c r="N7" t="s">
        <v>10</v>
      </c>
      <c r="O7" t="s">
        <v>97</v>
      </c>
    </row>
    <row r="8" spans="1:15" x14ac:dyDescent="0.3">
      <c r="A8" s="3">
        <v>45765</v>
      </c>
      <c r="B8" s="4">
        <v>0.33333333333333298</v>
      </c>
      <c r="C8" t="s">
        <v>11</v>
      </c>
      <c r="D8" t="s">
        <v>1</v>
      </c>
      <c r="E8" t="s">
        <v>241</v>
      </c>
      <c r="F8" t="str">
        <f>Table2[[#This Row],[item_group]]&amp;" - TIQN"</f>
        <v>C-Fabric - TIQN</v>
      </c>
      <c r="G8" s="2">
        <v>2</v>
      </c>
      <c r="H8" t="s">
        <v>3</v>
      </c>
      <c r="I8" t="s">
        <v>12</v>
      </c>
      <c r="J8" t="s">
        <v>4</v>
      </c>
      <c r="K8" t="s">
        <v>1</v>
      </c>
      <c r="L8" t="s">
        <v>88</v>
      </c>
      <c r="M8" t="s">
        <v>4</v>
      </c>
      <c r="N8" t="s">
        <v>92</v>
      </c>
      <c r="O8" t="s">
        <v>93</v>
      </c>
    </row>
    <row r="9" spans="1:15" x14ac:dyDescent="0.3">
      <c r="A9" s="3">
        <v>45765</v>
      </c>
      <c r="B9" s="4">
        <v>0.33333333333333298</v>
      </c>
      <c r="C9" t="s">
        <v>11</v>
      </c>
      <c r="D9" t="s">
        <v>1</v>
      </c>
      <c r="E9" t="s">
        <v>241</v>
      </c>
      <c r="F9" t="str">
        <f>Table2[[#This Row],[item_group]]&amp;" - TIQN"</f>
        <v>C-Fabric - TIQN</v>
      </c>
      <c r="G9" s="2">
        <v>2</v>
      </c>
      <c r="H9" t="s">
        <v>3</v>
      </c>
      <c r="I9" t="s">
        <v>12</v>
      </c>
      <c r="J9" t="s">
        <v>4</v>
      </c>
      <c r="K9" t="s">
        <v>1</v>
      </c>
      <c r="L9" t="s">
        <v>88</v>
      </c>
      <c r="M9" t="s">
        <v>4</v>
      </c>
      <c r="N9" t="s">
        <v>10</v>
      </c>
      <c r="O9" t="s">
        <v>98</v>
      </c>
    </row>
    <row r="10" spans="1:15" x14ac:dyDescent="0.3">
      <c r="A10" s="3">
        <v>45785</v>
      </c>
      <c r="B10" s="4">
        <v>0.33333333333333298</v>
      </c>
      <c r="C10" t="s">
        <v>13</v>
      </c>
      <c r="D10" t="s">
        <v>14</v>
      </c>
      <c r="E10" t="s">
        <v>241</v>
      </c>
      <c r="F10" t="str">
        <f>Table2[[#This Row],[item_group]]&amp;" - TIQN"</f>
        <v>C-Fabric - TIQN</v>
      </c>
      <c r="G10" s="2">
        <v>25.45</v>
      </c>
      <c r="H10" t="s">
        <v>4</v>
      </c>
      <c r="I10" t="s">
        <v>4</v>
      </c>
      <c r="J10" t="s">
        <v>4</v>
      </c>
      <c r="K10" t="s">
        <v>4</v>
      </c>
      <c r="L10" t="s">
        <v>4</v>
      </c>
      <c r="M10" t="s">
        <v>16</v>
      </c>
      <c r="N10" t="s">
        <v>15</v>
      </c>
      <c r="O10" t="s">
        <v>99</v>
      </c>
    </row>
    <row r="11" spans="1:15" x14ac:dyDescent="0.3">
      <c r="A11" s="3">
        <v>45785</v>
      </c>
      <c r="B11" s="4">
        <v>0.33333333333333298</v>
      </c>
      <c r="C11" t="s">
        <v>13</v>
      </c>
      <c r="D11" t="s">
        <v>14</v>
      </c>
      <c r="E11" t="s">
        <v>241</v>
      </c>
      <c r="F11" t="str">
        <f>Table2[[#This Row],[item_group]]&amp;" - TIQN"</f>
        <v>C-Fabric - TIQN</v>
      </c>
      <c r="G11" s="2">
        <v>37.49</v>
      </c>
      <c r="H11" t="s">
        <v>4</v>
      </c>
      <c r="I11" t="s">
        <v>4</v>
      </c>
      <c r="J11" t="s">
        <v>4</v>
      </c>
      <c r="K11" t="s">
        <v>4</v>
      </c>
      <c r="L11" t="s">
        <v>4</v>
      </c>
      <c r="M11" t="s">
        <v>16</v>
      </c>
      <c r="N11" t="s">
        <v>17</v>
      </c>
      <c r="O11" t="s">
        <v>100</v>
      </c>
    </row>
    <row r="12" spans="1:15" x14ac:dyDescent="0.3">
      <c r="A12" s="3">
        <v>45785</v>
      </c>
      <c r="B12" s="4">
        <v>0.33333333333333298</v>
      </c>
      <c r="C12" t="s">
        <v>13</v>
      </c>
      <c r="D12" t="s">
        <v>14</v>
      </c>
      <c r="E12" t="s">
        <v>241</v>
      </c>
      <c r="F12" t="str">
        <f>Table2[[#This Row],[item_group]]&amp;" - TIQN"</f>
        <v>C-Fabric - TIQN</v>
      </c>
      <c r="G12" s="2">
        <v>27.46</v>
      </c>
      <c r="H12" t="s">
        <v>4</v>
      </c>
      <c r="I12" t="s">
        <v>4</v>
      </c>
      <c r="J12" t="s">
        <v>4</v>
      </c>
      <c r="K12" t="s">
        <v>4</v>
      </c>
      <c r="L12" t="s">
        <v>4</v>
      </c>
      <c r="M12" t="s">
        <v>16</v>
      </c>
      <c r="N12" t="s">
        <v>15</v>
      </c>
      <c r="O12" t="s">
        <v>101</v>
      </c>
    </row>
    <row r="13" spans="1:15" x14ac:dyDescent="0.3">
      <c r="A13" s="3">
        <v>45785</v>
      </c>
      <c r="B13" s="4">
        <v>0.33333333333333298</v>
      </c>
      <c r="C13" t="s">
        <v>13</v>
      </c>
      <c r="D13" t="s">
        <v>14</v>
      </c>
      <c r="E13" t="s">
        <v>241</v>
      </c>
      <c r="F13" t="str">
        <f>Table2[[#This Row],[item_group]]&amp;" - TIQN"</f>
        <v>C-Fabric - TIQN</v>
      </c>
      <c r="G13" s="2">
        <v>44.32</v>
      </c>
      <c r="H13" t="s">
        <v>4</v>
      </c>
      <c r="I13" t="s">
        <v>4</v>
      </c>
      <c r="J13" t="s">
        <v>4</v>
      </c>
      <c r="K13" t="s">
        <v>4</v>
      </c>
      <c r="L13" t="s">
        <v>4</v>
      </c>
      <c r="M13" t="s">
        <v>16</v>
      </c>
      <c r="N13" t="s">
        <v>17</v>
      </c>
      <c r="O13" t="s">
        <v>102</v>
      </c>
    </row>
    <row r="14" spans="1:15" x14ac:dyDescent="0.3">
      <c r="A14" s="3">
        <v>45789</v>
      </c>
      <c r="B14" s="4">
        <v>0.33333333333333298</v>
      </c>
      <c r="C14" t="s">
        <v>18</v>
      </c>
      <c r="D14" t="s">
        <v>1</v>
      </c>
      <c r="E14" t="s">
        <v>243</v>
      </c>
      <c r="F14" t="str">
        <f>Table2[[#This Row],[item_group]]&amp;" - TIQN"</f>
        <v>G-Sewing - TIQN</v>
      </c>
      <c r="G14" s="2">
        <v>2</v>
      </c>
      <c r="H14" t="s">
        <v>3</v>
      </c>
      <c r="I14" t="s">
        <v>91</v>
      </c>
      <c r="J14" t="s">
        <v>21</v>
      </c>
      <c r="K14" t="s">
        <v>1</v>
      </c>
      <c r="L14" t="s">
        <v>88</v>
      </c>
      <c r="M14" t="s">
        <v>4</v>
      </c>
      <c r="N14" t="s">
        <v>20</v>
      </c>
      <c r="O14" t="s">
        <v>103</v>
      </c>
    </row>
    <row r="15" spans="1:15" x14ac:dyDescent="0.3">
      <c r="A15" s="3">
        <v>45789</v>
      </c>
      <c r="B15" s="4">
        <v>0.33333333333333298</v>
      </c>
      <c r="C15" t="s">
        <v>18</v>
      </c>
      <c r="D15" t="s">
        <v>1</v>
      </c>
      <c r="E15" t="s">
        <v>243</v>
      </c>
      <c r="F15" t="str">
        <f>Table2[[#This Row],[item_group]]&amp;" - TIQN"</f>
        <v>G-Sewing - TIQN</v>
      </c>
      <c r="G15" s="2">
        <v>1</v>
      </c>
      <c r="H15" t="s">
        <v>3</v>
      </c>
      <c r="I15" t="s">
        <v>91</v>
      </c>
      <c r="J15" t="s">
        <v>21</v>
      </c>
      <c r="K15" t="s">
        <v>1</v>
      </c>
      <c r="L15" t="s">
        <v>88</v>
      </c>
      <c r="M15" t="s">
        <v>4</v>
      </c>
      <c r="N15" t="s">
        <v>20</v>
      </c>
      <c r="O15" t="s">
        <v>104</v>
      </c>
    </row>
    <row r="16" spans="1:15" x14ac:dyDescent="0.3">
      <c r="A16" s="3">
        <v>45789</v>
      </c>
      <c r="B16" s="4">
        <v>0.33333333333333298</v>
      </c>
      <c r="C16" t="s">
        <v>18</v>
      </c>
      <c r="D16" t="s">
        <v>1</v>
      </c>
      <c r="E16" t="s">
        <v>243</v>
      </c>
      <c r="F16" t="str">
        <f>Table2[[#This Row],[item_group]]&amp;" - TIQN"</f>
        <v>G-Sewing - TIQN</v>
      </c>
      <c r="G16" s="2">
        <v>3</v>
      </c>
      <c r="H16" t="s">
        <v>3</v>
      </c>
      <c r="I16" t="s">
        <v>91</v>
      </c>
      <c r="J16" t="s">
        <v>21</v>
      </c>
      <c r="K16" t="s">
        <v>1</v>
      </c>
      <c r="L16" t="s">
        <v>88</v>
      </c>
      <c r="M16" t="s">
        <v>4</v>
      </c>
      <c r="N16" t="s">
        <v>20</v>
      </c>
      <c r="O16" t="s">
        <v>105</v>
      </c>
    </row>
    <row r="17" spans="1:15" x14ac:dyDescent="0.3">
      <c r="A17" s="3">
        <v>45789</v>
      </c>
      <c r="B17" s="4">
        <v>0.33333333333333298</v>
      </c>
      <c r="C17" t="s">
        <v>18</v>
      </c>
      <c r="D17" t="s">
        <v>1</v>
      </c>
      <c r="E17" t="s">
        <v>243</v>
      </c>
      <c r="F17" t="str">
        <f>Table2[[#This Row],[item_group]]&amp;" - TIQN"</f>
        <v>G-Sewing - TIQN</v>
      </c>
      <c r="G17" s="2">
        <v>2</v>
      </c>
      <c r="H17" t="s">
        <v>3</v>
      </c>
      <c r="I17" t="s">
        <v>91</v>
      </c>
      <c r="J17" t="s">
        <v>21</v>
      </c>
      <c r="K17" t="s">
        <v>1</v>
      </c>
      <c r="L17" t="s">
        <v>88</v>
      </c>
      <c r="M17" t="s">
        <v>4</v>
      </c>
      <c r="N17" t="s">
        <v>20</v>
      </c>
      <c r="O17" t="s">
        <v>106</v>
      </c>
    </row>
    <row r="18" spans="1:15" x14ac:dyDescent="0.3">
      <c r="A18" s="3">
        <v>45789</v>
      </c>
      <c r="B18" s="4">
        <v>0.33333333333333298</v>
      </c>
      <c r="C18" t="s">
        <v>18</v>
      </c>
      <c r="D18" t="s">
        <v>1</v>
      </c>
      <c r="E18" t="s">
        <v>243</v>
      </c>
      <c r="F18" t="str">
        <f>Table2[[#This Row],[item_group]]&amp;" - TIQN"</f>
        <v>G-Sewing - TIQN</v>
      </c>
      <c r="G18" s="2">
        <v>3</v>
      </c>
      <c r="H18" t="s">
        <v>3</v>
      </c>
      <c r="I18" t="s">
        <v>91</v>
      </c>
      <c r="J18" t="s">
        <v>21</v>
      </c>
      <c r="K18" t="s">
        <v>1</v>
      </c>
      <c r="L18" t="s">
        <v>88</v>
      </c>
      <c r="M18" t="s">
        <v>4</v>
      </c>
      <c r="N18" t="s">
        <v>23</v>
      </c>
      <c r="O18" t="s">
        <v>107</v>
      </c>
    </row>
    <row r="19" spans="1:15" x14ac:dyDescent="0.3">
      <c r="A19" s="3">
        <v>45789</v>
      </c>
      <c r="B19" s="4">
        <v>0.33333333333333298</v>
      </c>
      <c r="C19" t="s">
        <v>18</v>
      </c>
      <c r="D19" t="s">
        <v>1</v>
      </c>
      <c r="E19" t="s">
        <v>243</v>
      </c>
      <c r="F19" t="str">
        <f>Table2[[#This Row],[item_group]]&amp;" - TIQN"</f>
        <v>G-Sewing - TIQN</v>
      </c>
      <c r="G19" s="2">
        <v>0.2</v>
      </c>
      <c r="H19" t="s">
        <v>3</v>
      </c>
      <c r="I19" t="s">
        <v>91</v>
      </c>
      <c r="J19" t="s">
        <v>21</v>
      </c>
      <c r="K19" t="s">
        <v>1</v>
      </c>
      <c r="L19" t="s">
        <v>88</v>
      </c>
      <c r="M19" t="s">
        <v>4</v>
      </c>
      <c r="N19" t="s">
        <v>24</v>
      </c>
      <c r="O19" t="s">
        <v>108</v>
      </c>
    </row>
    <row r="20" spans="1:15" x14ac:dyDescent="0.3">
      <c r="A20" s="3">
        <v>45789</v>
      </c>
      <c r="B20" s="4">
        <v>0.33333333333333298</v>
      </c>
      <c r="C20" t="s">
        <v>18</v>
      </c>
      <c r="D20" t="s">
        <v>1</v>
      </c>
      <c r="E20" t="s">
        <v>243</v>
      </c>
      <c r="F20" t="str">
        <f>Table2[[#This Row],[item_group]]&amp;" - TIQN"</f>
        <v>G-Sewing - TIQN</v>
      </c>
      <c r="G20" s="2">
        <v>100</v>
      </c>
      <c r="H20" t="s">
        <v>3</v>
      </c>
      <c r="I20" t="s">
        <v>91</v>
      </c>
      <c r="J20" t="s">
        <v>21</v>
      </c>
      <c r="K20" t="s">
        <v>1</v>
      </c>
      <c r="L20" t="s">
        <v>88</v>
      </c>
      <c r="M20" t="s">
        <v>4</v>
      </c>
      <c r="N20" t="s">
        <v>25</v>
      </c>
      <c r="O20" t="s">
        <v>109</v>
      </c>
    </row>
    <row r="21" spans="1:15" x14ac:dyDescent="0.3">
      <c r="A21" s="3">
        <v>45789</v>
      </c>
      <c r="B21" s="4">
        <v>0.33333333333333298</v>
      </c>
      <c r="C21" t="s">
        <v>18</v>
      </c>
      <c r="D21" t="s">
        <v>1</v>
      </c>
      <c r="E21" t="s">
        <v>243</v>
      </c>
      <c r="F21" t="str">
        <f>Table2[[#This Row],[item_group]]&amp;" - TIQN"</f>
        <v>G-Sewing - TIQN</v>
      </c>
      <c r="G21" s="2">
        <v>5</v>
      </c>
      <c r="H21" t="s">
        <v>3</v>
      </c>
      <c r="I21" t="s">
        <v>91</v>
      </c>
      <c r="J21" t="s">
        <v>21</v>
      </c>
      <c r="K21" t="s">
        <v>1</v>
      </c>
      <c r="L21" t="s">
        <v>88</v>
      </c>
      <c r="M21" t="s">
        <v>4</v>
      </c>
      <c r="N21" t="s">
        <v>23</v>
      </c>
      <c r="O21" t="s">
        <v>248</v>
      </c>
    </row>
    <row r="22" spans="1:15" x14ac:dyDescent="0.3">
      <c r="A22" s="3">
        <v>45789</v>
      </c>
      <c r="B22" s="4">
        <v>0.33333333333333298</v>
      </c>
      <c r="C22" t="s">
        <v>18</v>
      </c>
      <c r="D22" t="s">
        <v>1</v>
      </c>
      <c r="E22" t="s">
        <v>243</v>
      </c>
      <c r="F22" t="str">
        <f>Table2[[#This Row],[item_group]]&amp;" - TIQN"</f>
        <v>G-Sewing - TIQN</v>
      </c>
      <c r="G22" s="2">
        <v>2</v>
      </c>
      <c r="H22" t="s">
        <v>3</v>
      </c>
      <c r="I22" t="s">
        <v>91</v>
      </c>
      <c r="J22" t="s">
        <v>21</v>
      </c>
      <c r="K22" t="s">
        <v>1</v>
      </c>
      <c r="L22" t="s">
        <v>88</v>
      </c>
      <c r="M22" t="s">
        <v>4</v>
      </c>
      <c r="N22" t="s">
        <v>23</v>
      </c>
      <c r="O22" t="s">
        <v>249</v>
      </c>
    </row>
    <row r="23" spans="1:15" x14ac:dyDescent="0.3">
      <c r="A23" s="3">
        <v>45789</v>
      </c>
      <c r="B23" s="4">
        <v>0.33333333333333298</v>
      </c>
      <c r="C23" t="s">
        <v>18</v>
      </c>
      <c r="D23" t="s">
        <v>1</v>
      </c>
      <c r="E23" t="s">
        <v>243</v>
      </c>
      <c r="F23" t="str">
        <f>Table2[[#This Row],[item_group]]&amp;" - TIQN"</f>
        <v>G-Sewing - TIQN</v>
      </c>
      <c r="G23" s="2">
        <v>3</v>
      </c>
      <c r="H23" t="s">
        <v>3</v>
      </c>
      <c r="I23" t="s">
        <v>91</v>
      </c>
      <c r="J23" t="s">
        <v>21</v>
      </c>
      <c r="K23" t="s">
        <v>1</v>
      </c>
      <c r="L23" t="s">
        <v>88</v>
      </c>
      <c r="M23" t="s">
        <v>4</v>
      </c>
      <c r="N23" t="s">
        <v>23</v>
      </c>
      <c r="O23" t="s">
        <v>110</v>
      </c>
    </row>
    <row r="24" spans="1:15" x14ac:dyDescent="0.3">
      <c r="A24" s="3">
        <v>45789</v>
      </c>
      <c r="B24" s="4">
        <v>0.33333333333333298</v>
      </c>
      <c r="C24" t="s">
        <v>18</v>
      </c>
      <c r="D24" t="s">
        <v>1</v>
      </c>
      <c r="E24" t="s">
        <v>243</v>
      </c>
      <c r="F24" t="str">
        <f>Table2[[#This Row],[item_group]]&amp;" - TIQN"</f>
        <v>G-Sewing - TIQN</v>
      </c>
      <c r="G24" s="2">
        <v>100</v>
      </c>
      <c r="H24" t="s">
        <v>3</v>
      </c>
      <c r="I24" t="s">
        <v>91</v>
      </c>
      <c r="J24" t="s">
        <v>21</v>
      </c>
      <c r="K24" t="s">
        <v>1</v>
      </c>
      <c r="L24" t="s">
        <v>88</v>
      </c>
      <c r="M24" t="s">
        <v>4</v>
      </c>
      <c r="N24" t="s">
        <v>25</v>
      </c>
      <c r="O24" t="s">
        <v>111</v>
      </c>
    </row>
    <row r="25" spans="1:15" x14ac:dyDescent="0.3">
      <c r="A25" s="3">
        <v>45789</v>
      </c>
      <c r="B25" s="4">
        <v>0.33333333333333298</v>
      </c>
      <c r="C25" t="s">
        <v>18</v>
      </c>
      <c r="D25" t="s">
        <v>1</v>
      </c>
      <c r="E25" t="s">
        <v>243</v>
      </c>
      <c r="F25" t="str">
        <f>Table2[[#This Row],[item_group]]&amp;" - TIQN"</f>
        <v>G-Sewing - TIQN</v>
      </c>
      <c r="G25" s="2">
        <v>3</v>
      </c>
      <c r="H25" t="s">
        <v>3</v>
      </c>
      <c r="I25" t="s">
        <v>91</v>
      </c>
      <c r="J25" t="s">
        <v>21</v>
      </c>
      <c r="K25" t="s">
        <v>1</v>
      </c>
      <c r="L25" t="s">
        <v>88</v>
      </c>
      <c r="M25" t="s">
        <v>4</v>
      </c>
      <c r="N25" t="s">
        <v>20</v>
      </c>
      <c r="O25" t="s">
        <v>112</v>
      </c>
    </row>
    <row r="26" spans="1:15" x14ac:dyDescent="0.3">
      <c r="A26" s="3">
        <v>45789</v>
      </c>
      <c r="B26" s="4">
        <v>0.33333333333333298</v>
      </c>
      <c r="C26" t="s">
        <v>18</v>
      </c>
      <c r="D26" t="s">
        <v>1</v>
      </c>
      <c r="E26" t="s">
        <v>243</v>
      </c>
      <c r="F26" t="str">
        <f>Table2[[#This Row],[item_group]]&amp;" - TIQN"</f>
        <v>G-Sewing - TIQN</v>
      </c>
      <c r="G26" s="2">
        <v>5</v>
      </c>
      <c r="H26" t="s">
        <v>3</v>
      </c>
      <c r="I26" t="s">
        <v>91</v>
      </c>
      <c r="J26" t="s">
        <v>21</v>
      </c>
      <c r="K26" t="s">
        <v>1</v>
      </c>
      <c r="L26" t="s">
        <v>88</v>
      </c>
      <c r="M26" t="s">
        <v>4</v>
      </c>
      <c r="N26" t="s">
        <v>23</v>
      </c>
      <c r="O26" t="s">
        <v>250</v>
      </c>
    </row>
    <row r="27" spans="1:15" x14ac:dyDescent="0.3">
      <c r="A27" s="3">
        <v>45789</v>
      </c>
      <c r="B27" s="4">
        <v>0.33333333333333298</v>
      </c>
      <c r="C27" t="s">
        <v>18</v>
      </c>
      <c r="D27" t="s">
        <v>1</v>
      </c>
      <c r="E27" t="s">
        <v>243</v>
      </c>
      <c r="F27" t="str">
        <f>Table2[[#This Row],[item_group]]&amp;" - TIQN"</f>
        <v>G-Sewing - TIQN</v>
      </c>
      <c r="G27" s="2">
        <v>2</v>
      </c>
      <c r="H27" t="s">
        <v>3</v>
      </c>
      <c r="I27" t="s">
        <v>91</v>
      </c>
      <c r="J27" t="s">
        <v>21</v>
      </c>
      <c r="K27" t="s">
        <v>1</v>
      </c>
      <c r="L27" t="s">
        <v>88</v>
      </c>
      <c r="M27" t="s">
        <v>4</v>
      </c>
      <c r="N27" t="s">
        <v>23</v>
      </c>
      <c r="O27" t="s">
        <v>251</v>
      </c>
    </row>
    <row r="28" spans="1:15" x14ac:dyDescent="0.3">
      <c r="A28" s="3">
        <v>45789</v>
      </c>
      <c r="B28" s="4">
        <v>0.33333333333333298</v>
      </c>
      <c r="C28" t="s">
        <v>18</v>
      </c>
      <c r="D28" t="s">
        <v>1</v>
      </c>
      <c r="E28" t="s">
        <v>244</v>
      </c>
      <c r="F28" t="str">
        <f>Table2[[#This Row],[item_group]]&amp;" - TIQN"</f>
        <v>F-Packing - TIQN</v>
      </c>
      <c r="G28" s="2">
        <v>5</v>
      </c>
      <c r="H28" t="s">
        <v>3</v>
      </c>
      <c r="I28" t="s">
        <v>91</v>
      </c>
      <c r="J28" t="s">
        <v>21</v>
      </c>
      <c r="K28" t="s">
        <v>1</v>
      </c>
      <c r="L28" t="s">
        <v>88</v>
      </c>
      <c r="M28" t="s">
        <v>4</v>
      </c>
      <c r="N28" t="s">
        <v>26</v>
      </c>
      <c r="O28" t="s">
        <v>272</v>
      </c>
    </row>
    <row r="29" spans="1:15" x14ac:dyDescent="0.3">
      <c r="A29" s="3">
        <v>45789</v>
      </c>
      <c r="B29" s="4">
        <v>0.33333333333333298</v>
      </c>
      <c r="C29" t="s">
        <v>18</v>
      </c>
      <c r="D29" t="s">
        <v>1</v>
      </c>
      <c r="E29" t="s">
        <v>244</v>
      </c>
      <c r="F29" t="str">
        <f>Table2[[#This Row],[item_group]]&amp;" - TIQN"</f>
        <v>F-Packing - TIQN</v>
      </c>
      <c r="G29" s="2">
        <v>4</v>
      </c>
      <c r="H29" t="s">
        <v>3</v>
      </c>
      <c r="I29" t="s">
        <v>91</v>
      </c>
      <c r="J29" t="s">
        <v>21</v>
      </c>
      <c r="K29" t="s">
        <v>1</v>
      </c>
      <c r="L29" t="s">
        <v>88</v>
      </c>
      <c r="M29" t="s">
        <v>4</v>
      </c>
      <c r="N29" t="s">
        <v>27</v>
      </c>
      <c r="O29" t="s">
        <v>113</v>
      </c>
    </row>
    <row r="30" spans="1:15" x14ac:dyDescent="0.3">
      <c r="A30" s="3">
        <v>45797</v>
      </c>
      <c r="B30" s="4">
        <v>0.33333333333333298</v>
      </c>
      <c r="C30" t="s">
        <v>28</v>
      </c>
      <c r="D30" t="s">
        <v>29</v>
      </c>
      <c r="E30" t="s">
        <v>241</v>
      </c>
      <c r="F30" t="str">
        <f>Table2[[#This Row],[item_group]]&amp;" - TIQN"</f>
        <v>C-Fabric - TIQN</v>
      </c>
      <c r="G30" s="2">
        <v>1.5</v>
      </c>
      <c r="H30" t="s">
        <v>3</v>
      </c>
      <c r="I30" t="s">
        <v>4</v>
      </c>
      <c r="J30" t="s">
        <v>4</v>
      </c>
      <c r="K30" t="s">
        <v>30</v>
      </c>
      <c r="L30" t="s">
        <v>5</v>
      </c>
      <c r="M30" t="s">
        <v>4</v>
      </c>
      <c r="N30" t="s">
        <v>92</v>
      </c>
      <c r="O30" t="s">
        <v>94</v>
      </c>
    </row>
    <row r="31" spans="1:15" x14ac:dyDescent="0.3">
      <c r="A31" s="3">
        <v>45797</v>
      </c>
      <c r="B31" s="4">
        <v>0.33333333333333298</v>
      </c>
      <c r="C31" t="s">
        <v>28</v>
      </c>
      <c r="D31" t="s">
        <v>29</v>
      </c>
      <c r="E31" t="s">
        <v>241</v>
      </c>
      <c r="F31" t="str">
        <f>Table2[[#This Row],[item_group]]&amp;" - TIQN"</f>
        <v>C-Fabric - TIQN</v>
      </c>
      <c r="G31" s="2">
        <v>1.5</v>
      </c>
      <c r="H31" t="s">
        <v>3</v>
      </c>
      <c r="I31" t="s">
        <v>4</v>
      </c>
      <c r="J31" t="s">
        <v>4</v>
      </c>
      <c r="K31" t="s">
        <v>30</v>
      </c>
      <c r="L31" t="s">
        <v>7</v>
      </c>
      <c r="M31" t="s">
        <v>4</v>
      </c>
      <c r="N31" t="s">
        <v>10</v>
      </c>
      <c r="O31" t="s">
        <v>97</v>
      </c>
    </row>
    <row r="32" spans="1:15" x14ac:dyDescent="0.3">
      <c r="A32" s="3">
        <v>45804</v>
      </c>
      <c r="B32" s="4">
        <v>0.33333333333333298</v>
      </c>
      <c r="C32" t="s">
        <v>31</v>
      </c>
      <c r="D32" t="s">
        <v>14</v>
      </c>
      <c r="E32" t="s">
        <v>243</v>
      </c>
      <c r="F32" t="str">
        <f>Table2[[#This Row],[item_group]]&amp;" - TIQN"</f>
        <v>G-Sewing - TIQN</v>
      </c>
      <c r="G32" s="2">
        <v>60</v>
      </c>
      <c r="H32" t="s">
        <v>3</v>
      </c>
      <c r="I32" t="s">
        <v>91</v>
      </c>
      <c r="J32" t="s">
        <v>32</v>
      </c>
      <c r="K32" t="s">
        <v>29</v>
      </c>
      <c r="L32" t="s">
        <v>89</v>
      </c>
      <c r="M32" t="s">
        <v>4</v>
      </c>
      <c r="N32" t="s">
        <v>24</v>
      </c>
      <c r="O32" t="s">
        <v>108</v>
      </c>
    </row>
    <row r="33" spans="1:15" x14ac:dyDescent="0.3">
      <c r="A33" s="3">
        <v>45804</v>
      </c>
      <c r="B33" s="4">
        <v>0.33333333333333298</v>
      </c>
      <c r="C33" t="s">
        <v>31</v>
      </c>
      <c r="D33" t="s">
        <v>14</v>
      </c>
      <c r="E33" t="s">
        <v>243</v>
      </c>
      <c r="F33" t="str">
        <f>Table2[[#This Row],[item_group]]&amp;" - TIQN"</f>
        <v>G-Sewing - TIQN</v>
      </c>
      <c r="G33" s="2">
        <v>51</v>
      </c>
      <c r="H33" t="s">
        <v>3</v>
      </c>
      <c r="I33" t="s">
        <v>91</v>
      </c>
      <c r="J33" t="s">
        <v>33</v>
      </c>
      <c r="K33" t="s">
        <v>29</v>
      </c>
      <c r="L33" t="s">
        <v>19</v>
      </c>
      <c r="M33" t="s">
        <v>4</v>
      </c>
      <c r="N33" t="s">
        <v>24</v>
      </c>
      <c r="O33" t="s">
        <v>108</v>
      </c>
    </row>
    <row r="34" spans="1:15" x14ac:dyDescent="0.3">
      <c r="A34" s="3">
        <v>45804</v>
      </c>
      <c r="B34" s="4">
        <v>0.33333333333333298</v>
      </c>
      <c r="C34" t="s">
        <v>31</v>
      </c>
      <c r="D34" t="s">
        <v>14</v>
      </c>
      <c r="E34" t="s">
        <v>243</v>
      </c>
      <c r="F34" t="str">
        <f>Table2[[#This Row],[item_group]]&amp;" - TIQN"</f>
        <v>G-Sewing - TIQN</v>
      </c>
      <c r="G34" s="2">
        <v>268</v>
      </c>
      <c r="H34" t="s">
        <v>3</v>
      </c>
      <c r="I34" t="s">
        <v>91</v>
      </c>
      <c r="J34" t="s">
        <v>32</v>
      </c>
      <c r="K34" t="s">
        <v>29</v>
      </c>
      <c r="L34" t="s">
        <v>89</v>
      </c>
      <c r="M34" t="s">
        <v>4</v>
      </c>
      <c r="N34" t="s">
        <v>34</v>
      </c>
      <c r="O34" t="s">
        <v>114</v>
      </c>
    </row>
    <row r="35" spans="1:15" x14ac:dyDescent="0.3">
      <c r="A35" s="3">
        <v>45804</v>
      </c>
      <c r="B35" s="4">
        <v>0.33333333333333298</v>
      </c>
      <c r="C35" t="s">
        <v>31</v>
      </c>
      <c r="D35" t="s">
        <v>14</v>
      </c>
      <c r="E35" t="s">
        <v>243</v>
      </c>
      <c r="F35" t="str">
        <f>Table2[[#This Row],[item_group]]&amp;" - TIQN"</f>
        <v>G-Sewing - TIQN</v>
      </c>
      <c r="G35" s="2">
        <v>127.02</v>
      </c>
      <c r="H35" t="s">
        <v>3</v>
      </c>
      <c r="I35" t="s">
        <v>91</v>
      </c>
      <c r="J35" t="s">
        <v>33</v>
      </c>
      <c r="K35" t="s">
        <v>29</v>
      </c>
      <c r="L35" t="s">
        <v>19</v>
      </c>
      <c r="M35" t="s">
        <v>4</v>
      </c>
      <c r="N35" t="s">
        <v>34</v>
      </c>
      <c r="O35" t="s">
        <v>114</v>
      </c>
    </row>
    <row r="36" spans="1:15" x14ac:dyDescent="0.3">
      <c r="A36" s="3">
        <v>45804</v>
      </c>
      <c r="B36" s="4">
        <v>0.33333333333333298</v>
      </c>
      <c r="C36" t="s">
        <v>35</v>
      </c>
      <c r="D36" t="s">
        <v>14</v>
      </c>
      <c r="E36" t="s">
        <v>241</v>
      </c>
      <c r="F36" t="str">
        <f>Table2[[#This Row],[item_group]]&amp;" - TIQN"</f>
        <v>C-Fabric - TIQN</v>
      </c>
      <c r="G36" s="2">
        <v>437</v>
      </c>
      <c r="H36" t="s">
        <v>3</v>
      </c>
      <c r="I36" t="s">
        <v>91</v>
      </c>
      <c r="J36" t="s">
        <v>36</v>
      </c>
      <c r="K36" t="s">
        <v>29</v>
      </c>
      <c r="L36" t="s">
        <v>90</v>
      </c>
      <c r="M36" t="s">
        <v>4</v>
      </c>
      <c r="N36" t="s">
        <v>10</v>
      </c>
      <c r="O36" t="s">
        <v>97</v>
      </c>
    </row>
    <row r="37" spans="1:15" x14ac:dyDescent="0.3">
      <c r="A37" s="3">
        <v>45804</v>
      </c>
      <c r="B37" s="4">
        <v>0.33333333333333298</v>
      </c>
      <c r="C37" t="s">
        <v>35</v>
      </c>
      <c r="D37" t="s">
        <v>14</v>
      </c>
      <c r="E37" t="s">
        <v>241</v>
      </c>
      <c r="F37" t="str">
        <f>Table2[[#This Row],[item_group]]&amp;" - TIQN"</f>
        <v>C-Fabric - TIQN</v>
      </c>
      <c r="G37" s="2">
        <v>395</v>
      </c>
      <c r="H37" t="s">
        <v>3</v>
      </c>
      <c r="I37" t="s">
        <v>91</v>
      </c>
      <c r="J37" t="s">
        <v>36</v>
      </c>
      <c r="K37" t="s">
        <v>29</v>
      </c>
      <c r="L37" t="s">
        <v>90</v>
      </c>
      <c r="M37" t="s">
        <v>4</v>
      </c>
      <c r="N37" t="s">
        <v>92</v>
      </c>
      <c r="O37" t="s">
        <v>94</v>
      </c>
    </row>
    <row r="38" spans="1:15" x14ac:dyDescent="0.3">
      <c r="A38" s="3">
        <v>45804</v>
      </c>
      <c r="B38" s="4">
        <v>0.33333333333333298</v>
      </c>
      <c r="C38" t="s">
        <v>35</v>
      </c>
      <c r="D38" t="s">
        <v>14</v>
      </c>
      <c r="E38" t="s">
        <v>241</v>
      </c>
      <c r="F38" t="str">
        <f>Table2[[#This Row],[item_group]]&amp;" - TIQN"</f>
        <v>C-Fabric - TIQN</v>
      </c>
      <c r="G38" s="2">
        <v>27</v>
      </c>
      <c r="H38" t="s">
        <v>3</v>
      </c>
      <c r="I38" t="s">
        <v>91</v>
      </c>
      <c r="J38" t="s">
        <v>36</v>
      </c>
      <c r="K38" t="s">
        <v>29</v>
      </c>
      <c r="L38" t="s">
        <v>90</v>
      </c>
      <c r="M38" t="s">
        <v>4</v>
      </c>
      <c r="N38" t="s">
        <v>25</v>
      </c>
      <c r="O38" t="s">
        <v>115</v>
      </c>
    </row>
    <row r="39" spans="1:15" x14ac:dyDescent="0.3">
      <c r="A39" s="3">
        <v>45804</v>
      </c>
      <c r="B39" s="4">
        <v>0.33333333333333298</v>
      </c>
      <c r="C39" t="s">
        <v>35</v>
      </c>
      <c r="D39" t="s">
        <v>14</v>
      </c>
      <c r="E39" t="s">
        <v>271</v>
      </c>
      <c r="F39" t="str">
        <f>Table2[[#This Row],[item_group]]&amp;" - TIQN"</f>
        <v>D-Interlining - TIQN</v>
      </c>
      <c r="G39" s="2">
        <v>83</v>
      </c>
      <c r="H39" t="s">
        <v>3</v>
      </c>
      <c r="I39" t="s">
        <v>91</v>
      </c>
      <c r="J39" t="s">
        <v>36</v>
      </c>
      <c r="K39" t="s">
        <v>29</v>
      </c>
      <c r="L39" t="s">
        <v>90</v>
      </c>
      <c r="M39" t="s">
        <v>4</v>
      </c>
      <c r="N39" t="s">
        <v>37</v>
      </c>
      <c r="O39" t="s">
        <v>116</v>
      </c>
    </row>
    <row r="40" spans="1:15" x14ac:dyDescent="0.3">
      <c r="A40" s="3">
        <v>45804</v>
      </c>
      <c r="B40" s="4">
        <v>0.33333333333333298</v>
      </c>
      <c r="C40" t="s">
        <v>38</v>
      </c>
      <c r="D40" t="s">
        <v>14</v>
      </c>
      <c r="E40" t="s">
        <v>241</v>
      </c>
      <c r="F40" t="str">
        <f>Table2[[#This Row],[item_group]]&amp;" - TIQN"</f>
        <v>C-Fabric - TIQN</v>
      </c>
      <c r="G40" s="2">
        <v>187.28</v>
      </c>
      <c r="H40" t="s">
        <v>3</v>
      </c>
      <c r="I40" t="s">
        <v>91</v>
      </c>
      <c r="J40" t="s">
        <v>33</v>
      </c>
      <c r="K40" t="s">
        <v>29</v>
      </c>
      <c r="L40" t="s">
        <v>19</v>
      </c>
      <c r="M40" t="s">
        <v>4</v>
      </c>
      <c r="N40" t="s">
        <v>10</v>
      </c>
      <c r="O40" t="s">
        <v>98</v>
      </c>
    </row>
    <row r="41" spans="1:15" x14ac:dyDescent="0.3">
      <c r="A41" s="3">
        <v>45804</v>
      </c>
      <c r="B41" s="4">
        <v>0.33333333333333298</v>
      </c>
      <c r="C41" t="s">
        <v>38</v>
      </c>
      <c r="D41" t="s">
        <v>14</v>
      </c>
      <c r="E41" t="s">
        <v>241</v>
      </c>
      <c r="F41" t="str">
        <f>Table2[[#This Row],[item_group]]&amp;" - TIQN"</f>
        <v>C-Fabric - TIQN</v>
      </c>
      <c r="G41" s="2">
        <v>332</v>
      </c>
      <c r="H41" t="s">
        <v>3</v>
      </c>
      <c r="I41" t="s">
        <v>91</v>
      </c>
      <c r="J41" t="s">
        <v>33</v>
      </c>
      <c r="K41" t="s">
        <v>29</v>
      </c>
      <c r="L41" t="s">
        <v>19</v>
      </c>
      <c r="M41" t="s">
        <v>4</v>
      </c>
      <c r="N41" t="s">
        <v>92</v>
      </c>
      <c r="O41" t="s">
        <v>93</v>
      </c>
    </row>
    <row r="42" spans="1:15" x14ac:dyDescent="0.3">
      <c r="A42" s="3">
        <v>45804</v>
      </c>
      <c r="B42" s="4">
        <v>0.33333333333333298</v>
      </c>
      <c r="C42" t="s">
        <v>38</v>
      </c>
      <c r="D42" t="s">
        <v>14</v>
      </c>
      <c r="E42" t="s">
        <v>241</v>
      </c>
      <c r="F42" t="str">
        <f>Table2[[#This Row],[item_group]]&amp;" - TIQN"</f>
        <v>C-Fabric - TIQN</v>
      </c>
      <c r="G42" s="2">
        <v>23</v>
      </c>
      <c r="H42" t="s">
        <v>3</v>
      </c>
      <c r="I42" t="s">
        <v>91</v>
      </c>
      <c r="J42" t="s">
        <v>33</v>
      </c>
      <c r="K42" t="s">
        <v>29</v>
      </c>
      <c r="L42" t="s">
        <v>19</v>
      </c>
      <c r="M42" t="s">
        <v>4</v>
      </c>
      <c r="N42" t="s">
        <v>25</v>
      </c>
      <c r="O42" t="s">
        <v>115</v>
      </c>
    </row>
    <row r="43" spans="1:15" x14ac:dyDescent="0.3">
      <c r="A43" s="3">
        <v>45804</v>
      </c>
      <c r="B43" s="4">
        <v>0.33333333333333298</v>
      </c>
      <c r="C43" t="s">
        <v>38</v>
      </c>
      <c r="D43" t="s">
        <v>14</v>
      </c>
      <c r="E43" t="s">
        <v>271</v>
      </c>
      <c r="F43" t="str">
        <f>Table2[[#This Row],[item_group]]&amp;" - TIQN"</f>
        <v>D-Interlining - TIQN</v>
      </c>
      <c r="G43" s="2">
        <v>17</v>
      </c>
      <c r="H43" t="s">
        <v>3</v>
      </c>
      <c r="I43" t="s">
        <v>91</v>
      </c>
      <c r="J43" t="s">
        <v>33</v>
      </c>
      <c r="K43" t="s">
        <v>29</v>
      </c>
      <c r="L43" t="s">
        <v>19</v>
      </c>
      <c r="M43" t="s">
        <v>4</v>
      </c>
      <c r="N43" t="s">
        <v>37</v>
      </c>
      <c r="O43" t="s">
        <v>116</v>
      </c>
    </row>
    <row r="44" spans="1:15" x14ac:dyDescent="0.3">
      <c r="A44" s="3">
        <v>45804</v>
      </c>
      <c r="B44" s="4">
        <v>0.33333333333333298</v>
      </c>
      <c r="C44" t="s">
        <v>38</v>
      </c>
      <c r="D44" t="s">
        <v>14</v>
      </c>
      <c r="E44" t="s">
        <v>241</v>
      </c>
      <c r="F44" t="str">
        <f>Table2[[#This Row],[item_group]]&amp;" - TIQN"</f>
        <v>C-Fabric - TIQN</v>
      </c>
      <c r="G44" s="2">
        <v>180.72</v>
      </c>
      <c r="H44" t="s">
        <v>3</v>
      </c>
      <c r="I44" t="s">
        <v>91</v>
      </c>
      <c r="J44" t="s">
        <v>33</v>
      </c>
      <c r="K44" t="s">
        <v>29</v>
      </c>
      <c r="L44" t="s">
        <v>19</v>
      </c>
      <c r="M44" t="s">
        <v>4</v>
      </c>
      <c r="N44" t="s">
        <v>92</v>
      </c>
      <c r="O44" t="s">
        <v>98</v>
      </c>
    </row>
    <row r="45" spans="1:15" x14ac:dyDescent="0.3">
      <c r="A45" s="3">
        <v>45810</v>
      </c>
      <c r="B45" s="4">
        <v>0.33333333333333298</v>
      </c>
      <c r="C45" t="s">
        <v>39</v>
      </c>
      <c r="D45" t="s">
        <v>29</v>
      </c>
      <c r="E45" t="s">
        <v>241</v>
      </c>
      <c r="F45" t="str">
        <f>Table2[[#This Row],[item_group]]&amp;" - TIQN"</f>
        <v>C-Fabric - TIQN</v>
      </c>
      <c r="G45" s="2">
        <v>1.5</v>
      </c>
      <c r="H45" t="s">
        <v>3</v>
      </c>
      <c r="I45" t="s">
        <v>91</v>
      </c>
      <c r="J45" t="s">
        <v>4</v>
      </c>
      <c r="K45" t="s">
        <v>30</v>
      </c>
      <c r="L45" t="s">
        <v>88</v>
      </c>
      <c r="M45" t="s">
        <v>4</v>
      </c>
      <c r="N45" t="s">
        <v>92</v>
      </c>
      <c r="O45" t="s">
        <v>93</v>
      </c>
    </row>
    <row r="46" spans="1:15" x14ac:dyDescent="0.3">
      <c r="A46" s="3">
        <v>45810</v>
      </c>
      <c r="B46" s="4">
        <v>0.33333333333333298</v>
      </c>
      <c r="C46" t="s">
        <v>39</v>
      </c>
      <c r="D46" t="s">
        <v>29</v>
      </c>
      <c r="E46" t="s">
        <v>241</v>
      </c>
      <c r="F46" t="str">
        <f>Table2[[#This Row],[item_group]]&amp;" - TIQN"</f>
        <v>C-Fabric - TIQN</v>
      </c>
      <c r="G46" s="2">
        <v>1.5</v>
      </c>
      <c r="H46" t="s">
        <v>3</v>
      </c>
      <c r="I46" t="s">
        <v>91</v>
      </c>
      <c r="J46" t="s">
        <v>4</v>
      </c>
      <c r="K46" t="s">
        <v>30</v>
      </c>
      <c r="L46" t="s">
        <v>88</v>
      </c>
      <c r="M46" t="s">
        <v>4</v>
      </c>
      <c r="N46" t="s">
        <v>92</v>
      </c>
      <c r="O46" t="s">
        <v>98</v>
      </c>
    </row>
    <row r="47" spans="1:15" x14ac:dyDescent="0.3">
      <c r="A47" s="3">
        <v>45810</v>
      </c>
      <c r="B47" s="4">
        <v>0.33333333333333298</v>
      </c>
      <c r="C47" t="s">
        <v>39</v>
      </c>
      <c r="D47" t="s">
        <v>29</v>
      </c>
      <c r="E47" t="s">
        <v>241</v>
      </c>
      <c r="F47" t="str">
        <f>Table2[[#This Row],[item_group]]&amp;" - TIQN"</f>
        <v>C-Fabric - TIQN</v>
      </c>
      <c r="G47" s="2">
        <v>0.5</v>
      </c>
      <c r="H47" t="s">
        <v>3</v>
      </c>
      <c r="I47" t="s">
        <v>91</v>
      </c>
      <c r="J47" t="s">
        <v>4</v>
      </c>
      <c r="K47" t="s">
        <v>30</v>
      </c>
      <c r="L47" t="s">
        <v>88</v>
      </c>
      <c r="M47" t="s">
        <v>4</v>
      </c>
      <c r="N47" t="s">
        <v>25</v>
      </c>
      <c r="O47" t="s">
        <v>115</v>
      </c>
    </row>
    <row r="48" spans="1:15" x14ac:dyDescent="0.3">
      <c r="A48" s="3">
        <v>45810</v>
      </c>
      <c r="B48" s="4">
        <v>0.33333333333333298</v>
      </c>
      <c r="C48" t="s">
        <v>40</v>
      </c>
      <c r="D48" t="s">
        <v>1</v>
      </c>
      <c r="E48" t="s">
        <v>243</v>
      </c>
      <c r="F48" t="str">
        <f>Table2[[#This Row],[item_group]]&amp;" - TIQN"</f>
        <v>G-Sewing - TIQN</v>
      </c>
      <c r="G48" s="2">
        <v>2</v>
      </c>
      <c r="H48" t="s">
        <v>3</v>
      </c>
      <c r="I48" t="s">
        <v>91</v>
      </c>
      <c r="J48" t="s">
        <v>4</v>
      </c>
      <c r="K48" t="s">
        <v>1</v>
      </c>
      <c r="L48" t="s">
        <v>4</v>
      </c>
      <c r="M48" t="s">
        <v>4</v>
      </c>
      <c r="N48" t="s">
        <v>23</v>
      </c>
      <c r="O48" t="s">
        <v>117</v>
      </c>
    </row>
    <row r="49" spans="1:15" x14ac:dyDescent="0.3">
      <c r="A49" s="3">
        <v>45810</v>
      </c>
      <c r="B49" s="4">
        <v>0.33333333333333298</v>
      </c>
      <c r="C49" t="s">
        <v>40</v>
      </c>
      <c r="D49" t="s">
        <v>1</v>
      </c>
      <c r="E49" t="s">
        <v>243</v>
      </c>
      <c r="F49" t="str">
        <f>Table2[[#This Row],[item_group]]&amp;" - TIQN"</f>
        <v>G-Sewing - TIQN</v>
      </c>
      <c r="G49" s="2">
        <v>1</v>
      </c>
      <c r="H49" t="s">
        <v>3</v>
      </c>
      <c r="I49" t="s">
        <v>91</v>
      </c>
      <c r="J49" t="s">
        <v>4</v>
      </c>
      <c r="K49" t="s">
        <v>1</v>
      </c>
      <c r="L49" t="s">
        <v>4</v>
      </c>
      <c r="M49" t="s">
        <v>4</v>
      </c>
      <c r="N49" t="s">
        <v>23</v>
      </c>
      <c r="O49" t="s">
        <v>252</v>
      </c>
    </row>
    <row r="50" spans="1:15" x14ac:dyDescent="0.3">
      <c r="A50" s="3">
        <v>45810</v>
      </c>
      <c r="B50" s="4">
        <v>0.33333333333333298</v>
      </c>
      <c r="C50" t="s">
        <v>40</v>
      </c>
      <c r="D50" t="s">
        <v>1</v>
      </c>
      <c r="E50" t="s">
        <v>243</v>
      </c>
      <c r="F50" t="str">
        <f>Table2[[#This Row],[item_group]]&amp;" - TIQN"</f>
        <v>G-Sewing - TIQN</v>
      </c>
      <c r="G50" s="2">
        <v>1</v>
      </c>
      <c r="H50" t="s">
        <v>3</v>
      </c>
      <c r="I50" t="s">
        <v>91</v>
      </c>
      <c r="J50" t="s">
        <v>4</v>
      </c>
      <c r="K50" t="s">
        <v>1</v>
      </c>
      <c r="L50" t="s">
        <v>4</v>
      </c>
      <c r="M50" t="s">
        <v>4</v>
      </c>
      <c r="N50" t="s">
        <v>23</v>
      </c>
      <c r="O50" t="s">
        <v>118</v>
      </c>
    </row>
    <row r="51" spans="1:15" x14ac:dyDescent="0.3">
      <c r="A51" s="3">
        <v>45813</v>
      </c>
      <c r="B51" s="4">
        <v>0.33333333333333298</v>
      </c>
      <c r="C51" t="s">
        <v>41</v>
      </c>
      <c r="D51" t="s">
        <v>42</v>
      </c>
      <c r="E51" t="s">
        <v>241</v>
      </c>
      <c r="F51" t="str">
        <f>Table2[[#This Row],[item_group]]&amp;" - TIQN"</f>
        <v>C-Fabric - TIQN</v>
      </c>
      <c r="G51" s="2">
        <v>60.44</v>
      </c>
      <c r="H51" t="s">
        <v>4</v>
      </c>
      <c r="I51" t="s">
        <v>4</v>
      </c>
      <c r="J51" t="s">
        <v>4</v>
      </c>
      <c r="K51" t="s">
        <v>4</v>
      </c>
      <c r="L51" t="s">
        <v>4</v>
      </c>
      <c r="M51" t="s">
        <v>44</v>
      </c>
      <c r="N51" t="s">
        <v>43</v>
      </c>
      <c r="O51" t="s">
        <v>119</v>
      </c>
    </row>
    <row r="52" spans="1:15" x14ac:dyDescent="0.3">
      <c r="A52" s="3">
        <v>45813</v>
      </c>
      <c r="B52" s="4">
        <v>0.33333333333333298</v>
      </c>
      <c r="C52" t="s">
        <v>41</v>
      </c>
      <c r="D52" t="s">
        <v>42</v>
      </c>
      <c r="E52" t="s">
        <v>241</v>
      </c>
      <c r="F52" t="str">
        <f>Table2[[#This Row],[item_group]]&amp;" - TIQN"</f>
        <v>C-Fabric - TIQN</v>
      </c>
      <c r="G52" s="2">
        <v>7.9</v>
      </c>
      <c r="H52" t="s">
        <v>4</v>
      </c>
      <c r="I52" t="s">
        <v>4</v>
      </c>
      <c r="J52" t="s">
        <v>4</v>
      </c>
      <c r="K52" t="s">
        <v>4</v>
      </c>
      <c r="L52" t="s">
        <v>4</v>
      </c>
      <c r="M52" t="s">
        <v>44</v>
      </c>
      <c r="N52" t="s">
        <v>43</v>
      </c>
      <c r="O52" t="s">
        <v>120</v>
      </c>
    </row>
    <row r="53" spans="1:15" x14ac:dyDescent="0.3">
      <c r="A53" s="3">
        <v>45813</v>
      </c>
      <c r="B53" s="4">
        <v>0.33333333333333298</v>
      </c>
      <c r="C53" t="s">
        <v>41</v>
      </c>
      <c r="D53" t="s">
        <v>42</v>
      </c>
      <c r="E53" t="s">
        <v>243</v>
      </c>
      <c r="F53" t="str">
        <f>Table2[[#This Row],[item_group]]&amp;" - TIQN"</f>
        <v>G-Sewing - TIQN</v>
      </c>
      <c r="G53" s="2">
        <v>1263</v>
      </c>
      <c r="H53" t="s">
        <v>4</v>
      </c>
      <c r="I53" t="s">
        <v>4</v>
      </c>
      <c r="J53" t="s">
        <v>4</v>
      </c>
      <c r="K53" t="s">
        <v>4</v>
      </c>
      <c r="L53" t="s">
        <v>4</v>
      </c>
      <c r="M53" t="s">
        <v>44</v>
      </c>
      <c r="N53" t="s">
        <v>45</v>
      </c>
      <c r="O53" t="s">
        <v>121</v>
      </c>
    </row>
    <row r="54" spans="1:15" x14ac:dyDescent="0.3">
      <c r="A54" s="3">
        <v>45813</v>
      </c>
      <c r="B54" s="4">
        <v>0.33333333333333298</v>
      </c>
      <c r="C54" t="s">
        <v>41</v>
      </c>
      <c r="D54" t="s">
        <v>42</v>
      </c>
      <c r="E54" t="s">
        <v>243</v>
      </c>
      <c r="F54" t="str">
        <f>Table2[[#This Row],[item_group]]&amp;" - TIQN"</f>
        <v>G-Sewing - TIQN</v>
      </c>
      <c r="G54" s="2">
        <v>5</v>
      </c>
      <c r="H54" t="s">
        <v>4</v>
      </c>
      <c r="I54" t="s">
        <v>4</v>
      </c>
      <c r="J54" t="s">
        <v>4</v>
      </c>
      <c r="K54" t="s">
        <v>4</v>
      </c>
      <c r="L54" t="s">
        <v>4</v>
      </c>
      <c r="M54" t="s">
        <v>44</v>
      </c>
      <c r="N54" t="s">
        <v>46</v>
      </c>
      <c r="O54" t="s">
        <v>122</v>
      </c>
    </row>
    <row r="55" spans="1:15" x14ac:dyDescent="0.3">
      <c r="A55" s="3">
        <v>45813</v>
      </c>
      <c r="B55" s="4">
        <v>0.33333333333333298</v>
      </c>
      <c r="C55" t="s">
        <v>41</v>
      </c>
      <c r="D55" t="s">
        <v>42</v>
      </c>
      <c r="E55" t="s">
        <v>243</v>
      </c>
      <c r="F55" t="str">
        <f>Table2[[#This Row],[item_group]]&amp;" - TIQN"</f>
        <v>G-Sewing - TIQN</v>
      </c>
      <c r="G55" s="2">
        <v>2730.9</v>
      </c>
      <c r="H55" t="s">
        <v>4</v>
      </c>
      <c r="I55" t="s">
        <v>4</v>
      </c>
      <c r="J55" t="s">
        <v>4</v>
      </c>
      <c r="K55" t="s">
        <v>4</v>
      </c>
      <c r="L55" t="s">
        <v>4</v>
      </c>
      <c r="M55" t="s">
        <v>44</v>
      </c>
      <c r="N55" t="s">
        <v>47</v>
      </c>
      <c r="O55" t="s">
        <v>123</v>
      </c>
    </row>
    <row r="56" spans="1:15" x14ac:dyDescent="0.3">
      <c r="A56" s="3">
        <v>45813</v>
      </c>
      <c r="B56" s="4">
        <v>0.33333333333333298</v>
      </c>
      <c r="C56" t="s">
        <v>41</v>
      </c>
      <c r="D56" t="s">
        <v>42</v>
      </c>
      <c r="E56" t="s">
        <v>244</v>
      </c>
      <c r="F56" t="str">
        <f>Table2[[#This Row],[item_group]]&amp;" - TIQN"</f>
        <v>F-Packing - TIQN</v>
      </c>
      <c r="G56" s="2">
        <v>10</v>
      </c>
      <c r="H56" t="s">
        <v>4</v>
      </c>
      <c r="I56" t="s">
        <v>4</v>
      </c>
      <c r="J56" t="s">
        <v>4</v>
      </c>
      <c r="K56" t="s">
        <v>4</v>
      </c>
      <c r="L56" t="s">
        <v>4</v>
      </c>
      <c r="M56" t="s">
        <v>44</v>
      </c>
      <c r="N56" t="s">
        <v>48</v>
      </c>
      <c r="O56" t="s">
        <v>273</v>
      </c>
    </row>
    <row r="57" spans="1:15" x14ac:dyDescent="0.3">
      <c r="A57" s="3">
        <v>45813</v>
      </c>
      <c r="B57" s="4">
        <v>0.33333333333333298</v>
      </c>
      <c r="C57" t="s">
        <v>41</v>
      </c>
      <c r="D57" t="s">
        <v>42</v>
      </c>
      <c r="E57" t="s">
        <v>244</v>
      </c>
      <c r="F57" t="str">
        <f>Table2[[#This Row],[item_group]]&amp;" - TIQN"</f>
        <v>F-Packing - TIQN</v>
      </c>
      <c r="G57" s="2">
        <v>17</v>
      </c>
      <c r="H57" t="s">
        <v>4</v>
      </c>
      <c r="I57" t="s">
        <v>4</v>
      </c>
      <c r="J57" t="s">
        <v>4</v>
      </c>
      <c r="K57" t="s">
        <v>4</v>
      </c>
      <c r="L57" t="s">
        <v>4</v>
      </c>
      <c r="M57" t="s">
        <v>44</v>
      </c>
      <c r="N57" t="s">
        <v>48</v>
      </c>
      <c r="O57" t="s">
        <v>274</v>
      </c>
    </row>
    <row r="58" spans="1:15" x14ac:dyDescent="0.3">
      <c r="A58" s="3">
        <v>45813</v>
      </c>
      <c r="B58" s="4">
        <v>0.33333333333333298</v>
      </c>
      <c r="C58" t="s">
        <v>41</v>
      </c>
      <c r="D58" t="s">
        <v>42</v>
      </c>
      <c r="E58" t="s">
        <v>241</v>
      </c>
      <c r="F58" t="str">
        <f>Table2[[#This Row],[item_group]]&amp;" - TIQN"</f>
        <v>C-Fabric - TIQN</v>
      </c>
      <c r="G58" s="2">
        <v>141.13999999999999</v>
      </c>
      <c r="H58" t="s">
        <v>4</v>
      </c>
      <c r="I58" t="s">
        <v>4</v>
      </c>
      <c r="J58" t="s">
        <v>4</v>
      </c>
      <c r="K58" t="s">
        <v>4</v>
      </c>
      <c r="L58" t="s">
        <v>4</v>
      </c>
      <c r="M58" t="s">
        <v>44</v>
      </c>
      <c r="N58" t="s">
        <v>49</v>
      </c>
      <c r="O58" t="s">
        <v>124</v>
      </c>
    </row>
    <row r="59" spans="1:15" x14ac:dyDescent="0.3">
      <c r="A59" s="3">
        <v>45813</v>
      </c>
      <c r="B59" s="4">
        <v>0.33333333333333298</v>
      </c>
      <c r="C59" t="s">
        <v>41</v>
      </c>
      <c r="D59" t="s">
        <v>42</v>
      </c>
      <c r="E59" t="s">
        <v>241</v>
      </c>
      <c r="F59" t="str">
        <f>Table2[[#This Row],[item_group]]&amp;" - TIQN"</f>
        <v>C-Fabric - TIQN</v>
      </c>
      <c r="G59" s="2">
        <v>380.05</v>
      </c>
      <c r="H59" t="s">
        <v>4</v>
      </c>
      <c r="I59" t="s">
        <v>4</v>
      </c>
      <c r="J59" t="s">
        <v>4</v>
      </c>
      <c r="K59" t="s">
        <v>4</v>
      </c>
      <c r="L59" t="s">
        <v>4</v>
      </c>
      <c r="M59" t="s">
        <v>44</v>
      </c>
      <c r="N59" t="s">
        <v>49</v>
      </c>
      <c r="O59" t="s">
        <v>125</v>
      </c>
    </row>
    <row r="60" spans="1:15" x14ac:dyDescent="0.3">
      <c r="A60" s="3">
        <v>45813</v>
      </c>
      <c r="B60" s="4">
        <v>0.33333333333333298</v>
      </c>
      <c r="C60" t="s">
        <v>41</v>
      </c>
      <c r="D60" t="s">
        <v>42</v>
      </c>
      <c r="E60" t="s">
        <v>241</v>
      </c>
      <c r="F60" t="str">
        <f>Table2[[#This Row],[item_group]]&amp;" - TIQN"</f>
        <v>C-Fabric - TIQN</v>
      </c>
      <c r="G60" s="2">
        <v>125.5</v>
      </c>
      <c r="H60" t="s">
        <v>4</v>
      </c>
      <c r="I60" t="s">
        <v>4</v>
      </c>
      <c r="J60" t="s">
        <v>4</v>
      </c>
      <c r="K60" t="s">
        <v>4</v>
      </c>
      <c r="L60" t="s">
        <v>4</v>
      </c>
      <c r="M60" t="s">
        <v>44</v>
      </c>
      <c r="N60" t="s">
        <v>49</v>
      </c>
      <c r="O60" t="s">
        <v>126</v>
      </c>
    </row>
    <row r="61" spans="1:15" x14ac:dyDescent="0.3">
      <c r="A61" s="3">
        <v>45813</v>
      </c>
      <c r="B61" s="4">
        <v>0.33333333333333298</v>
      </c>
      <c r="C61" t="s">
        <v>41</v>
      </c>
      <c r="D61" t="s">
        <v>42</v>
      </c>
      <c r="E61" t="s">
        <v>243</v>
      </c>
      <c r="F61" t="str">
        <f>Table2[[#This Row],[item_group]]&amp;" - TIQN"</f>
        <v>G-Sewing - TIQN</v>
      </c>
      <c r="G61" s="2">
        <v>1</v>
      </c>
      <c r="H61" t="s">
        <v>4</v>
      </c>
      <c r="I61" t="s">
        <v>4</v>
      </c>
      <c r="J61" t="s">
        <v>4</v>
      </c>
      <c r="K61" t="s">
        <v>4</v>
      </c>
      <c r="L61" t="s">
        <v>4</v>
      </c>
      <c r="M61" t="s">
        <v>44</v>
      </c>
      <c r="N61" t="s">
        <v>50</v>
      </c>
      <c r="O61" t="s">
        <v>127</v>
      </c>
    </row>
    <row r="62" spans="1:15" x14ac:dyDescent="0.3">
      <c r="A62" s="3">
        <v>45813</v>
      </c>
      <c r="B62" s="4">
        <v>0.33333333333333298</v>
      </c>
      <c r="C62" t="s">
        <v>41</v>
      </c>
      <c r="D62" t="s">
        <v>42</v>
      </c>
      <c r="E62" t="s">
        <v>243</v>
      </c>
      <c r="F62" t="str">
        <f>Table2[[#This Row],[item_group]]&amp;" - TIQN"</f>
        <v>G-Sewing - TIQN</v>
      </c>
      <c r="G62" s="2">
        <v>6</v>
      </c>
      <c r="H62" t="s">
        <v>4</v>
      </c>
      <c r="I62" t="s">
        <v>4</v>
      </c>
      <c r="J62" t="s">
        <v>4</v>
      </c>
      <c r="K62" t="s">
        <v>4</v>
      </c>
      <c r="L62" t="s">
        <v>4</v>
      </c>
      <c r="M62" t="s">
        <v>44</v>
      </c>
      <c r="N62" t="s">
        <v>50</v>
      </c>
      <c r="O62" t="s">
        <v>128</v>
      </c>
    </row>
    <row r="63" spans="1:15" x14ac:dyDescent="0.3">
      <c r="A63" s="3">
        <v>45813</v>
      </c>
      <c r="B63" s="4">
        <v>0.33333333333333298</v>
      </c>
      <c r="C63" t="s">
        <v>41</v>
      </c>
      <c r="D63" t="s">
        <v>42</v>
      </c>
      <c r="E63" t="s">
        <v>243</v>
      </c>
      <c r="F63" t="str">
        <f>Table2[[#This Row],[item_group]]&amp;" - TIQN"</f>
        <v>G-Sewing - TIQN</v>
      </c>
      <c r="G63" s="2">
        <v>7</v>
      </c>
      <c r="H63" t="s">
        <v>4</v>
      </c>
      <c r="I63" t="s">
        <v>4</v>
      </c>
      <c r="J63" t="s">
        <v>4</v>
      </c>
      <c r="K63" t="s">
        <v>4</v>
      </c>
      <c r="L63" t="s">
        <v>4</v>
      </c>
      <c r="M63" t="s">
        <v>44</v>
      </c>
      <c r="N63" t="s">
        <v>50</v>
      </c>
      <c r="O63" t="s">
        <v>253</v>
      </c>
    </row>
    <row r="64" spans="1:15" x14ac:dyDescent="0.3">
      <c r="A64" s="3">
        <v>45813</v>
      </c>
      <c r="B64" s="4">
        <v>0.33333333333333298</v>
      </c>
      <c r="C64" t="s">
        <v>41</v>
      </c>
      <c r="D64" t="s">
        <v>42</v>
      </c>
      <c r="E64" t="s">
        <v>243</v>
      </c>
      <c r="F64" t="str">
        <f>Table2[[#This Row],[item_group]]&amp;" - TIQN"</f>
        <v>G-Sewing - TIQN</v>
      </c>
      <c r="G64" s="2">
        <v>2</v>
      </c>
      <c r="H64" t="s">
        <v>4</v>
      </c>
      <c r="I64" t="s">
        <v>4</v>
      </c>
      <c r="J64" t="s">
        <v>4</v>
      </c>
      <c r="K64" t="s">
        <v>4</v>
      </c>
      <c r="L64" t="s">
        <v>4</v>
      </c>
      <c r="M64" t="s">
        <v>44</v>
      </c>
      <c r="N64" t="s">
        <v>50</v>
      </c>
      <c r="O64" t="s">
        <v>254</v>
      </c>
    </row>
    <row r="65" spans="1:15" x14ac:dyDescent="0.3">
      <c r="A65" s="3">
        <v>45813</v>
      </c>
      <c r="B65" s="4">
        <v>0.33333333333333298</v>
      </c>
      <c r="C65" t="s">
        <v>41</v>
      </c>
      <c r="D65" t="s">
        <v>42</v>
      </c>
      <c r="E65" t="s">
        <v>243</v>
      </c>
      <c r="F65" t="str">
        <f>Table2[[#This Row],[item_group]]&amp;" - TIQN"</f>
        <v>G-Sewing - TIQN</v>
      </c>
      <c r="G65" s="2">
        <v>20</v>
      </c>
      <c r="H65" t="s">
        <v>4</v>
      </c>
      <c r="I65" t="s">
        <v>4</v>
      </c>
      <c r="J65" t="s">
        <v>4</v>
      </c>
      <c r="K65" t="s">
        <v>4</v>
      </c>
      <c r="L65" t="s">
        <v>4</v>
      </c>
      <c r="M65" t="s">
        <v>44</v>
      </c>
      <c r="N65" t="s">
        <v>46</v>
      </c>
      <c r="O65" t="s">
        <v>129</v>
      </c>
    </row>
    <row r="66" spans="1:15" x14ac:dyDescent="0.3">
      <c r="A66" s="3">
        <v>45813</v>
      </c>
      <c r="B66" s="4">
        <v>0.33333333333333298</v>
      </c>
      <c r="C66" t="s">
        <v>41</v>
      </c>
      <c r="D66" t="s">
        <v>42</v>
      </c>
      <c r="E66" t="s">
        <v>243</v>
      </c>
      <c r="F66" t="str">
        <f>Table2[[#This Row],[item_group]]&amp;" - TIQN"</f>
        <v>G-Sewing - TIQN</v>
      </c>
      <c r="G66" s="2">
        <v>3</v>
      </c>
      <c r="H66" t="s">
        <v>4</v>
      </c>
      <c r="I66" t="s">
        <v>4</v>
      </c>
      <c r="J66" t="s">
        <v>4</v>
      </c>
      <c r="K66" t="s">
        <v>4</v>
      </c>
      <c r="L66" t="s">
        <v>4</v>
      </c>
      <c r="M66" t="s">
        <v>44</v>
      </c>
      <c r="N66" t="s">
        <v>46</v>
      </c>
      <c r="O66" t="s">
        <v>130</v>
      </c>
    </row>
    <row r="67" spans="1:15" x14ac:dyDescent="0.3">
      <c r="A67" s="3">
        <v>45813</v>
      </c>
      <c r="B67" s="4">
        <v>0.33333333333333298</v>
      </c>
      <c r="C67" t="s">
        <v>41</v>
      </c>
      <c r="D67" t="s">
        <v>42</v>
      </c>
      <c r="E67" t="s">
        <v>243</v>
      </c>
      <c r="F67" t="str">
        <f>Table2[[#This Row],[item_group]]&amp;" - TIQN"</f>
        <v>G-Sewing - TIQN</v>
      </c>
      <c r="G67" s="2">
        <v>35.1</v>
      </c>
      <c r="H67" t="s">
        <v>4</v>
      </c>
      <c r="I67" t="s">
        <v>4</v>
      </c>
      <c r="J67" t="s">
        <v>4</v>
      </c>
      <c r="K67" t="s">
        <v>4</v>
      </c>
      <c r="L67" t="s">
        <v>4</v>
      </c>
      <c r="M67" t="s">
        <v>44</v>
      </c>
      <c r="N67" t="s">
        <v>51</v>
      </c>
      <c r="O67" t="s">
        <v>255</v>
      </c>
    </row>
    <row r="68" spans="1:15" x14ac:dyDescent="0.3">
      <c r="A68" s="3">
        <v>45813</v>
      </c>
      <c r="B68" s="4">
        <v>0.33333333333333298</v>
      </c>
      <c r="C68" t="s">
        <v>41</v>
      </c>
      <c r="D68" t="s">
        <v>42</v>
      </c>
      <c r="E68" t="s">
        <v>243</v>
      </c>
      <c r="F68" t="str">
        <f>Table2[[#This Row],[item_group]]&amp;" - TIQN"</f>
        <v>G-Sewing - TIQN</v>
      </c>
      <c r="G68" s="2">
        <v>45</v>
      </c>
      <c r="H68" t="s">
        <v>4</v>
      </c>
      <c r="I68" t="s">
        <v>4</v>
      </c>
      <c r="J68" t="s">
        <v>4</v>
      </c>
      <c r="K68" t="s">
        <v>4</v>
      </c>
      <c r="L68" t="s">
        <v>4</v>
      </c>
      <c r="M68" t="s">
        <v>44</v>
      </c>
      <c r="N68" t="s">
        <v>48</v>
      </c>
      <c r="O68" t="s">
        <v>256</v>
      </c>
    </row>
    <row r="69" spans="1:15" x14ac:dyDescent="0.3">
      <c r="A69" s="3">
        <v>45813</v>
      </c>
      <c r="B69" s="4">
        <v>0.33333333333333298</v>
      </c>
      <c r="C69" t="s">
        <v>41</v>
      </c>
      <c r="D69" t="s">
        <v>42</v>
      </c>
      <c r="E69" t="s">
        <v>243</v>
      </c>
      <c r="F69" t="str">
        <f>Table2[[#This Row],[item_group]]&amp;" - TIQN"</f>
        <v>G-Sewing - TIQN</v>
      </c>
      <c r="G69" s="2">
        <v>442</v>
      </c>
      <c r="H69" t="s">
        <v>4</v>
      </c>
      <c r="I69" t="s">
        <v>4</v>
      </c>
      <c r="J69" t="s">
        <v>4</v>
      </c>
      <c r="K69" t="s">
        <v>4</v>
      </c>
      <c r="L69" t="s">
        <v>4</v>
      </c>
      <c r="M69" t="s">
        <v>44</v>
      </c>
      <c r="N69" t="s">
        <v>52</v>
      </c>
      <c r="O69" t="s">
        <v>131</v>
      </c>
    </row>
    <row r="70" spans="1:15" x14ac:dyDescent="0.3">
      <c r="A70" s="3">
        <v>45813</v>
      </c>
      <c r="B70" s="4">
        <v>0.33333333333333298</v>
      </c>
      <c r="C70" t="s">
        <v>41</v>
      </c>
      <c r="D70" t="s">
        <v>42</v>
      </c>
      <c r="E70" t="s">
        <v>243</v>
      </c>
      <c r="F70" t="str">
        <f>Table2[[#This Row],[item_group]]&amp;" - TIQN"</f>
        <v>G-Sewing - TIQN</v>
      </c>
      <c r="G70" s="2">
        <v>370</v>
      </c>
      <c r="H70" t="s">
        <v>4</v>
      </c>
      <c r="I70" t="s">
        <v>4</v>
      </c>
      <c r="J70" t="s">
        <v>4</v>
      </c>
      <c r="K70" t="s">
        <v>4</v>
      </c>
      <c r="L70" t="s">
        <v>4</v>
      </c>
      <c r="M70" t="s">
        <v>44</v>
      </c>
      <c r="N70" t="s">
        <v>52</v>
      </c>
      <c r="O70" t="s">
        <v>132</v>
      </c>
    </row>
    <row r="71" spans="1:15" x14ac:dyDescent="0.3">
      <c r="A71" s="3">
        <v>45813</v>
      </c>
      <c r="B71" s="4">
        <v>0.33333333333333298</v>
      </c>
      <c r="C71" t="s">
        <v>41</v>
      </c>
      <c r="D71" t="s">
        <v>42</v>
      </c>
      <c r="E71" t="s">
        <v>243</v>
      </c>
      <c r="F71" t="str">
        <f>Table2[[#This Row],[item_group]]&amp;" - TIQN"</f>
        <v>G-Sewing - TIQN</v>
      </c>
      <c r="G71" s="2">
        <v>412</v>
      </c>
      <c r="H71" t="s">
        <v>4</v>
      </c>
      <c r="I71" t="s">
        <v>4</v>
      </c>
      <c r="J71" t="s">
        <v>4</v>
      </c>
      <c r="K71" t="s">
        <v>4</v>
      </c>
      <c r="L71" t="s">
        <v>4</v>
      </c>
      <c r="M71" t="s">
        <v>44</v>
      </c>
      <c r="N71" t="s">
        <v>52</v>
      </c>
      <c r="O71" t="s">
        <v>133</v>
      </c>
    </row>
    <row r="72" spans="1:15" x14ac:dyDescent="0.3">
      <c r="A72" s="3">
        <v>45813</v>
      </c>
      <c r="B72" s="4">
        <v>0.33333333333333298</v>
      </c>
      <c r="C72" t="s">
        <v>41</v>
      </c>
      <c r="D72" t="s">
        <v>42</v>
      </c>
      <c r="E72" t="s">
        <v>243</v>
      </c>
      <c r="F72" t="str">
        <f>Table2[[#This Row],[item_group]]&amp;" - TIQN"</f>
        <v>G-Sewing - TIQN</v>
      </c>
      <c r="G72" s="2">
        <v>366</v>
      </c>
      <c r="H72" t="s">
        <v>4</v>
      </c>
      <c r="I72" t="s">
        <v>4</v>
      </c>
      <c r="J72" t="s">
        <v>4</v>
      </c>
      <c r="K72" t="s">
        <v>4</v>
      </c>
      <c r="L72" t="s">
        <v>4</v>
      </c>
      <c r="M72" t="s">
        <v>44</v>
      </c>
      <c r="N72" t="s">
        <v>52</v>
      </c>
      <c r="O72" t="s">
        <v>134</v>
      </c>
    </row>
    <row r="73" spans="1:15" x14ac:dyDescent="0.3">
      <c r="A73" s="3">
        <v>45813</v>
      </c>
      <c r="B73" s="4">
        <v>0.33333333333333298</v>
      </c>
      <c r="C73" t="s">
        <v>41</v>
      </c>
      <c r="D73" t="s">
        <v>42</v>
      </c>
      <c r="E73" t="s">
        <v>243</v>
      </c>
      <c r="F73" t="str">
        <f>Table2[[#This Row],[item_group]]&amp;" - TIQN"</f>
        <v>G-Sewing - TIQN</v>
      </c>
      <c r="G73" s="2">
        <v>323</v>
      </c>
      <c r="H73" t="s">
        <v>4</v>
      </c>
      <c r="I73" t="s">
        <v>4</v>
      </c>
      <c r="J73" t="s">
        <v>4</v>
      </c>
      <c r="K73" t="s">
        <v>4</v>
      </c>
      <c r="L73" t="s">
        <v>4</v>
      </c>
      <c r="M73" t="s">
        <v>44</v>
      </c>
      <c r="N73" t="s">
        <v>52</v>
      </c>
      <c r="O73" t="s">
        <v>135</v>
      </c>
    </row>
    <row r="74" spans="1:15" x14ac:dyDescent="0.3">
      <c r="A74" s="3">
        <v>45813</v>
      </c>
      <c r="B74" s="4">
        <v>0.33333333333333298</v>
      </c>
      <c r="C74" t="s">
        <v>41</v>
      </c>
      <c r="D74" t="s">
        <v>42</v>
      </c>
      <c r="E74" t="s">
        <v>243</v>
      </c>
      <c r="F74" t="str">
        <f>Table2[[#This Row],[item_group]]&amp;" - TIQN"</f>
        <v>G-Sewing - TIQN</v>
      </c>
      <c r="G74" s="2">
        <v>527</v>
      </c>
      <c r="H74" t="s">
        <v>4</v>
      </c>
      <c r="I74" t="s">
        <v>4</v>
      </c>
      <c r="J74" t="s">
        <v>4</v>
      </c>
      <c r="K74" t="s">
        <v>4</v>
      </c>
      <c r="L74" t="s">
        <v>4</v>
      </c>
      <c r="M74" t="s">
        <v>44</v>
      </c>
      <c r="N74" t="s">
        <v>52</v>
      </c>
      <c r="O74" t="s">
        <v>136</v>
      </c>
    </row>
    <row r="75" spans="1:15" x14ac:dyDescent="0.3">
      <c r="A75" s="3">
        <v>45813</v>
      </c>
      <c r="B75" s="4">
        <v>0.33333333333333298</v>
      </c>
      <c r="C75" t="s">
        <v>41</v>
      </c>
      <c r="D75" t="s">
        <v>42</v>
      </c>
      <c r="E75" t="s">
        <v>243</v>
      </c>
      <c r="F75" t="str">
        <f>Table2[[#This Row],[item_group]]&amp;" - TIQN"</f>
        <v>G-Sewing - TIQN</v>
      </c>
      <c r="G75" s="2">
        <v>347</v>
      </c>
      <c r="H75" t="s">
        <v>4</v>
      </c>
      <c r="I75" t="s">
        <v>4</v>
      </c>
      <c r="J75" t="s">
        <v>4</v>
      </c>
      <c r="K75" t="s">
        <v>4</v>
      </c>
      <c r="L75" t="s">
        <v>4</v>
      </c>
      <c r="M75" t="s">
        <v>44</v>
      </c>
      <c r="N75" t="s">
        <v>52</v>
      </c>
      <c r="O75" t="s">
        <v>137</v>
      </c>
    </row>
    <row r="76" spans="1:15" x14ac:dyDescent="0.3">
      <c r="A76" s="3">
        <v>45813</v>
      </c>
      <c r="B76" s="4">
        <v>0.33333333333333298</v>
      </c>
      <c r="C76" t="s">
        <v>41</v>
      </c>
      <c r="D76" t="s">
        <v>42</v>
      </c>
      <c r="E76" t="s">
        <v>243</v>
      </c>
      <c r="F76" t="str">
        <f>Table2[[#This Row],[item_group]]&amp;" - TIQN"</f>
        <v>G-Sewing - TIQN</v>
      </c>
      <c r="G76" s="2">
        <v>451</v>
      </c>
      <c r="H76" t="s">
        <v>4</v>
      </c>
      <c r="I76" t="s">
        <v>4</v>
      </c>
      <c r="J76" t="s">
        <v>4</v>
      </c>
      <c r="K76" t="s">
        <v>4</v>
      </c>
      <c r="L76" t="s">
        <v>4</v>
      </c>
      <c r="M76" t="s">
        <v>44</v>
      </c>
      <c r="N76" t="s">
        <v>52</v>
      </c>
      <c r="O76" t="s">
        <v>138</v>
      </c>
    </row>
    <row r="77" spans="1:15" x14ac:dyDescent="0.3">
      <c r="A77" s="3">
        <v>45813</v>
      </c>
      <c r="B77" s="4">
        <v>0.33333333333333298</v>
      </c>
      <c r="C77" t="s">
        <v>41</v>
      </c>
      <c r="D77" t="s">
        <v>42</v>
      </c>
      <c r="E77" t="s">
        <v>243</v>
      </c>
      <c r="F77" t="str">
        <f>Table2[[#This Row],[item_group]]&amp;" - TIQN"</f>
        <v>G-Sewing - TIQN</v>
      </c>
      <c r="G77" s="2">
        <v>454</v>
      </c>
      <c r="H77" t="s">
        <v>4</v>
      </c>
      <c r="I77" t="s">
        <v>4</v>
      </c>
      <c r="J77" t="s">
        <v>4</v>
      </c>
      <c r="K77" t="s">
        <v>4</v>
      </c>
      <c r="L77" t="s">
        <v>4</v>
      </c>
      <c r="M77" t="s">
        <v>44</v>
      </c>
      <c r="N77" t="s">
        <v>52</v>
      </c>
      <c r="O77" t="s">
        <v>139</v>
      </c>
    </row>
    <row r="78" spans="1:15" x14ac:dyDescent="0.3">
      <c r="A78" s="3">
        <v>45813</v>
      </c>
      <c r="B78" s="4">
        <v>0.33333333333333298</v>
      </c>
      <c r="C78" t="s">
        <v>41</v>
      </c>
      <c r="D78" t="s">
        <v>42</v>
      </c>
      <c r="E78" t="s">
        <v>243</v>
      </c>
      <c r="F78" t="str">
        <f>Table2[[#This Row],[item_group]]&amp;" - TIQN"</f>
        <v>G-Sewing - TIQN</v>
      </c>
      <c r="G78" s="2">
        <v>450</v>
      </c>
      <c r="H78" t="s">
        <v>4</v>
      </c>
      <c r="I78" t="s">
        <v>4</v>
      </c>
      <c r="J78" t="s">
        <v>4</v>
      </c>
      <c r="K78" t="s">
        <v>4</v>
      </c>
      <c r="L78" t="s">
        <v>4</v>
      </c>
      <c r="M78" t="s">
        <v>44</v>
      </c>
      <c r="N78" t="s">
        <v>52</v>
      </c>
      <c r="O78" t="s">
        <v>140</v>
      </c>
    </row>
    <row r="79" spans="1:15" x14ac:dyDescent="0.3">
      <c r="A79" s="3">
        <v>45813</v>
      </c>
      <c r="B79" s="4">
        <v>0.33333333333333298</v>
      </c>
      <c r="C79" t="s">
        <v>41</v>
      </c>
      <c r="D79" t="s">
        <v>42</v>
      </c>
      <c r="E79" t="s">
        <v>243</v>
      </c>
      <c r="F79" t="str">
        <f>Table2[[#This Row],[item_group]]&amp;" - TIQN"</f>
        <v>G-Sewing - TIQN</v>
      </c>
      <c r="G79" s="2">
        <v>398</v>
      </c>
      <c r="H79" t="s">
        <v>4</v>
      </c>
      <c r="I79" t="s">
        <v>4</v>
      </c>
      <c r="J79" t="s">
        <v>4</v>
      </c>
      <c r="K79" t="s">
        <v>4</v>
      </c>
      <c r="L79" t="s">
        <v>4</v>
      </c>
      <c r="M79" t="s">
        <v>44</v>
      </c>
      <c r="N79" t="s">
        <v>52</v>
      </c>
      <c r="O79" t="s">
        <v>141</v>
      </c>
    </row>
    <row r="80" spans="1:15" x14ac:dyDescent="0.3">
      <c r="A80" s="3">
        <v>45813</v>
      </c>
      <c r="B80" s="4">
        <v>0.33333333333333298</v>
      </c>
      <c r="C80" t="s">
        <v>41</v>
      </c>
      <c r="D80" t="s">
        <v>42</v>
      </c>
      <c r="E80" t="s">
        <v>243</v>
      </c>
      <c r="F80" t="str">
        <f>Table2[[#This Row],[item_group]]&amp;" - TIQN"</f>
        <v>G-Sewing - TIQN</v>
      </c>
      <c r="G80" s="2">
        <v>478</v>
      </c>
      <c r="H80" t="s">
        <v>4</v>
      </c>
      <c r="I80" t="s">
        <v>4</v>
      </c>
      <c r="J80" t="s">
        <v>4</v>
      </c>
      <c r="K80" t="s">
        <v>4</v>
      </c>
      <c r="L80" t="s">
        <v>4</v>
      </c>
      <c r="M80" t="s">
        <v>44</v>
      </c>
      <c r="N80" t="s">
        <v>52</v>
      </c>
      <c r="O80" t="s">
        <v>142</v>
      </c>
    </row>
    <row r="81" spans="1:15" x14ac:dyDescent="0.3">
      <c r="A81" s="3">
        <v>45813</v>
      </c>
      <c r="B81" s="4">
        <v>0.33333333333333298</v>
      </c>
      <c r="C81" t="s">
        <v>41</v>
      </c>
      <c r="D81" t="s">
        <v>42</v>
      </c>
      <c r="E81" t="s">
        <v>243</v>
      </c>
      <c r="F81" t="str">
        <f>Table2[[#This Row],[item_group]]&amp;" - TIQN"</f>
        <v>G-Sewing - TIQN</v>
      </c>
      <c r="G81" s="2">
        <v>408</v>
      </c>
      <c r="H81" t="s">
        <v>4</v>
      </c>
      <c r="I81" t="s">
        <v>4</v>
      </c>
      <c r="J81" t="s">
        <v>4</v>
      </c>
      <c r="K81" t="s">
        <v>4</v>
      </c>
      <c r="L81" t="s">
        <v>4</v>
      </c>
      <c r="M81" t="s">
        <v>44</v>
      </c>
      <c r="N81" t="s">
        <v>52</v>
      </c>
      <c r="O81" t="s">
        <v>143</v>
      </c>
    </row>
    <row r="82" spans="1:15" x14ac:dyDescent="0.3">
      <c r="A82" s="3">
        <v>45813</v>
      </c>
      <c r="B82" s="4">
        <v>0.33333333333333298</v>
      </c>
      <c r="C82" t="s">
        <v>41</v>
      </c>
      <c r="D82" t="s">
        <v>42</v>
      </c>
      <c r="E82" t="s">
        <v>243</v>
      </c>
      <c r="F82" t="str">
        <f>Table2[[#This Row],[item_group]]&amp;" - TIQN"</f>
        <v>G-Sewing - TIQN</v>
      </c>
      <c r="G82" s="2">
        <v>72.099999999999994</v>
      </c>
      <c r="H82" t="s">
        <v>4</v>
      </c>
      <c r="I82" t="s">
        <v>4</v>
      </c>
      <c r="J82" t="s">
        <v>4</v>
      </c>
      <c r="K82" t="s">
        <v>4</v>
      </c>
      <c r="L82" t="s">
        <v>4</v>
      </c>
      <c r="M82" t="s">
        <v>44</v>
      </c>
      <c r="N82" t="s">
        <v>144</v>
      </c>
      <c r="O82" t="s">
        <v>145</v>
      </c>
    </row>
    <row r="83" spans="1:15" x14ac:dyDescent="0.3">
      <c r="A83" s="3">
        <v>45813</v>
      </c>
      <c r="B83" s="4">
        <v>0.33333333333333298</v>
      </c>
      <c r="C83" t="s">
        <v>41</v>
      </c>
      <c r="D83" t="s">
        <v>42</v>
      </c>
      <c r="E83" t="s">
        <v>243</v>
      </c>
      <c r="F83" t="str">
        <f>Table2[[#This Row],[item_group]]&amp;" - TIQN"</f>
        <v>G-Sewing - TIQN</v>
      </c>
      <c r="G83" s="2">
        <v>145</v>
      </c>
      <c r="H83" t="s">
        <v>4</v>
      </c>
      <c r="I83" t="s">
        <v>4</v>
      </c>
      <c r="J83" t="s">
        <v>4</v>
      </c>
      <c r="K83" t="s">
        <v>4</v>
      </c>
      <c r="L83" t="s">
        <v>4</v>
      </c>
      <c r="M83" t="s">
        <v>44</v>
      </c>
      <c r="N83" t="s">
        <v>144</v>
      </c>
      <c r="O83" t="s">
        <v>146</v>
      </c>
    </row>
    <row r="84" spans="1:15" x14ac:dyDescent="0.3">
      <c r="A84" s="3">
        <v>45813</v>
      </c>
      <c r="B84" s="4">
        <v>0.33333333333333298</v>
      </c>
      <c r="C84" t="s">
        <v>41</v>
      </c>
      <c r="D84" t="s">
        <v>42</v>
      </c>
      <c r="E84" t="s">
        <v>243</v>
      </c>
      <c r="F84" t="str">
        <f>Table2[[#This Row],[item_group]]&amp;" - TIQN"</f>
        <v>G-Sewing - TIQN</v>
      </c>
      <c r="G84" s="2">
        <v>464</v>
      </c>
      <c r="H84" t="s">
        <v>4</v>
      </c>
      <c r="I84" t="s">
        <v>4</v>
      </c>
      <c r="J84" t="s">
        <v>4</v>
      </c>
      <c r="K84" t="s">
        <v>4</v>
      </c>
      <c r="L84" t="s">
        <v>4</v>
      </c>
      <c r="M84" t="s">
        <v>44</v>
      </c>
      <c r="N84" t="s">
        <v>52</v>
      </c>
      <c r="O84" t="s">
        <v>147</v>
      </c>
    </row>
    <row r="85" spans="1:15" x14ac:dyDescent="0.3">
      <c r="A85" s="3">
        <v>45813</v>
      </c>
      <c r="B85" s="4">
        <v>0.33333333333333298</v>
      </c>
      <c r="C85" t="s">
        <v>41</v>
      </c>
      <c r="D85" t="s">
        <v>42</v>
      </c>
      <c r="E85" t="s">
        <v>243</v>
      </c>
      <c r="F85" t="str">
        <f>Table2[[#This Row],[item_group]]&amp;" - TIQN"</f>
        <v>G-Sewing - TIQN</v>
      </c>
      <c r="G85" s="2">
        <v>412</v>
      </c>
      <c r="H85" t="s">
        <v>4</v>
      </c>
      <c r="I85" t="s">
        <v>4</v>
      </c>
      <c r="J85" t="s">
        <v>4</v>
      </c>
      <c r="K85" t="s">
        <v>4</v>
      </c>
      <c r="L85" t="s">
        <v>4</v>
      </c>
      <c r="M85" t="s">
        <v>44</v>
      </c>
      <c r="N85" t="s">
        <v>52</v>
      </c>
      <c r="O85" t="s">
        <v>148</v>
      </c>
    </row>
    <row r="86" spans="1:15" x14ac:dyDescent="0.3">
      <c r="A86" s="3">
        <v>45813</v>
      </c>
      <c r="B86" s="4">
        <v>0.33333333333333298</v>
      </c>
      <c r="C86" t="s">
        <v>41</v>
      </c>
      <c r="D86" t="s">
        <v>42</v>
      </c>
      <c r="E86" t="s">
        <v>243</v>
      </c>
      <c r="F86" t="str">
        <f>Table2[[#This Row],[item_group]]&amp;" - TIQN"</f>
        <v>G-Sewing - TIQN</v>
      </c>
      <c r="G86" s="2">
        <v>11</v>
      </c>
      <c r="H86" t="s">
        <v>4</v>
      </c>
      <c r="I86" t="s">
        <v>4</v>
      </c>
      <c r="J86" t="s">
        <v>4</v>
      </c>
      <c r="K86" t="s">
        <v>4</v>
      </c>
      <c r="L86" t="s">
        <v>4</v>
      </c>
      <c r="M86" t="s">
        <v>44</v>
      </c>
      <c r="N86" t="s">
        <v>53</v>
      </c>
      <c r="O86" t="s">
        <v>149</v>
      </c>
    </row>
    <row r="87" spans="1:15" x14ac:dyDescent="0.3">
      <c r="A87" s="3">
        <v>45813</v>
      </c>
      <c r="B87" s="4">
        <v>0.33333333333333298</v>
      </c>
      <c r="C87" t="s">
        <v>41</v>
      </c>
      <c r="D87" t="s">
        <v>42</v>
      </c>
      <c r="E87" t="s">
        <v>243</v>
      </c>
      <c r="F87" t="str">
        <f>Table2[[#This Row],[item_group]]&amp;" - TIQN"</f>
        <v>G-Sewing - TIQN</v>
      </c>
      <c r="G87" s="2">
        <v>11</v>
      </c>
      <c r="H87" t="s">
        <v>4</v>
      </c>
      <c r="I87" t="s">
        <v>4</v>
      </c>
      <c r="J87" t="s">
        <v>4</v>
      </c>
      <c r="K87" t="s">
        <v>4</v>
      </c>
      <c r="L87" t="s">
        <v>4</v>
      </c>
      <c r="M87" t="s">
        <v>44</v>
      </c>
      <c r="N87" t="s">
        <v>53</v>
      </c>
      <c r="O87" t="s">
        <v>150</v>
      </c>
    </row>
    <row r="88" spans="1:15" x14ac:dyDescent="0.3">
      <c r="A88" s="3">
        <v>45813</v>
      </c>
      <c r="B88" s="4">
        <v>0.33333333333333298</v>
      </c>
      <c r="C88" t="s">
        <v>41</v>
      </c>
      <c r="D88" t="s">
        <v>42</v>
      </c>
      <c r="E88" t="s">
        <v>241</v>
      </c>
      <c r="F88" t="str">
        <f>Table2[[#This Row],[item_group]]&amp;" - TIQN"</f>
        <v>C-Fabric - TIQN</v>
      </c>
      <c r="G88" s="2">
        <v>23</v>
      </c>
      <c r="H88" t="s">
        <v>4</v>
      </c>
      <c r="I88" t="s">
        <v>4</v>
      </c>
      <c r="J88" t="s">
        <v>4</v>
      </c>
      <c r="K88" t="s">
        <v>4</v>
      </c>
      <c r="L88" t="s">
        <v>4</v>
      </c>
      <c r="M88" t="s">
        <v>44</v>
      </c>
      <c r="N88" t="s">
        <v>54</v>
      </c>
      <c r="O88" t="s">
        <v>151</v>
      </c>
    </row>
    <row r="89" spans="1:15" x14ac:dyDescent="0.3">
      <c r="A89" s="3">
        <v>45813</v>
      </c>
      <c r="B89" s="4">
        <v>0.33333333333333298</v>
      </c>
      <c r="C89" t="s">
        <v>41</v>
      </c>
      <c r="D89" t="s">
        <v>42</v>
      </c>
      <c r="E89" t="s">
        <v>243</v>
      </c>
      <c r="F89" t="str">
        <f>Table2[[#This Row],[item_group]]&amp;" - TIQN"</f>
        <v>G-Sewing - TIQN</v>
      </c>
      <c r="G89" s="2">
        <v>6</v>
      </c>
      <c r="H89" t="s">
        <v>4</v>
      </c>
      <c r="I89" t="s">
        <v>4</v>
      </c>
      <c r="J89" t="s">
        <v>4</v>
      </c>
      <c r="K89" t="s">
        <v>4</v>
      </c>
      <c r="L89" t="s">
        <v>4</v>
      </c>
      <c r="M89" t="s">
        <v>44</v>
      </c>
      <c r="N89" t="s">
        <v>53</v>
      </c>
      <c r="O89" t="s">
        <v>152</v>
      </c>
    </row>
    <row r="90" spans="1:15" x14ac:dyDescent="0.3">
      <c r="A90" s="3">
        <v>45813</v>
      </c>
      <c r="B90" s="4">
        <v>0.33333333333333298</v>
      </c>
      <c r="C90" t="s">
        <v>41</v>
      </c>
      <c r="D90" t="s">
        <v>42</v>
      </c>
      <c r="E90" t="s">
        <v>243</v>
      </c>
      <c r="F90" t="str">
        <f>Table2[[#This Row],[item_group]]&amp;" - TIQN"</f>
        <v>G-Sewing - TIQN</v>
      </c>
      <c r="G90" s="2">
        <v>66</v>
      </c>
      <c r="H90" t="s">
        <v>4</v>
      </c>
      <c r="I90" t="s">
        <v>4</v>
      </c>
      <c r="J90" t="s">
        <v>4</v>
      </c>
      <c r="K90" t="s">
        <v>4</v>
      </c>
      <c r="L90" t="s">
        <v>4</v>
      </c>
      <c r="M90" t="s">
        <v>44</v>
      </c>
      <c r="N90" t="s">
        <v>53</v>
      </c>
      <c r="O90" t="s">
        <v>153</v>
      </c>
    </row>
    <row r="91" spans="1:15" x14ac:dyDescent="0.3">
      <c r="A91" s="3">
        <v>45813</v>
      </c>
      <c r="B91" s="4">
        <v>0.33333333333333298</v>
      </c>
      <c r="C91" t="s">
        <v>41</v>
      </c>
      <c r="D91" t="s">
        <v>42</v>
      </c>
      <c r="E91" t="s">
        <v>243</v>
      </c>
      <c r="F91" t="str">
        <f>Table2[[#This Row],[item_group]]&amp;" - TIQN"</f>
        <v>G-Sewing - TIQN</v>
      </c>
      <c r="G91" s="2">
        <v>1</v>
      </c>
      <c r="H91" t="s">
        <v>4</v>
      </c>
      <c r="I91" t="s">
        <v>4</v>
      </c>
      <c r="J91" t="s">
        <v>4</v>
      </c>
      <c r="K91" t="s">
        <v>4</v>
      </c>
      <c r="L91" t="s">
        <v>4</v>
      </c>
      <c r="M91" t="s">
        <v>44</v>
      </c>
      <c r="N91" t="s">
        <v>53</v>
      </c>
      <c r="O91" t="s">
        <v>154</v>
      </c>
    </row>
    <row r="92" spans="1:15" x14ac:dyDescent="0.3">
      <c r="A92" s="3">
        <v>45813</v>
      </c>
      <c r="B92" s="4">
        <v>0.33333333333333298</v>
      </c>
      <c r="C92" t="s">
        <v>41</v>
      </c>
      <c r="D92" t="s">
        <v>42</v>
      </c>
      <c r="E92" t="s">
        <v>241</v>
      </c>
      <c r="F92" t="str">
        <f>Table2[[#This Row],[item_group]]&amp;" - TIQN"</f>
        <v>C-Fabric - TIQN</v>
      </c>
      <c r="G92" s="2">
        <v>280.2</v>
      </c>
      <c r="H92" t="s">
        <v>4</v>
      </c>
      <c r="I92" t="s">
        <v>4</v>
      </c>
      <c r="J92" t="s">
        <v>4</v>
      </c>
      <c r="K92" t="s">
        <v>4</v>
      </c>
      <c r="L92" t="s">
        <v>4</v>
      </c>
      <c r="M92" t="s">
        <v>44</v>
      </c>
      <c r="N92" t="s">
        <v>55</v>
      </c>
      <c r="O92" t="s">
        <v>155</v>
      </c>
    </row>
    <row r="93" spans="1:15" x14ac:dyDescent="0.3">
      <c r="A93" s="3">
        <v>45813</v>
      </c>
      <c r="B93" s="4">
        <v>0.33333333333333298</v>
      </c>
      <c r="C93" t="s">
        <v>41</v>
      </c>
      <c r="D93" t="s">
        <v>42</v>
      </c>
      <c r="E93" t="s">
        <v>243</v>
      </c>
      <c r="F93" t="str">
        <f>Table2[[#This Row],[item_group]]&amp;" - TIQN"</f>
        <v>G-Sewing - TIQN</v>
      </c>
      <c r="G93" s="2">
        <v>2</v>
      </c>
      <c r="H93" t="s">
        <v>4</v>
      </c>
      <c r="I93" t="s">
        <v>4</v>
      </c>
      <c r="J93" t="s">
        <v>4</v>
      </c>
      <c r="K93" t="s">
        <v>4</v>
      </c>
      <c r="L93" t="s">
        <v>4</v>
      </c>
      <c r="M93" t="s">
        <v>44</v>
      </c>
      <c r="N93" t="s">
        <v>53</v>
      </c>
      <c r="O93" t="s">
        <v>156</v>
      </c>
    </row>
    <row r="94" spans="1:15" x14ac:dyDescent="0.3">
      <c r="A94" s="3">
        <v>45813</v>
      </c>
      <c r="B94" s="4">
        <v>0.33333333333333298</v>
      </c>
      <c r="C94" t="s">
        <v>41</v>
      </c>
      <c r="D94" t="s">
        <v>42</v>
      </c>
      <c r="E94" t="s">
        <v>243</v>
      </c>
      <c r="F94" t="str">
        <f>Table2[[#This Row],[item_group]]&amp;" - TIQN"</f>
        <v>G-Sewing - TIQN</v>
      </c>
      <c r="G94" s="2">
        <v>2</v>
      </c>
      <c r="H94" t="s">
        <v>4</v>
      </c>
      <c r="I94" t="s">
        <v>4</v>
      </c>
      <c r="J94" t="s">
        <v>4</v>
      </c>
      <c r="K94" t="s">
        <v>4</v>
      </c>
      <c r="L94" t="s">
        <v>4</v>
      </c>
      <c r="M94" t="s">
        <v>44</v>
      </c>
      <c r="N94" t="s">
        <v>53</v>
      </c>
      <c r="O94" t="s">
        <v>157</v>
      </c>
    </row>
    <row r="95" spans="1:15" x14ac:dyDescent="0.3">
      <c r="A95" s="3">
        <v>45813</v>
      </c>
      <c r="B95" s="4">
        <v>0.33333333333333298</v>
      </c>
      <c r="C95" t="s">
        <v>41</v>
      </c>
      <c r="D95" t="s">
        <v>42</v>
      </c>
      <c r="E95" t="s">
        <v>243</v>
      </c>
      <c r="F95" t="str">
        <f>Table2[[#This Row],[item_group]]&amp;" - TIQN"</f>
        <v>G-Sewing - TIQN</v>
      </c>
      <c r="G95" s="2">
        <v>2</v>
      </c>
      <c r="H95" t="s">
        <v>4</v>
      </c>
      <c r="I95" t="s">
        <v>4</v>
      </c>
      <c r="J95" t="s">
        <v>4</v>
      </c>
      <c r="K95" t="s">
        <v>4</v>
      </c>
      <c r="L95" t="s">
        <v>4</v>
      </c>
      <c r="M95" t="s">
        <v>44</v>
      </c>
      <c r="N95" t="s">
        <v>53</v>
      </c>
      <c r="O95" t="s">
        <v>158</v>
      </c>
    </row>
    <row r="96" spans="1:15" x14ac:dyDescent="0.3">
      <c r="A96" s="3">
        <v>45813</v>
      </c>
      <c r="B96" s="4">
        <v>0.33333333333333298</v>
      </c>
      <c r="C96" t="s">
        <v>41</v>
      </c>
      <c r="D96" t="s">
        <v>42</v>
      </c>
      <c r="E96" t="s">
        <v>243</v>
      </c>
      <c r="F96" t="str">
        <f>Table2[[#This Row],[item_group]]&amp;" - TIQN"</f>
        <v>G-Sewing - TIQN</v>
      </c>
      <c r="G96" s="2">
        <v>2</v>
      </c>
      <c r="H96" t="s">
        <v>4</v>
      </c>
      <c r="I96" t="s">
        <v>4</v>
      </c>
      <c r="J96" t="s">
        <v>4</v>
      </c>
      <c r="K96" t="s">
        <v>4</v>
      </c>
      <c r="L96" t="s">
        <v>4</v>
      </c>
      <c r="M96" t="s">
        <v>44</v>
      </c>
      <c r="N96" t="s">
        <v>53</v>
      </c>
      <c r="O96" t="s">
        <v>159</v>
      </c>
    </row>
    <row r="97" spans="1:15" x14ac:dyDescent="0.3">
      <c r="A97" s="3">
        <v>45813</v>
      </c>
      <c r="B97" s="4">
        <v>0.33333333333333298</v>
      </c>
      <c r="C97" t="s">
        <v>41</v>
      </c>
      <c r="D97" t="s">
        <v>42</v>
      </c>
      <c r="E97" t="s">
        <v>243</v>
      </c>
      <c r="F97" t="str">
        <f>Table2[[#This Row],[item_group]]&amp;" - TIQN"</f>
        <v>G-Sewing - TIQN</v>
      </c>
      <c r="G97" s="2">
        <v>12</v>
      </c>
      <c r="H97" t="s">
        <v>4</v>
      </c>
      <c r="I97" t="s">
        <v>4</v>
      </c>
      <c r="J97" t="s">
        <v>4</v>
      </c>
      <c r="K97" t="s">
        <v>4</v>
      </c>
      <c r="L97" t="s">
        <v>4</v>
      </c>
      <c r="M97" t="s">
        <v>44</v>
      </c>
      <c r="N97" t="s">
        <v>53</v>
      </c>
      <c r="O97" t="s">
        <v>160</v>
      </c>
    </row>
    <row r="98" spans="1:15" x14ac:dyDescent="0.3">
      <c r="A98" s="3">
        <v>45813</v>
      </c>
      <c r="B98" s="4">
        <v>0.33333333333333298</v>
      </c>
      <c r="C98" t="s">
        <v>41</v>
      </c>
      <c r="D98" t="s">
        <v>42</v>
      </c>
      <c r="E98" t="s">
        <v>243</v>
      </c>
      <c r="F98" t="str">
        <f>Table2[[#This Row],[item_group]]&amp;" - TIQN"</f>
        <v>G-Sewing - TIQN</v>
      </c>
      <c r="G98" s="2">
        <v>10</v>
      </c>
      <c r="H98" t="s">
        <v>4</v>
      </c>
      <c r="I98" t="s">
        <v>4</v>
      </c>
      <c r="J98" t="s">
        <v>4</v>
      </c>
      <c r="K98" t="s">
        <v>4</v>
      </c>
      <c r="L98" t="s">
        <v>4</v>
      </c>
      <c r="M98" t="s">
        <v>44</v>
      </c>
      <c r="N98" t="s">
        <v>53</v>
      </c>
      <c r="O98" t="s">
        <v>161</v>
      </c>
    </row>
    <row r="99" spans="1:15" x14ac:dyDescent="0.3">
      <c r="A99" s="3">
        <v>45813</v>
      </c>
      <c r="B99" s="4">
        <v>0.33333333333333298</v>
      </c>
      <c r="C99" t="s">
        <v>41</v>
      </c>
      <c r="D99" t="s">
        <v>42</v>
      </c>
      <c r="E99" t="s">
        <v>243</v>
      </c>
      <c r="F99" t="str">
        <f>Table2[[#This Row],[item_group]]&amp;" - TIQN"</f>
        <v>G-Sewing - TIQN</v>
      </c>
      <c r="G99" s="2">
        <v>4</v>
      </c>
      <c r="H99" t="s">
        <v>4</v>
      </c>
      <c r="I99" t="s">
        <v>4</v>
      </c>
      <c r="J99" t="s">
        <v>4</v>
      </c>
      <c r="K99" t="s">
        <v>4</v>
      </c>
      <c r="L99" t="s">
        <v>4</v>
      </c>
      <c r="M99" t="s">
        <v>44</v>
      </c>
      <c r="N99" t="s">
        <v>53</v>
      </c>
      <c r="O99" t="s">
        <v>162</v>
      </c>
    </row>
    <row r="100" spans="1:15" x14ac:dyDescent="0.3">
      <c r="A100" s="3">
        <v>45813</v>
      </c>
      <c r="B100" s="4">
        <v>0.33333333333333298</v>
      </c>
      <c r="C100" t="s">
        <v>41</v>
      </c>
      <c r="D100" t="s">
        <v>42</v>
      </c>
      <c r="E100" t="s">
        <v>243</v>
      </c>
      <c r="F100" t="str">
        <f>Table2[[#This Row],[item_group]]&amp;" - TIQN"</f>
        <v>G-Sewing - TIQN</v>
      </c>
      <c r="G100" s="2">
        <v>2</v>
      </c>
      <c r="H100" t="s">
        <v>4</v>
      </c>
      <c r="I100" t="s">
        <v>4</v>
      </c>
      <c r="J100" t="s">
        <v>4</v>
      </c>
      <c r="K100" t="s">
        <v>4</v>
      </c>
      <c r="L100" t="s">
        <v>4</v>
      </c>
      <c r="M100" t="s">
        <v>44</v>
      </c>
      <c r="N100" t="s">
        <v>53</v>
      </c>
      <c r="O100" t="s">
        <v>163</v>
      </c>
    </row>
    <row r="101" spans="1:15" x14ac:dyDescent="0.3">
      <c r="A101" s="3">
        <v>45813</v>
      </c>
      <c r="B101" s="4">
        <v>0.33333333333333298</v>
      </c>
      <c r="C101" t="s">
        <v>41</v>
      </c>
      <c r="D101" t="s">
        <v>42</v>
      </c>
      <c r="E101" t="s">
        <v>243</v>
      </c>
      <c r="F101" t="str">
        <f>Table2[[#This Row],[item_group]]&amp;" - TIQN"</f>
        <v>G-Sewing - TIQN</v>
      </c>
      <c r="G101" s="2">
        <v>6</v>
      </c>
      <c r="H101" t="s">
        <v>4</v>
      </c>
      <c r="I101" t="s">
        <v>4</v>
      </c>
      <c r="J101" t="s">
        <v>4</v>
      </c>
      <c r="K101" t="s">
        <v>4</v>
      </c>
      <c r="L101" t="s">
        <v>4</v>
      </c>
      <c r="M101" t="s">
        <v>44</v>
      </c>
      <c r="N101" t="s">
        <v>53</v>
      </c>
      <c r="O101" t="s">
        <v>164</v>
      </c>
    </row>
    <row r="102" spans="1:15" x14ac:dyDescent="0.3">
      <c r="A102" s="3">
        <v>45813</v>
      </c>
      <c r="B102" s="4">
        <v>0.33333333333333298</v>
      </c>
      <c r="C102" t="s">
        <v>41</v>
      </c>
      <c r="D102" t="s">
        <v>42</v>
      </c>
      <c r="E102" t="s">
        <v>243</v>
      </c>
      <c r="F102" t="str">
        <f>Table2[[#This Row],[item_group]]&amp;" - TIQN"</f>
        <v>G-Sewing - TIQN</v>
      </c>
      <c r="G102" s="2">
        <v>4</v>
      </c>
      <c r="H102" t="s">
        <v>4</v>
      </c>
      <c r="I102" t="s">
        <v>4</v>
      </c>
      <c r="J102" t="s">
        <v>4</v>
      </c>
      <c r="K102" t="s">
        <v>4</v>
      </c>
      <c r="L102" t="s">
        <v>4</v>
      </c>
      <c r="M102" t="s">
        <v>44</v>
      </c>
      <c r="N102" t="s">
        <v>144</v>
      </c>
      <c r="O102" t="s">
        <v>165</v>
      </c>
    </row>
    <row r="103" spans="1:15" x14ac:dyDescent="0.3">
      <c r="A103" s="3">
        <v>45813</v>
      </c>
      <c r="B103" s="4">
        <v>0.33333333333333298</v>
      </c>
      <c r="C103" t="s">
        <v>41</v>
      </c>
      <c r="D103" t="s">
        <v>42</v>
      </c>
      <c r="E103" t="s">
        <v>243</v>
      </c>
      <c r="F103" t="str">
        <f>Table2[[#This Row],[item_group]]&amp;" - TIQN"</f>
        <v>G-Sewing - TIQN</v>
      </c>
      <c r="G103" s="2">
        <v>258</v>
      </c>
      <c r="H103" t="s">
        <v>4</v>
      </c>
      <c r="I103" t="s">
        <v>4</v>
      </c>
      <c r="J103" t="s">
        <v>4</v>
      </c>
      <c r="K103" t="s">
        <v>4</v>
      </c>
      <c r="L103" t="s">
        <v>4</v>
      </c>
      <c r="M103" t="s">
        <v>44</v>
      </c>
      <c r="N103" t="s">
        <v>52</v>
      </c>
      <c r="O103" t="s">
        <v>166</v>
      </c>
    </row>
    <row r="104" spans="1:15" x14ac:dyDescent="0.3">
      <c r="A104" s="3">
        <v>45813</v>
      </c>
      <c r="B104" s="4">
        <v>0.33333333333333298</v>
      </c>
      <c r="C104" t="s">
        <v>41</v>
      </c>
      <c r="D104" t="s">
        <v>42</v>
      </c>
      <c r="E104" t="s">
        <v>243</v>
      </c>
      <c r="F104" t="str">
        <f>Table2[[#This Row],[item_group]]&amp;" - TIQN"</f>
        <v>G-Sewing - TIQN</v>
      </c>
      <c r="G104" s="2">
        <v>250</v>
      </c>
      <c r="H104" t="s">
        <v>4</v>
      </c>
      <c r="I104" t="s">
        <v>4</v>
      </c>
      <c r="J104" t="s">
        <v>4</v>
      </c>
      <c r="K104" t="s">
        <v>4</v>
      </c>
      <c r="L104" t="s">
        <v>4</v>
      </c>
      <c r="M104" t="s">
        <v>44</v>
      </c>
      <c r="N104" t="s">
        <v>52</v>
      </c>
      <c r="O104" t="s">
        <v>167</v>
      </c>
    </row>
    <row r="105" spans="1:15" x14ac:dyDescent="0.3">
      <c r="A105" s="3">
        <v>45813</v>
      </c>
      <c r="B105" s="4">
        <v>0.33333333333333298</v>
      </c>
      <c r="C105" t="s">
        <v>41</v>
      </c>
      <c r="D105" t="s">
        <v>42</v>
      </c>
      <c r="E105" t="s">
        <v>243</v>
      </c>
      <c r="F105" t="str">
        <f>Table2[[#This Row],[item_group]]&amp;" - TIQN"</f>
        <v>G-Sewing - TIQN</v>
      </c>
      <c r="G105" s="2">
        <v>169</v>
      </c>
      <c r="H105" t="s">
        <v>4</v>
      </c>
      <c r="I105" t="s">
        <v>4</v>
      </c>
      <c r="J105" t="s">
        <v>4</v>
      </c>
      <c r="K105" t="s">
        <v>4</v>
      </c>
      <c r="L105" t="s">
        <v>4</v>
      </c>
      <c r="M105" t="s">
        <v>44</v>
      </c>
      <c r="N105" t="s">
        <v>52</v>
      </c>
      <c r="O105" t="s">
        <v>168</v>
      </c>
    </row>
    <row r="106" spans="1:15" x14ac:dyDescent="0.3">
      <c r="A106" s="3">
        <v>45813</v>
      </c>
      <c r="B106" s="4">
        <v>0.33333333333333298</v>
      </c>
      <c r="C106" t="s">
        <v>41</v>
      </c>
      <c r="D106" t="s">
        <v>42</v>
      </c>
      <c r="E106" t="s">
        <v>243</v>
      </c>
      <c r="F106" t="str">
        <f>Table2[[#This Row],[item_group]]&amp;" - TIQN"</f>
        <v>G-Sewing - TIQN</v>
      </c>
      <c r="G106" s="2">
        <v>44</v>
      </c>
      <c r="H106" t="s">
        <v>4</v>
      </c>
      <c r="I106" t="s">
        <v>4</v>
      </c>
      <c r="J106" t="s">
        <v>4</v>
      </c>
      <c r="K106" t="s">
        <v>4</v>
      </c>
      <c r="L106" t="s">
        <v>4</v>
      </c>
      <c r="M106" t="s">
        <v>44</v>
      </c>
      <c r="N106" t="s">
        <v>52</v>
      </c>
      <c r="O106" t="s">
        <v>169</v>
      </c>
    </row>
    <row r="107" spans="1:15" x14ac:dyDescent="0.3">
      <c r="A107" s="3">
        <v>45813</v>
      </c>
      <c r="B107" s="4">
        <v>0.33333333333333298</v>
      </c>
      <c r="C107" t="s">
        <v>41</v>
      </c>
      <c r="D107" t="s">
        <v>42</v>
      </c>
      <c r="E107" t="s">
        <v>243</v>
      </c>
      <c r="F107" t="str">
        <f>Table2[[#This Row],[item_group]]&amp;" - TIQN"</f>
        <v>G-Sewing - TIQN</v>
      </c>
      <c r="G107" s="2">
        <v>59</v>
      </c>
      <c r="H107" t="s">
        <v>4</v>
      </c>
      <c r="I107" t="s">
        <v>4</v>
      </c>
      <c r="J107" t="s">
        <v>4</v>
      </c>
      <c r="K107" t="s">
        <v>4</v>
      </c>
      <c r="L107" t="s">
        <v>4</v>
      </c>
      <c r="M107" t="s">
        <v>44</v>
      </c>
      <c r="N107" t="s">
        <v>52</v>
      </c>
      <c r="O107" t="s">
        <v>170</v>
      </c>
    </row>
    <row r="108" spans="1:15" x14ac:dyDescent="0.3">
      <c r="A108" s="3">
        <v>45813</v>
      </c>
      <c r="B108" s="4">
        <v>0.33333333333333298</v>
      </c>
      <c r="C108" t="s">
        <v>41</v>
      </c>
      <c r="D108" t="s">
        <v>42</v>
      </c>
      <c r="E108" t="s">
        <v>243</v>
      </c>
      <c r="F108" t="str">
        <f>Table2[[#This Row],[item_group]]&amp;" - TIQN"</f>
        <v>G-Sewing - TIQN</v>
      </c>
      <c r="G108" s="2">
        <v>14</v>
      </c>
      <c r="H108" t="s">
        <v>4</v>
      </c>
      <c r="I108" t="s">
        <v>4</v>
      </c>
      <c r="J108" t="s">
        <v>4</v>
      </c>
      <c r="K108" t="s">
        <v>4</v>
      </c>
      <c r="L108" t="s">
        <v>4</v>
      </c>
      <c r="M108" t="s">
        <v>44</v>
      </c>
      <c r="N108" t="s">
        <v>52</v>
      </c>
      <c r="O108" t="s">
        <v>171</v>
      </c>
    </row>
    <row r="109" spans="1:15" x14ac:dyDescent="0.3">
      <c r="A109" s="3">
        <v>45813</v>
      </c>
      <c r="B109" s="4">
        <v>0.33333333333333298</v>
      </c>
      <c r="C109" t="s">
        <v>41</v>
      </c>
      <c r="D109" t="s">
        <v>42</v>
      </c>
      <c r="E109" t="s">
        <v>243</v>
      </c>
      <c r="F109" t="str">
        <f>Table2[[#This Row],[item_group]]&amp;" - TIQN"</f>
        <v>G-Sewing - TIQN</v>
      </c>
      <c r="G109" s="2">
        <v>21</v>
      </c>
      <c r="H109" t="s">
        <v>4</v>
      </c>
      <c r="I109" t="s">
        <v>4</v>
      </c>
      <c r="J109" t="s">
        <v>4</v>
      </c>
      <c r="K109" t="s">
        <v>4</v>
      </c>
      <c r="L109" t="s">
        <v>4</v>
      </c>
      <c r="M109" t="s">
        <v>44</v>
      </c>
      <c r="N109" t="s">
        <v>52</v>
      </c>
      <c r="O109" t="s">
        <v>172</v>
      </c>
    </row>
    <row r="110" spans="1:15" x14ac:dyDescent="0.3">
      <c r="A110" s="3">
        <v>45813</v>
      </c>
      <c r="B110" s="4">
        <v>0.33333333333333298</v>
      </c>
      <c r="C110" t="s">
        <v>41</v>
      </c>
      <c r="D110" t="s">
        <v>42</v>
      </c>
      <c r="E110" t="s">
        <v>243</v>
      </c>
      <c r="F110" t="str">
        <f>Table2[[#This Row],[item_group]]&amp;" - TIQN"</f>
        <v>G-Sewing - TIQN</v>
      </c>
      <c r="G110" s="2">
        <v>22</v>
      </c>
      <c r="H110" t="s">
        <v>4</v>
      </c>
      <c r="I110" t="s">
        <v>4</v>
      </c>
      <c r="J110" t="s">
        <v>4</v>
      </c>
      <c r="K110" t="s">
        <v>4</v>
      </c>
      <c r="L110" t="s">
        <v>4</v>
      </c>
      <c r="M110" t="s">
        <v>44</v>
      </c>
      <c r="N110" t="s">
        <v>52</v>
      </c>
      <c r="O110" t="s">
        <v>173</v>
      </c>
    </row>
    <row r="111" spans="1:15" x14ac:dyDescent="0.3">
      <c r="A111" s="3">
        <v>45813</v>
      </c>
      <c r="B111" s="4">
        <v>0.33333333333333298</v>
      </c>
      <c r="C111" t="s">
        <v>41</v>
      </c>
      <c r="D111" t="s">
        <v>42</v>
      </c>
      <c r="E111" t="s">
        <v>243</v>
      </c>
      <c r="F111" t="str">
        <f>Table2[[#This Row],[item_group]]&amp;" - TIQN"</f>
        <v>G-Sewing - TIQN</v>
      </c>
      <c r="G111" s="2">
        <v>452</v>
      </c>
      <c r="H111" t="s">
        <v>4</v>
      </c>
      <c r="I111" t="s">
        <v>4</v>
      </c>
      <c r="J111" t="s">
        <v>4</v>
      </c>
      <c r="K111" t="s">
        <v>4</v>
      </c>
      <c r="L111" t="s">
        <v>4</v>
      </c>
      <c r="M111" t="s">
        <v>44</v>
      </c>
      <c r="N111" t="s">
        <v>52</v>
      </c>
      <c r="O111" t="s">
        <v>174</v>
      </c>
    </row>
    <row r="112" spans="1:15" x14ac:dyDescent="0.3">
      <c r="A112" s="3">
        <v>45813</v>
      </c>
      <c r="B112" s="4">
        <v>0.33333333333333298</v>
      </c>
      <c r="C112" t="s">
        <v>41</v>
      </c>
      <c r="D112" t="s">
        <v>42</v>
      </c>
      <c r="E112" t="s">
        <v>243</v>
      </c>
      <c r="F112" t="str">
        <f>Table2[[#This Row],[item_group]]&amp;" - TIQN"</f>
        <v>G-Sewing - TIQN</v>
      </c>
      <c r="G112" s="2">
        <v>470</v>
      </c>
      <c r="H112" t="s">
        <v>4</v>
      </c>
      <c r="I112" t="s">
        <v>4</v>
      </c>
      <c r="J112" t="s">
        <v>4</v>
      </c>
      <c r="K112" t="s">
        <v>4</v>
      </c>
      <c r="L112" t="s">
        <v>4</v>
      </c>
      <c r="M112" t="s">
        <v>44</v>
      </c>
      <c r="N112" t="s">
        <v>52</v>
      </c>
      <c r="O112" t="s">
        <v>175</v>
      </c>
    </row>
    <row r="113" spans="1:15" x14ac:dyDescent="0.3">
      <c r="A113" s="3">
        <v>45813</v>
      </c>
      <c r="B113" s="4">
        <v>0.33333333333333298</v>
      </c>
      <c r="C113" t="s">
        <v>41</v>
      </c>
      <c r="D113" t="s">
        <v>42</v>
      </c>
      <c r="E113" t="s">
        <v>243</v>
      </c>
      <c r="F113" t="str">
        <f>Table2[[#This Row],[item_group]]&amp;" - TIQN"</f>
        <v>G-Sewing - TIQN</v>
      </c>
      <c r="G113" s="2">
        <v>199</v>
      </c>
      <c r="H113" t="s">
        <v>4</v>
      </c>
      <c r="I113" t="s">
        <v>4</v>
      </c>
      <c r="J113" t="s">
        <v>4</v>
      </c>
      <c r="K113" t="s">
        <v>4</v>
      </c>
      <c r="L113" t="s">
        <v>4</v>
      </c>
      <c r="M113" t="s">
        <v>44</v>
      </c>
      <c r="N113" t="s">
        <v>52</v>
      </c>
      <c r="O113" t="s">
        <v>176</v>
      </c>
    </row>
    <row r="114" spans="1:15" x14ac:dyDescent="0.3">
      <c r="A114" s="3">
        <v>45813</v>
      </c>
      <c r="B114" s="4">
        <v>0.33333333333333298</v>
      </c>
      <c r="C114" t="s">
        <v>41</v>
      </c>
      <c r="D114" t="s">
        <v>42</v>
      </c>
      <c r="E114" t="s">
        <v>243</v>
      </c>
      <c r="F114" t="str">
        <f>Table2[[#This Row],[item_group]]&amp;" - TIQN"</f>
        <v>G-Sewing - TIQN</v>
      </c>
      <c r="G114" s="2">
        <v>66</v>
      </c>
      <c r="H114" t="s">
        <v>4</v>
      </c>
      <c r="I114" t="s">
        <v>4</v>
      </c>
      <c r="J114" t="s">
        <v>4</v>
      </c>
      <c r="K114" t="s">
        <v>4</v>
      </c>
      <c r="L114" t="s">
        <v>4</v>
      </c>
      <c r="M114" t="s">
        <v>44</v>
      </c>
      <c r="N114" t="s">
        <v>52</v>
      </c>
      <c r="O114" t="s">
        <v>177</v>
      </c>
    </row>
    <row r="115" spans="1:15" x14ac:dyDescent="0.3">
      <c r="A115" s="3">
        <v>45813</v>
      </c>
      <c r="B115" s="4">
        <v>0.33333333333333298</v>
      </c>
      <c r="C115" t="s">
        <v>41</v>
      </c>
      <c r="D115" t="s">
        <v>42</v>
      </c>
      <c r="E115" t="s">
        <v>243</v>
      </c>
      <c r="F115" t="str">
        <f>Table2[[#This Row],[item_group]]&amp;" - TIQN"</f>
        <v>G-Sewing - TIQN</v>
      </c>
      <c r="G115" s="2">
        <v>380</v>
      </c>
      <c r="H115" t="s">
        <v>4</v>
      </c>
      <c r="I115" t="s">
        <v>4</v>
      </c>
      <c r="J115" t="s">
        <v>4</v>
      </c>
      <c r="K115" t="s">
        <v>4</v>
      </c>
      <c r="L115" t="s">
        <v>4</v>
      </c>
      <c r="M115" t="s">
        <v>44</v>
      </c>
      <c r="N115" t="s">
        <v>52</v>
      </c>
      <c r="O115" t="s">
        <v>178</v>
      </c>
    </row>
    <row r="116" spans="1:15" x14ac:dyDescent="0.3">
      <c r="A116" s="3">
        <v>45813</v>
      </c>
      <c r="B116" s="4">
        <v>0.33333333333333298</v>
      </c>
      <c r="C116" t="s">
        <v>41</v>
      </c>
      <c r="D116" t="s">
        <v>42</v>
      </c>
      <c r="E116" t="s">
        <v>243</v>
      </c>
      <c r="F116" t="str">
        <f>Table2[[#This Row],[item_group]]&amp;" - TIQN"</f>
        <v>G-Sewing - TIQN</v>
      </c>
      <c r="G116" s="2">
        <v>66</v>
      </c>
      <c r="H116" t="s">
        <v>4</v>
      </c>
      <c r="I116" t="s">
        <v>4</v>
      </c>
      <c r="J116" t="s">
        <v>4</v>
      </c>
      <c r="K116" t="s">
        <v>4</v>
      </c>
      <c r="L116" t="s">
        <v>4</v>
      </c>
      <c r="M116" t="s">
        <v>44</v>
      </c>
      <c r="N116" t="s">
        <v>52</v>
      </c>
      <c r="O116" t="s">
        <v>179</v>
      </c>
    </row>
    <row r="117" spans="1:15" x14ac:dyDescent="0.3">
      <c r="A117" s="3">
        <v>45813</v>
      </c>
      <c r="B117" s="4">
        <v>0.33333333333333298</v>
      </c>
      <c r="C117" t="s">
        <v>41</v>
      </c>
      <c r="D117" t="s">
        <v>42</v>
      </c>
      <c r="E117" t="s">
        <v>243</v>
      </c>
      <c r="F117" t="str">
        <f>Table2[[#This Row],[item_group]]&amp;" - TIQN"</f>
        <v>G-Sewing - TIQN</v>
      </c>
      <c r="G117" s="2">
        <v>78</v>
      </c>
      <c r="H117" t="s">
        <v>4</v>
      </c>
      <c r="I117" t="s">
        <v>4</v>
      </c>
      <c r="J117" t="s">
        <v>4</v>
      </c>
      <c r="K117" t="s">
        <v>4</v>
      </c>
      <c r="L117" t="s">
        <v>4</v>
      </c>
      <c r="M117" t="s">
        <v>44</v>
      </c>
      <c r="N117" t="s">
        <v>52</v>
      </c>
      <c r="O117" t="s">
        <v>180</v>
      </c>
    </row>
    <row r="118" spans="1:15" x14ac:dyDescent="0.3">
      <c r="A118" s="3">
        <v>45813</v>
      </c>
      <c r="B118" s="4">
        <v>0.33333333333333298</v>
      </c>
      <c r="C118" t="s">
        <v>41</v>
      </c>
      <c r="D118" t="s">
        <v>42</v>
      </c>
      <c r="E118" t="s">
        <v>243</v>
      </c>
      <c r="F118" t="str">
        <f>Table2[[#This Row],[item_group]]&amp;" - TIQN"</f>
        <v>G-Sewing - TIQN</v>
      </c>
      <c r="G118" s="2">
        <v>34</v>
      </c>
      <c r="H118" t="s">
        <v>4</v>
      </c>
      <c r="I118" t="s">
        <v>4</v>
      </c>
      <c r="J118" t="s">
        <v>4</v>
      </c>
      <c r="K118" t="s">
        <v>4</v>
      </c>
      <c r="L118" t="s">
        <v>4</v>
      </c>
      <c r="M118" t="s">
        <v>44</v>
      </c>
      <c r="N118" t="s">
        <v>52</v>
      </c>
      <c r="O118" t="s">
        <v>181</v>
      </c>
    </row>
    <row r="119" spans="1:15" x14ac:dyDescent="0.3">
      <c r="A119" s="3">
        <v>45813</v>
      </c>
      <c r="B119" s="4">
        <v>0.33333333333333298</v>
      </c>
      <c r="C119" t="s">
        <v>41</v>
      </c>
      <c r="D119" t="s">
        <v>42</v>
      </c>
      <c r="E119" t="s">
        <v>243</v>
      </c>
      <c r="F119" t="str">
        <f>Table2[[#This Row],[item_group]]&amp;" - TIQN"</f>
        <v>G-Sewing - TIQN</v>
      </c>
      <c r="G119" s="2">
        <v>55</v>
      </c>
      <c r="H119" t="s">
        <v>4</v>
      </c>
      <c r="I119" t="s">
        <v>4</v>
      </c>
      <c r="J119" t="s">
        <v>4</v>
      </c>
      <c r="K119" t="s">
        <v>4</v>
      </c>
      <c r="L119" t="s">
        <v>4</v>
      </c>
      <c r="M119" t="s">
        <v>44</v>
      </c>
      <c r="N119" t="s">
        <v>52</v>
      </c>
      <c r="O119" t="s">
        <v>182</v>
      </c>
    </row>
    <row r="120" spans="1:15" x14ac:dyDescent="0.3">
      <c r="A120" s="3">
        <v>45813</v>
      </c>
      <c r="B120" s="4">
        <v>0.33333333333333298</v>
      </c>
      <c r="C120" t="s">
        <v>41</v>
      </c>
      <c r="D120" t="s">
        <v>42</v>
      </c>
      <c r="E120" t="s">
        <v>243</v>
      </c>
      <c r="F120" t="str">
        <f>Table2[[#This Row],[item_group]]&amp;" - TIQN"</f>
        <v>G-Sewing - TIQN</v>
      </c>
      <c r="G120" s="2">
        <v>393</v>
      </c>
      <c r="H120" t="s">
        <v>4</v>
      </c>
      <c r="I120" t="s">
        <v>4</v>
      </c>
      <c r="J120" t="s">
        <v>4</v>
      </c>
      <c r="K120" t="s">
        <v>4</v>
      </c>
      <c r="L120" t="s">
        <v>4</v>
      </c>
      <c r="M120" t="s">
        <v>44</v>
      </c>
      <c r="N120" t="s">
        <v>52</v>
      </c>
      <c r="O120" t="s">
        <v>183</v>
      </c>
    </row>
    <row r="121" spans="1:15" x14ac:dyDescent="0.3">
      <c r="A121" s="3">
        <v>45813</v>
      </c>
      <c r="B121" s="4">
        <v>0.33333333333333298</v>
      </c>
      <c r="C121" t="s">
        <v>41</v>
      </c>
      <c r="D121" t="s">
        <v>42</v>
      </c>
      <c r="E121" t="s">
        <v>243</v>
      </c>
      <c r="F121" t="str">
        <f>Table2[[#This Row],[item_group]]&amp;" - TIQN"</f>
        <v>G-Sewing - TIQN</v>
      </c>
      <c r="G121" s="2">
        <v>260</v>
      </c>
      <c r="H121" t="s">
        <v>4</v>
      </c>
      <c r="I121" t="s">
        <v>4</v>
      </c>
      <c r="J121" t="s">
        <v>4</v>
      </c>
      <c r="K121" t="s">
        <v>4</v>
      </c>
      <c r="L121" t="s">
        <v>4</v>
      </c>
      <c r="M121" t="s">
        <v>44</v>
      </c>
      <c r="N121" t="s">
        <v>52</v>
      </c>
      <c r="O121" t="s">
        <v>184</v>
      </c>
    </row>
    <row r="122" spans="1:15" x14ac:dyDescent="0.3">
      <c r="A122" s="3">
        <v>45813</v>
      </c>
      <c r="B122" s="4">
        <v>0.33333333333333298</v>
      </c>
      <c r="C122" t="s">
        <v>41</v>
      </c>
      <c r="D122" t="s">
        <v>42</v>
      </c>
      <c r="E122" t="s">
        <v>243</v>
      </c>
      <c r="F122" t="str">
        <f>Table2[[#This Row],[item_group]]&amp;" - TIQN"</f>
        <v>G-Sewing - TIQN</v>
      </c>
      <c r="G122" s="2">
        <v>451</v>
      </c>
      <c r="H122" t="s">
        <v>4</v>
      </c>
      <c r="I122" t="s">
        <v>4</v>
      </c>
      <c r="J122" t="s">
        <v>4</v>
      </c>
      <c r="K122" t="s">
        <v>4</v>
      </c>
      <c r="L122" t="s">
        <v>4</v>
      </c>
      <c r="M122" t="s">
        <v>44</v>
      </c>
      <c r="N122" t="s">
        <v>52</v>
      </c>
      <c r="O122" t="s">
        <v>185</v>
      </c>
    </row>
    <row r="123" spans="1:15" x14ac:dyDescent="0.3">
      <c r="A123" s="3">
        <v>45813</v>
      </c>
      <c r="B123" s="4">
        <v>0.33333333333333298</v>
      </c>
      <c r="C123" t="s">
        <v>41</v>
      </c>
      <c r="D123" t="s">
        <v>42</v>
      </c>
      <c r="E123" t="s">
        <v>243</v>
      </c>
      <c r="F123" t="str">
        <f>Table2[[#This Row],[item_group]]&amp;" - TIQN"</f>
        <v>G-Sewing - TIQN</v>
      </c>
      <c r="G123" s="2">
        <v>395</v>
      </c>
      <c r="H123" t="s">
        <v>4</v>
      </c>
      <c r="I123" t="s">
        <v>4</v>
      </c>
      <c r="J123" t="s">
        <v>4</v>
      </c>
      <c r="K123" t="s">
        <v>4</v>
      </c>
      <c r="L123" t="s">
        <v>4</v>
      </c>
      <c r="M123" t="s">
        <v>44</v>
      </c>
      <c r="N123" t="s">
        <v>52</v>
      </c>
      <c r="O123" t="s">
        <v>186</v>
      </c>
    </row>
    <row r="124" spans="1:15" x14ac:dyDescent="0.3">
      <c r="A124" s="3">
        <v>45813</v>
      </c>
      <c r="B124" s="4">
        <v>0.33333333333333298</v>
      </c>
      <c r="C124" t="s">
        <v>41</v>
      </c>
      <c r="D124" t="s">
        <v>42</v>
      </c>
      <c r="E124" t="s">
        <v>243</v>
      </c>
      <c r="F124" t="str">
        <f>Table2[[#This Row],[item_group]]&amp;" - TIQN"</f>
        <v>G-Sewing - TIQN</v>
      </c>
      <c r="G124" s="2">
        <v>980</v>
      </c>
      <c r="H124" t="s">
        <v>4</v>
      </c>
      <c r="I124" t="s">
        <v>4</v>
      </c>
      <c r="J124" t="s">
        <v>4</v>
      </c>
      <c r="K124" t="s">
        <v>4</v>
      </c>
      <c r="L124" t="s">
        <v>4</v>
      </c>
      <c r="M124" t="s">
        <v>44</v>
      </c>
      <c r="N124" t="s">
        <v>52</v>
      </c>
      <c r="O124" t="s">
        <v>187</v>
      </c>
    </row>
    <row r="125" spans="1:15" x14ac:dyDescent="0.3">
      <c r="A125" s="3">
        <v>45813</v>
      </c>
      <c r="B125" s="4">
        <v>0.33333333333333298</v>
      </c>
      <c r="C125" t="s">
        <v>41</v>
      </c>
      <c r="D125" t="s">
        <v>42</v>
      </c>
      <c r="E125" t="s">
        <v>243</v>
      </c>
      <c r="F125" t="str">
        <f>Table2[[#This Row],[item_group]]&amp;" - TIQN"</f>
        <v>G-Sewing - TIQN</v>
      </c>
      <c r="G125" s="2">
        <v>440</v>
      </c>
      <c r="H125" t="s">
        <v>4</v>
      </c>
      <c r="I125" t="s">
        <v>4</v>
      </c>
      <c r="J125" t="s">
        <v>4</v>
      </c>
      <c r="K125" t="s">
        <v>4</v>
      </c>
      <c r="L125" t="s">
        <v>4</v>
      </c>
      <c r="M125" t="s">
        <v>44</v>
      </c>
      <c r="N125" t="s">
        <v>52</v>
      </c>
      <c r="O125" t="s">
        <v>188</v>
      </c>
    </row>
    <row r="126" spans="1:15" x14ac:dyDescent="0.3">
      <c r="A126" s="3">
        <v>45813</v>
      </c>
      <c r="B126" s="4">
        <v>0.33333333333333298</v>
      </c>
      <c r="C126" t="s">
        <v>41</v>
      </c>
      <c r="D126" t="s">
        <v>42</v>
      </c>
      <c r="E126" t="s">
        <v>243</v>
      </c>
      <c r="F126" t="str">
        <f>Table2[[#This Row],[item_group]]&amp;" - TIQN"</f>
        <v>G-Sewing - TIQN</v>
      </c>
      <c r="G126" s="2">
        <v>399</v>
      </c>
      <c r="H126" t="s">
        <v>4</v>
      </c>
      <c r="I126" t="s">
        <v>4</v>
      </c>
      <c r="J126" t="s">
        <v>4</v>
      </c>
      <c r="K126" t="s">
        <v>4</v>
      </c>
      <c r="L126" t="s">
        <v>4</v>
      </c>
      <c r="M126" t="s">
        <v>44</v>
      </c>
      <c r="N126" t="s">
        <v>52</v>
      </c>
      <c r="O126" t="s">
        <v>189</v>
      </c>
    </row>
    <row r="127" spans="1:15" x14ac:dyDescent="0.3">
      <c r="A127" s="3">
        <v>45813</v>
      </c>
      <c r="B127" s="4">
        <v>0.33333333333333298</v>
      </c>
      <c r="C127" t="s">
        <v>41</v>
      </c>
      <c r="D127" t="s">
        <v>42</v>
      </c>
      <c r="E127" t="s">
        <v>243</v>
      </c>
      <c r="F127" t="str">
        <f>Table2[[#This Row],[item_group]]&amp;" - TIQN"</f>
        <v>G-Sewing - TIQN</v>
      </c>
      <c r="G127" s="2">
        <v>3</v>
      </c>
      <c r="H127" t="s">
        <v>4</v>
      </c>
      <c r="I127" t="s">
        <v>4</v>
      </c>
      <c r="J127" t="s">
        <v>4</v>
      </c>
      <c r="K127" t="s">
        <v>4</v>
      </c>
      <c r="L127" t="s">
        <v>4</v>
      </c>
      <c r="M127" t="s">
        <v>44</v>
      </c>
      <c r="N127" t="s">
        <v>144</v>
      </c>
      <c r="O127" t="s">
        <v>190</v>
      </c>
    </row>
    <row r="128" spans="1:15" x14ac:dyDescent="0.3">
      <c r="A128" s="3">
        <v>45813</v>
      </c>
      <c r="B128" s="4">
        <v>0.33333333333333298</v>
      </c>
      <c r="C128" t="s">
        <v>41</v>
      </c>
      <c r="D128" t="s">
        <v>42</v>
      </c>
      <c r="E128" t="s">
        <v>243</v>
      </c>
      <c r="F128" t="str">
        <f>Table2[[#This Row],[item_group]]&amp;" - TIQN"</f>
        <v>G-Sewing - TIQN</v>
      </c>
      <c r="G128" s="2">
        <v>58.2</v>
      </c>
      <c r="H128" t="s">
        <v>4</v>
      </c>
      <c r="I128" t="s">
        <v>4</v>
      </c>
      <c r="J128" t="s">
        <v>4</v>
      </c>
      <c r="K128" t="s">
        <v>4</v>
      </c>
      <c r="L128" t="s">
        <v>4</v>
      </c>
      <c r="M128" t="s">
        <v>44</v>
      </c>
      <c r="N128" t="s">
        <v>51</v>
      </c>
      <c r="O128" t="s">
        <v>191</v>
      </c>
    </row>
    <row r="129" spans="1:15" x14ac:dyDescent="0.3">
      <c r="A129" s="3">
        <v>45813</v>
      </c>
      <c r="B129" s="4">
        <v>0.33333333333333298</v>
      </c>
      <c r="C129" t="s">
        <v>41</v>
      </c>
      <c r="D129" t="s">
        <v>42</v>
      </c>
      <c r="E129" t="s">
        <v>243</v>
      </c>
      <c r="F129" t="str">
        <f>Table2[[#This Row],[item_group]]&amp;" - TIQN"</f>
        <v>G-Sewing - TIQN</v>
      </c>
      <c r="G129" s="2">
        <v>16.3</v>
      </c>
      <c r="H129" t="s">
        <v>4</v>
      </c>
      <c r="I129" t="s">
        <v>4</v>
      </c>
      <c r="J129" t="s">
        <v>4</v>
      </c>
      <c r="K129" t="s">
        <v>4</v>
      </c>
      <c r="L129" t="s">
        <v>4</v>
      </c>
      <c r="M129" t="s">
        <v>44</v>
      </c>
      <c r="N129" t="s">
        <v>48</v>
      </c>
      <c r="O129" t="s">
        <v>192</v>
      </c>
    </row>
    <row r="130" spans="1:15" x14ac:dyDescent="0.3">
      <c r="A130" s="3">
        <v>45813</v>
      </c>
      <c r="B130" s="4">
        <v>0.33333333333333298</v>
      </c>
      <c r="C130" t="s">
        <v>41</v>
      </c>
      <c r="D130" t="s">
        <v>42</v>
      </c>
      <c r="E130" t="s">
        <v>243</v>
      </c>
      <c r="F130" t="str">
        <f>Table2[[#This Row],[item_group]]&amp;" - TIQN"</f>
        <v>G-Sewing - TIQN</v>
      </c>
      <c r="G130" s="2">
        <v>1679</v>
      </c>
      <c r="H130" t="s">
        <v>4</v>
      </c>
      <c r="I130" t="s">
        <v>4</v>
      </c>
      <c r="J130" t="s">
        <v>4</v>
      </c>
      <c r="K130" t="s">
        <v>4</v>
      </c>
      <c r="L130" t="s">
        <v>4</v>
      </c>
      <c r="M130" t="s">
        <v>44</v>
      </c>
      <c r="N130" t="s">
        <v>56</v>
      </c>
      <c r="O130" t="s">
        <v>193</v>
      </c>
    </row>
    <row r="131" spans="1:15" x14ac:dyDescent="0.3">
      <c r="A131" s="3">
        <v>45813</v>
      </c>
      <c r="B131" s="4">
        <v>0.33333333333333298</v>
      </c>
      <c r="C131" t="s">
        <v>41</v>
      </c>
      <c r="D131" t="s">
        <v>42</v>
      </c>
      <c r="E131" t="s">
        <v>243</v>
      </c>
      <c r="F131" t="str">
        <f>Table2[[#This Row],[item_group]]&amp;" - TIQN"</f>
        <v>G-Sewing - TIQN</v>
      </c>
      <c r="G131" s="2">
        <v>1342</v>
      </c>
      <c r="H131" t="s">
        <v>4</v>
      </c>
      <c r="I131" t="s">
        <v>4</v>
      </c>
      <c r="J131" t="s">
        <v>4</v>
      </c>
      <c r="K131" t="s">
        <v>4</v>
      </c>
      <c r="L131" t="s">
        <v>4</v>
      </c>
      <c r="M131" t="s">
        <v>44</v>
      </c>
      <c r="N131" t="s">
        <v>57</v>
      </c>
      <c r="O131" t="s">
        <v>193</v>
      </c>
    </row>
    <row r="132" spans="1:15" x14ac:dyDescent="0.3">
      <c r="A132" s="3">
        <v>45813</v>
      </c>
      <c r="B132" s="4">
        <v>0.33333333333333298</v>
      </c>
      <c r="C132" t="s">
        <v>41</v>
      </c>
      <c r="D132" t="s">
        <v>42</v>
      </c>
      <c r="E132" t="s">
        <v>243</v>
      </c>
      <c r="F132" t="str">
        <f>Table2[[#This Row],[item_group]]&amp;" - TIQN"</f>
        <v>G-Sewing - TIQN</v>
      </c>
      <c r="G132" s="2">
        <v>83</v>
      </c>
      <c r="H132" t="s">
        <v>4</v>
      </c>
      <c r="I132" t="s">
        <v>4</v>
      </c>
      <c r="J132" t="s">
        <v>4</v>
      </c>
      <c r="K132" t="s">
        <v>4</v>
      </c>
      <c r="L132" t="s">
        <v>4</v>
      </c>
      <c r="M132" t="s">
        <v>44</v>
      </c>
      <c r="N132" t="s">
        <v>58</v>
      </c>
      <c r="O132" t="s">
        <v>194</v>
      </c>
    </row>
    <row r="133" spans="1:15" x14ac:dyDescent="0.3">
      <c r="A133" s="3">
        <v>45813</v>
      </c>
      <c r="B133" s="4">
        <v>0.33333333333333298</v>
      </c>
      <c r="C133" t="s">
        <v>41</v>
      </c>
      <c r="D133" t="s">
        <v>42</v>
      </c>
      <c r="E133" t="s">
        <v>243</v>
      </c>
      <c r="F133" t="str">
        <f>Table2[[#This Row],[item_group]]&amp;" - TIQN"</f>
        <v>G-Sewing - TIQN</v>
      </c>
      <c r="G133" s="2">
        <v>46</v>
      </c>
      <c r="H133" t="s">
        <v>4</v>
      </c>
      <c r="I133" t="s">
        <v>4</v>
      </c>
      <c r="J133" t="s">
        <v>4</v>
      </c>
      <c r="K133" t="s">
        <v>4</v>
      </c>
      <c r="L133" t="s">
        <v>4</v>
      </c>
      <c r="M133" t="s">
        <v>44</v>
      </c>
      <c r="N133" t="s">
        <v>52</v>
      </c>
      <c r="O133" t="s">
        <v>195</v>
      </c>
    </row>
    <row r="134" spans="1:15" x14ac:dyDescent="0.3">
      <c r="A134" s="3">
        <v>45813</v>
      </c>
      <c r="B134" s="4">
        <v>0.33333333333333298</v>
      </c>
      <c r="C134" t="s">
        <v>41</v>
      </c>
      <c r="D134" t="s">
        <v>42</v>
      </c>
      <c r="E134" t="s">
        <v>243</v>
      </c>
      <c r="F134" t="str">
        <f>Table2[[#This Row],[item_group]]&amp;" - TIQN"</f>
        <v>G-Sewing - TIQN</v>
      </c>
      <c r="G134" s="2">
        <v>87</v>
      </c>
      <c r="H134" t="s">
        <v>4</v>
      </c>
      <c r="I134" t="s">
        <v>4</v>
      </c>
      <c r="J134" t="s">
        <v>4</v>
      </c>
      <c r="K134" t="s">
        <v>4</v>
      </c>
      <c r="L134" t="s">
        <v>4</v>
      </c>
      <c r="M134" t="s">
        <v>44</v>
      </c>
      <c r="N134" t="s">
        <v>52</v>
      </c>
      <c r="O134" t="s">
        <v>196</v>
      </c>
    </row>
    <row r="135" spans="1:15" x14ac:dyDescent="0.3">
      <c r="A135" s="3">
        <v>45813</v>
      </c>
      <c r="B135" s="4">
        <v>0.33333333333333298</v>
      </c>
      <c r="C135" t="s">
        <v>41</v>
      </c>
      <c r="D135" t="s">
        <v>42</v>
      </c>
      <c r="E135" t="s">
        <v>243</v>
      </c>
      <c r="F135" t="str">
        <f>Table2[[#This Row],[item_group]]&amp;" - TIQN"</f>
        <v>G-Sewing - TIQN</v>
      </c>
      <c r="G135" s="2">
        <v>26</v>
      </c>
      <c r="H135" t="s">
        <v>4</v>
      </c>
      <c r="I135" t="s">
        <v>4</v>
      </c>
      <c r="J135" t="s">
        <v>4</v>
      </c>
      <c r="K135" t="s">
        <v>4</v>
      </c>
      <c r="L135" t="s">
        <v>4</v>
      </c>
      <c r="M135" t="s">
        <v>44</v>
      </c>
      <c r="N135" t="s">
        <v>52</v>
      </c>
      <c r="O135" t="s">
        <v>197</v>
      </c>
    </row>
    <row r="136" spans="1:15" x14ac:dyDescent="0.3">
      <c r="A136" s="3">
        <v>45813</v>
      </c>
      <c r="B136" s="4">
        <v>0.33333333333333298</v>
      </c>
      <c r="C136" t="s">
        <v>41</v>
      </c>
      <c r="D136" t="s">
        <v>42</v>
      </c>
      <c r="E136" t="s">
        <v>243</v>
      </c>
      <c r="F136" t="str">
        <f>Table2[[#This Row],[item_group]]&amp;" - TIQN"</f>
        <v>G-Sewing - TIQN</v>
      </c>
      <c r="G136" s="2">
        <v>18</v>
      </c>
      <c r="H136" t="s">
        <v>4</v>
      </c>
      <c r="I136" t="s">
        <v>4</v>
      </c>
      <c r="J136" t="s">
        <v>4</v>
      </c>
      <c r="K136" t="s">
        <v>4</v>
      </c>
      <c r="L136" t="s">
        <v>4</v>
      </c>
      <c r="M136" t="s">
        <v>44</v>
      </c>
      <c r="N136" t="s">
        <v>52</v>
      </c>
      <c r="O136" t="s">
        <v>198</v>
      </c>
    </row>
    <row r="137" spans="1:15" x14ac:dyDescent="0.3">
      <c r="A137" s="3">
        <v>45813</v>
      </c>
      <c r="B137" s="4">
        <v>0.33333333333333298</v>
      </c>
      <c r="C137" t="s">
        <v>41</v>
      </c>
      <c r="D137" t="s">
        <v>42</v>
      </c>
      <c r="E137" t="s">
        <v>243</v>
      </c>
      <c r="F137" t="str">
        <f>Table2[[#This Row],[item_group]]&amp;" - TIQN"</f>
        <v>G-Sewing - TIQN</v>
      </c>
      <c r="G137" s="2">
        <v>33.700000000000003</v>
      </c>
      <c r="H137" t="s">
        <v>4</v>
      </c>
      <c r="I137" t="s">
        <v>4</v>
      </c>
      <c r="J137" t="s">
        <v>4</v>
      </c>
      <c r="K137" t="s">
        <v>4</v>
      </c>
      <c r="L137" t="s">
        <v>4</v>
      </c>
      <c r="M137" t="s">
        <v>44</v>
      </c>
      <c r="N137" t="s">
        <v>51</v>
      </c>
      <c r="O137" t="s">
        <v>199</v>
      </c>
    </row>
    <row r="138" spans="1:15" x14ac:dyDescent="0.3">
      <c r="A138" s="3">
        <v>45813</v>
      </c>
      <c r="B138" s="4">
        <v>0.33333333333333298</v>
      </c>
      <c r="C138" t="s">
        <v>41</v>
      </c>
      <c r="D138" t="s">
        <v>42</v>
      </c>
      <c r="E138" t="s">
        <v>243</v>
      </c>
      <c r="F138" t="str">
        <f>Table2[[#This Row],[item_group]]&amp;" - TIQN"</f>
        <v>G-Sewing - TIQN</v>
      </c>
      <c r="G138" s="2">
        <v>8</v>
      </c>
      <c r="H138" t="s">
        <v>4</v>
      </c>
      <c r="I138" t="s">
        <v>4</v>
      </c>
      <c r="J138" t="s">
        <v>4</v>
      </c>
      <c r="K138" t="s">
        <v>4</v>
      </c>
      <c r="L138" t="s">
        <v>4</v>
      </c>
      <c r="M138" t="s">
        <v>44</v>
      </c>
      <c r="N138" t="s">
        <v>144</v>
      </c>
      <c r="O138" t="s">
        <v>200</v>
      </c>
    </row>
    <row r="139" spans="1:15" x14ac:dyDescent="0.3">
      <c r="A139" s="3">
        <v>45813</v>
      </c>
      <c r="B139" s="4">
        <v>0.33333333333333298</v>
      </c>
      <c r="C139" t="s">
        <v>41</v>
      </c>
      <c r="D139" t="s">
        <v>42</v>
      </c>
      <c r="E139" t="s">
        <v>243</v>
      </c>
      <c r="F139" t="str">
        <f>Table2[[#This Row],[item_group]]&amp;" - TIQN"</f>
        <v>G-Sewing - TIQN</v>
      </c>
      <c r="G139" s="2">
        <v>8</v>
      </c>
      <c r="H139" t="s">
        <v>4</v>
      </c>
      <c r="I139" t="s">
        <v>4</v>
      </c>
      <c r="J139" t="s">
        <v>4</v>
      </c>
      <c r="K139" t="s">
        <v>4</v>
      </c>
      <c r="L139" t="s">
        <v>4</v>
      </c>
      <c r="M139" t="s">
        <v>44</v>
      </c>
      <c r="N139" t="s">
        <v>144</v>
      </c>
      <c r="O139" t="s">
        <v>201</v>
      </c>
    </row>
    <row r="140" spans="1:15" x14ac:dyDescent="0.3">
      <c r="A140" s="3">
        <v>45813</v>
      </c>
      <c r="B140" s="4">
        <v>0.33333333333333298</v>
      </c>
      <c r="C140" t="s">
        <v>41</v>
      </c>
      <c r="D140" t="s">
        <v>42</v>
      </c>
      <c r="E140" t="s">
        <v>243</v>
      </c>
      <c r="F140" t="str">
        <f>Table2[[#This Row],[item_group]]&amp;" - TIQN"</f>
        <v>G-Sewing - TIQN</v>
      </c>
      <c r="G140" s="2">
        <v>3</v>
      </c>
      <c r="H140" t="s">
        <v>4</v>
      </c>
      <c r="I140" t="s">
        <v>4</v>
      </c>
      <c r="J140" t="s">
        <v>4</v>
      </c>
      <c r="K140" t="s">
        <v>4</v>
      </c>
      <c r="L140" t="s">
        <v>4</v>
      </c>
      <c r="M140" t="s">
        <v>44</v>
      </c>
      <c r="N140" t="s">
        <v>144</v>
      </c>
      <c r="O140" t="s">
        <v>202</v>
      </c>
    </row>
    <row r="141" spans="1:15" x14ac:dyDescent="0.3">
      <c r="A141" s="3">
        <v>45813</v>
      </c>
      <c r="B141" s="4">
        <v>0.33333333333333298</v>
      </c>
      <c r="C141" t="s">
        <v>41</v>
      </c>
      <c r="D141" t="s">
        <v>42</v>
      </c>
      <c r="E141" t="s">
        <v>243</v>
      </c>
      <c r="F141" t="str">
        <f>Table2[[#This Row],[item_group]]&amp;" - TIQN"</f>
        <v>G-Sewing - TIQN</v>
      </c>
      <c r="G141" s="2">
        <v>4</v>
      </c>
      <c r="H141" t="s">
        <v>4</v>
      </c>
      <c r="I141" t="s">
        <v>4</v>
      </c>
      <c r="J141" t="s">
        <v>4</v>
      </c>
      <c r="K141" t="s">
        <v>4</v>
      </c>
      <c r="L141" t="s">
        <v>4</v>
      </c>
      <c r="M141" t="s">
        <v>44</v>
      </c>
      <c r="N141" t="s">
        <v>144</v>
      </c>
      <c r="O141" t="s">
        <v>257</v>
      </c>
    </row>
    <row r="142" spans="1:15" x14ac:dyDescent="0.3">
      <c r="A142" s="3">
        <v>45813</v>
      </c>
      <c r="B142" s="4">
        <v>0.33333333333333298</v>
      </c>
      <c r="C142" t="s">
        <v>41</v>
      </c>
      <c r="D142" t="s">
        <v>42</v>
      </c>
      <c r="E142" t="s">
        <v>243</v>
      </c>
      <c r="F142" t="str">
        <f>Table2[[#This Row],[item_group]]&amp;" - TIQN"</f>
        <v>G-Sewing - TIQN</v>
      </c>
      <c r="G142" s="2">
        <v>3</v>
      </c>
      <c r="H142" t="s">
        <v>4</v>
      </c>
      <c r="I142" t="s">
        <v>4</v>
      </c>
      <c r="J142" t="s">
        <v>4</v>
      </c>
      <c r="K142" t="s">
        <v>4</v>
      </c>
      <c r="L142" t="s">
        <v>4</v>
      </c>
      <c r="M142" t="s">
        <v>44</v>
      </c>
      <c r="N142" t="s">
        <v>144</v>
      </c>
      <c r="O142" t="s">
        <v>258</v>
      </c>
    </row>
    <row r="143" spans="1:15" x14ac:dyDescent="0.3">
      <c r="A143" s="3">
        <v>45813</v>
      </c>
      <c r="B143" s="4">
        <v>0.33333333333333298</v>
      </c>
      <c r="C143" t="s">
        <v>41</v>
      </c>
      <c r="D143" t="s">
        <v>42</v>
      </c>
      <c r="E143" t="s">
        <v>243</v>
      </c>
      <c r="F143" t="str">
        <f>Table2[[#This Row],[item_group]]&amp;" - TIQN"</f>
        <v>G-Sewing - TIQN</v>
      </c>
      <c r="G143" s="2">
        <v>11</v>
      </c>
      <c r="H143" t="s">
        <v>4</v>
      </c>
      <c r="I143" t="s">
        <v>4</v>
      </c>
      <c r="J143" t="s">
        <v>4</v>
      </c>
      <c r="K143" t="s">
        <v>4</v>
      </c>
      <c r="L143" t="s">
        <v>4</v>
      </c>
      <c r="M143" t="s">
        <v>44</v>
      </c>
      <c r="N143" t="s">
        <v>144</v>
      </c>
      <c r="O143" t="s">
        <v>203</v>
      </c>
    </row>
    <row r="144" spans="1:15" x14ac:dyDescent="0.3">
      <c r="A144" s="3">
        <v>45813</v>
      </c>
      <c r="B144" s="4">
        <v>0.33333333333333298</v>
      </c>
      <c r="C144" t="s">
        <v>41</v>
      </c>
      <c r="D144" t="s">
        <v>42</v>
      </c>
      <c r="E144" t="s">
        <v>243</v>
      </c>
      <c r="F144" t="str">
        <f>Table2[[#This Row],[item_group]]&amp;" - TIQN"</f>
        <v>G-Sewing - TIQN</v>
      </c>
      <c r="G144" s="2">
        <v>9</v>
      </c>
      <c r="H144" t="s">
        <v>4</v>
      </c>
      <c r="I144" t="s">
        <v>4</v>
      </c>
      <c r="J144" t="s">
        <v>4</v>
      </c>
      <c r="K144" t="s">
        <v>4</v>
      </c>
      <c r="L144" t="s">
        <v>4</v>
      </c>
      <c r="M144" t="s">
        <v>44</v>
      </c>
      <c r="N144" t="s">
        <v>144</v>
      </c>
      <c r="O144" t="s">
        <v>204</v>
      </c>
    </row>
    <row r="145" spans="1:15" x14ac:dyDescent="0.3">
      <c r="A145" s="3">
        <v>45813</v>
      </c>
      <c r="B145" s="4">
        <v>0.33333333333333298</v>
      </c>
      <c r="C145" t="s">
        <v>41</v>
      </c>
      <c r="D145" t="s">
        <v>42</v>
      </c>
      <c r="E145" t="s">
        <v>243</v>
      </c>
      <c r="F145" t="str">
        <f>Table2[[#This Row],[item_group]]&amp;" - TIQN"</f>
        <v>G-Sewing - TIQN</v>
      </c>
      <c r="G145" s="2">
        <v>4</v>
      </c>
      <c r="H145" t="s">
        <v>4</v>
      </c>
      <c r="I145" t="s">
        <v>4</v>
      </c>
      <c r="J145" t="s">
        <v>4</v>
      </c>
      <c r="K145" t="s">
        <v>4</v>
      </c>
      <c r="L145" t="s">
        <v>4</v>
      </c>
      <c r="M145" t="s">
        <v>44</v>
      </c>
      <c r="N145" t="s">
        <v>144</v>
      </c>
      <c r="O145" t="s">
        <v>205</v>
      </c>
    </row>
    <row r="146" spans="1:15" x14ac:dyDescent="0.3">
      <c r="A146" s="3">
        <v>45813</v>
      </c>
      <c r="B146" s="4">
        <v>0.33333333333333298</v>
      </c>
      <c r="C146" t="s">
        <v>41</v>
      </c>
      <c r="D146" t="s">
        <v>42</v>
      </c>
      <c r="E146" t="s">
        <v>243</v>
      </c>
      <c r="F146" t="str">
        <f>Table2[[#This Row],[item_group]]&amp;" - TIQN"</f>
        <v>G-Sewing - TIQN</v>
      </c>
      <c r="G146" s="2">
        <v>3</v>
      </c>
      <c r="H146" t="s">
        <v>4</v>
      </c>
      <c r="I146" t="s">
        <v>4</v>
      </c>
      <c r="J146" t="s">
        <v>4</v>
      </c>
      <c r="K146" t="s">
        <v>4</v>
      </c>
      <c r="L146" t="s">
        <v>4</v>
      </c>
      <c r="M146" t="s">
        <v>44</v>
      </c>
      <c r="N146" t="s">
        <v>144</v>
      </c>
      <c r="O146" t="s">
        <v>259</v>
      </c>
    </row>
    <row r="147" spans="1:15" x14ac:dyDescent="0.3">
      <c r="A147" s="3">
        <v>45813</v>
      </c>
      <c r="B147" s="4">
        <v>0.33333333333333298</v>
      </c>
      <c r="C147" t="s">
        <v>41</v>
      </c>
      <c r="D147" t="s">
        <v>42</v>
      </c>
      <c r="E147" t="s">
        <v>243</v>
      </c>
      <c r="F147" t="str">
        <f>Table2[[#This Row],[item_group]]&amp;" - TIQN"</f>
        <v>G-Sewing - TIQN</v>
      </c>
      <c r="G147" s="2">
        <v>9</v>
      </c>
      <c r="H147" t="s">
        <v>4</v>
      </c>
      <c r="I147" t="s">
        <v>4</v>
      </c>
      <c r="J147" t="s">
        <v>4</v>
      </c>
      <c r="K147" t="s">
        <v>4</v>
      </c>
      <c r="L147" t="s">
        <v>4</v>
      </c>
      <c r="M147" t="s">
        <v>44</v>
      </c>
      <c r="N147" t="s">
        <v>144</v>
      </c>
      <c r="O147" t="s">
        <v>206</v>
      </c>
    </row>
    <row r="148" spans="1:15" x14ac:dyDescent="0.3">
      <c r="A148" s="3">
        <v>45813</v>
      </c>
      <c r="B148" s="4">
        <v>0.33333333333333298</v>
      </c>
      <c r="C148" t="s">
        <v>41</v>
      </c>
      <c r="D148" t="s">
        <v>42</v>
      </c>
      <c r="E148" t="s">
        <v>243</v>
      </c>
      <c r="F148" t="str">
        <f>Table2[[#This Row],[item_group]]&amp;" - TIQN"</f>
        <v>G-Sewing - TIQN</v>
      </c>
      <c r="G148" s="2">
        <v>10</v>
      </c>
      <c r="H148" t="s">
        <v>4</v>
      </c>
      <c r="I148" t="s">
        <v>4</v>
      </c>
      <c r="J148" t="s">
        <v>4</v>
      </c>
      <c r="K148" t="s">
        <v>4</v>
      </c>
      <c r="L148" t="s">
        <v>4</v>
      </c>
      <c r="M148" t="s">
        <v>44</v>
      </c>
      <c r="N148" t="s">
        <v>144</v>
      </c>
      <c r="O148" t="s">
        <v>207</v>
      </c>
    </row>
    <row r="149" spans="1:15" x14ac:dyDescent="0.3">
      <c r="A149" s="3">
        <v>45813</v>
      </c>
      <c r="B149" s="4">
        <v>0.33333333333333298</v>
      </c>
      <c r="C149" t="s">
        <v>41</v>
      </c>
      <c r="D149" t="s">
        <v>42</v>
      </c>
      <c r="E149" t="s">
        <v>243</v>
      </c>
      <c r="F149" t="str">
        <f>Table2[[#This Row],[item_group]]&amp;" - TIQN"</f>
        <v>G-Sewing - TIQN</v>
      </c>
      <c r="G149" s="2">
        <v>2</v>
      </c>
      <c r="H149" t="s">
        <v>4</v>
      </c>
      <c r="I149" t="s">
        <v>4</v>
      </c>
      <c r="J149" t="s">
        <v>4</v>
      </c>
      <c r="K149" t="s">
        <v>4</v>
      </c>
      <c r="L149" t="s">
        <v>4</v>
      </c>
      <c r="M149" t="s">
        <v>44</v>
      </c>
      <c r="N149" t="s">
        <v>144</v>
      </c>
      <c r="O149" t="s">
        <v>208</v>
      </c>
    </row>
    <row r="150" spans="1:15" x14ac:dyDescent="0.3">
      <c r="A150" s="3">
        <v>45813</v>
      </c>
      <c r="B150" s="4">
        <v>0.33333333333333298</v>
      </c>
      <c r="C150" t="s">
        <v>41</v>
      </c>
      <c r="D150" t="s">
        <v>42</v>
      </c>
      <c r="E150" t="s">
        <v>243</v>
      </c>
      <c r="F150" t="str">
        <f>Table2[[#This Row],[item_group]]&amp;" - TIQN"</f>
        <v>G-Sewing - TIQN</v>
      </c>
      <c r="G150" s="2">
        <v>2</v>
      </c>
      <c r="H150" t="s">
        <v>4</v>
      </c>
      <c r="I150" t="s">
        <v>4</v>
      </c>
      <c r="J150" t="s">
        <v>4</v>
      </c>
      <c r="K150" t="s">
        <v>4</v>
      </c>
      <c r="L150" t="s">
        <v>4</v>
      </c>
      <c r="M150" t="s">
        <v>44</v>
      </c>
      <c r="N150" t="s">
        <v>144</v>
      </c>
      <c r="O150" t="s">
        <v>209</v>
      </c>
    </row>
    <row r="151" spans="1:15" x14ac:dyDescent="0.3">
      <c r="A151" s="3">
        <v>45813</v>
      </c>
      <c r="B151" s="4">
        <v>0.33333333333333298</v>
      </c>
      <c r="C151" t="s">
        <v>41</v>
      </c>
      <c r="D151" t="s">
        <v>42</v>
      </c>
      <c r="E151" t="s">
        <v>243</v>
      </c>
      <c r="F151" t="str">
        <f>Table2[[#This Row],[item_group]]&amp;" - TIQN"</f>
        <v>G-Sewing - TIQN</v>
      </c>
      <c r="G151" s="2">
        <v>2</v>
      </c>
      <c r="H151" t="s">
        <v>4</v>
      </c>
      <c r="I151" t="s">
        <v>4</v>
      </c>
      <c r="J151" t="s">
        <v>4</v>
      </c>
      <c r="K151" t="s">
        <v>4</v>
      </c>
      <c r="L151" t="s">
        <v>4</v>
      </c>
      <c r="M151" t="s">
        <v>44</v>
      </c>
      <c r="N151" t="s">
        <v>144</v>
      </c>
      <c r="O151" t="s">
        <v>260</v>
      </c>
    </row>
    <row r="152" spans="1:15" x14ac:dyDescent="0.3">
      <c r="A152" s="3">
        <v>45813</v>
      </c>
      <c r="B152" s="4">
        <v>0.33333333333333298</v>
      </c>
      <c r="C152" t="s">
        <v>41</v>
      </c>
      <c r="D152" t="s">
        <v>42</v>
      </c>
      <c r="E152" t="s">
        <v>243</v>
      </c>
      <c r="F152" t="str">
        <f>Table2[[#This Row],[item_group]]&amp;" - TIQN"</f>
        <v>G-Sewing - TIQN</v>
      </c>
      <c r="G152" s="2">
        <v>2</v>
      </c>
      <c r="H152" t="s">
        <v>4</v>
      </c>
      <c r="I152" t="s">
        <v>4</v>
      </c>
      <c r="J152" t="s">
        <v>4</v>
      </c>
      <c r="K152" t="s">
        <v>4</v>
      </c>
      <c r="L152" t="s">
        <v>4</v>
      </c>
      <c r="M152" t="s">
        <v>44</v>
      </c>
      <c r="N152" t="s">
        <v>144</v>
      </c>
      <c r="O152" t="s">
        <v>261</v>
      </c>
    </row>
    <row r="153" spans="1:15" x14ac:dyDescent="0.3">
      <c r="A153" s="3">
        <v>45813</v>
      </c>
      <c r="B153" s="4">
        <v>0.33333333333333298</v>
      </c>
      <c r="C153" t="s">
        <v>41</v>
      </c>
      <c r="D153" t="s">
        <v>42</v>
      </c>
      <c r="E153" t="s">
        <v>243</v>
      </c>
      <c r="F153" t="str">
        <f>Table2[[#This Row],[item_group]]&amp;" - TIQN"</f>
        <v>G-Sewing - TIQN</v>
      </c>
      <c r="G153" s="2">
        <v>2</v>
      </c>
      <c r="H153" t="s">
        <v>4</v>
      </c>
      <c r="I153" t="s">
        <v>4</v>
      </c>
      <c r="J153" t="s">
        <v>4</v>
      </c>
      <c r="K153" t="s">
        <v>4</v>
      </c>
      <c r="L153" t="s">
        <v>4</v>
      </c>
      <c r="M153" t="s">
        <v>44</v>
      </c>
      <c r="N153" t="s">
        <v>144</v>
      </c>
      <c r="O153" t="s">
        <v>262</v>
      </c>
    </row>
    <row r="154" spans="1:15" x14ac:dyDescent="0.3">
      <c r="A154" s="3">
        <v>45813</v>
      </c>
      <c r="B154" s="4">
        <v>0.33333333333333298</v>
      </c>
      <c r="C154" t="s">
        <v>41</v>
      </c>
      <c r="D154" t="s">
        <v>42</v>
      </c>
      <c r="E154" t="s">
        <v>245</v>
      </c>
      <c r="F154" t="str">
        <f>Table2[[#This Row],[item_group]]&amp;" - TIQN"</f>
        <v>E-Padding - TIQN</v>
      </c>
      <c r="G154" s="2">
        <v>169.2</v>
      </c>
      <c r="H154" t="s">
        <v>4</v>
      </c>
      <c r="I154" t="s">
        <v>4</v>
      </c>
      <c r="J154" t="s">
        <v>4</v>
      </c>
      <c r="K154" t="s">
        <v>4</v>
      </c>
      <c r="L154" t="s">
        <v>4</v>
      </c>
      <c r="M154" t="s">
        <v>44</v>
      </c>
      <c r="N154" t="s">
        <v>55</v>
      </c>
      <c r="O154" t="s">
        <v>210</v>
      </c>
    </row>
    <row r="155" spans="1:15" x14ac:dyDescent="0.3">
      <c r="A155" s="3">
        <v>45813</v>
      </c>
      <c r="B155" s="4">
        <v>0.33333333333333298</v>
      </c>
      <c r="C155" t="s">
        <v>41</v>
      </c>
      <c r="D155" t="s">
        <v>42</v>
      </c>
      <c r="E155" t="s">
        <v>241</v>
      </c>
      <c r="F155" t="str">
        <f>Table2[[#This Row],[item_group]]&amp;" - TIQN"</f>
        <v>C-Fabric - TIQN</v>
      </c>
      <c r="G155" s="2">
        <v>0.99</v>
      </c>
      <c r="H155" t="s">
        <v>4</v>
      </c>
      <c r="I155" t="s">
        <v>4</v>
      </c>
      <c r="J155" t="s">
        <v>4</v>
      </c>
      <c r="K155" t="s">
        <v>4</v>
      </c>
      <c r="L155" t="s">
        <v>4</v>
      </c>
      <c r="M155" t="s">
        <v>44</v>
      </c>
      <c r="N155" t="s">
        <v>59</v>
      </c>
      <c r="O155" t="s">
        <v>211</v>
      </c>
    </row>
    <row r="156" spans="1:15" x14ac:dyDescent="0.3">
      <c r="A156" s="3">
        <v>45813</v>
      </c>
      <c r="B156" s="4">
        <v>0.33333333333333298</v>
      </c>
      <c r="C156" t="s">
        <v>41</v>
      </c>
      <c r="D156" t="s">
        <v>42</v>
      </c>
      <c r="E156" t="s">
        <v>243</v>
      </c>
      <c r="F156" t="str">
        <f>Table2[[#This Row],[item_group]]&amp;" - TIQN"</f>
        <v>G-Sewing - TIQN</v>
      </c>
      <c r="G156" s="2">
        <v>393.9</v>
      </c>
      <c r="H156" t="s">
        <v>4</v>
      </c>
      <c r="I156" t="s">
        <v>4</v>
      </c>
      <c r="J156" t="s">
        <v>4</v>
      </c>
      <c r="K156" t="s">
        <v>4</v>
      </c>
      <c r="L156" t="s">
        <v>4</v>
      </c>
      <c r="M156" t="s">
        <v>44</v>
      </c>
      <c r="N156" t="s">
        <v>60</v>
      </c>
      <c r="O156" t="s">
        <v>212</v>
      </c>
    </row>
    <row r="157" spans="1:15" x14ac:dyDescent="0.3">
      <c r="A157" s="3">
        <v>45813</v>
      </c>
      <c r="B157" s="4">
        <v>0.33333333333333298</v>
      </c>
      <c r="C157" t="s">
        <v>41</v>
      </c>
      <c r="D157" t="s">
        <v>42</v>
      </c>
      <c r="E157" t="s">
        <v>243</v>
      </c>
      <c r="F157" t="str">
        <f>Table2[[#This Row],[item_group]]&amp;" - TIQN"</f>
        <v>G-Sewing - TIQN</v>
      </c>
      <c r="G157" s="2">
        <v>165.09</v>
      </c>
      <c r="H157" t="s">
        <v>4</v>
      </c>
      <c r="I157" t="s">
        <v>4</v>
      </c>
      <c r="J157" t="s">
        <v>4</v>
      </c>
      <c r="K157" t="s">
        <v>4</v>
      </c>
      <c r="L157" t="s">
        <v>4</v>
      </c>
      <c r="M157" t="s">
        <v>44</v>
      </c>
      <c r="N157" t="s">
        <v>61</v>
      </c>
      <c r="O157" t="s">
        <v>213</v>
      </c>
    </row>
    <row r="158" spans="1:15" x14ac:dyDescent="0.3">
      <c r="A158" s="3">
        <v>45813</v>
      </c>
      <c r="B158" s="4">
        <v>0.33333333333333298</v>
      </c>
      <c r="C158" t="s">
        <v>41</v>
      </c>
      <c r="D158" t="s">
        <v>42</v>
      </c>
      <c r="E158" t="s">
        <v>243</v>
      </c>
      <c r="F158" t="str">
        <f>Table2[[#This Row],[item_group]]&amp;" - TIQN"</f>
        <v>G-Sewing - TIQN</v>
      </c>
      <c r="G158" s="2">
        <v>86.75</v>
      </c>
      <c r="H158" t="s">
        <v>4</v>
      </c>
      <c r="I158" t="s">
        <v>4</v>
      </c>
      <c r="J158" t="s">
        <v>4</v>
      </c>
      <c r="K158" t="s">
        <v>4</v>
      </c>
      <c r="L158" t="s">
        <v>4</v>
      </c>
      <c r="M158" t="s">
        <v>44</v>
      </c>
      <c r="N158" t="s">
        <v>61</v>
      </c>
      <c r="O158" t="s">
        <v>214</v>
      </c>
    </row>
    <row r="159" spans="1:15" x14ac:dyDescent="0.3">
      <c r="A159" s="3">
        <v>45813</v>
      </c>
      <c r="B159" s="4">
        <v>0.33333333333333298</v>
      </c>
      <c r="C159" t="s">
        <v>41</v>
      </c>
      <c r="D159" t="s">
        <v>42</v>
      </c>
      <c r="E159" t="s">
        <v>243</v>
      </c>
      <c r="F159" t="str">
        <f>Table2[[#This Row],[item_group]]&amp;" - TIQN"</f>
        <v>G-Sewing - TIQN</v>
      </c>
      <c r="G159" s="2">
        <v>2118.1799999999998</v>
      </c>
      <c r="H159" t="s">
        <v>4</v>
      </c>
      <c r="I159" t="s">
        <v>4</v>
      </c>
      <c r="J159" t="s">
        <v>4</v>
      </c>
      <c r="K159" t="s">
        <v>4</v>
      </c>
      <c r="L159" t="s">
        <v>4</v>
      </c>
      <c r="M159" t="s">
        <v>44</v>
      </c>
      <c r="N159" t="s">
        <v>62</v>
      </c>
      <c r="O159" t="s">
        <v>215</v>
      </c>
    </row>
    <row r="160" spans="1:15" x14ac:dyDescent="0.3">
      <c r="A160" s="3">
        <v>45813</v>
      </c>
      <c r="B160" s="4">
        <v>0.33333333333333298</v>
      </c>
      <c r="C160" t="s">
        <v>41</v>
      </c>
      <c r="D160" t="s">
        <v>42</v>
      </c>
      <c r="E160" t="s">
        <v>243</v>
      </c>
      <c r="F160" t="str">
        <f>Table2[[#This Row],[item_group]]&amp;" - TIQN"</f>
        <v>G-Sewing - TIQN</v>
      </c>
      <c r="G160" s="2">
        <v>3</v>
      </c>
      <c r="H160" t="s">
        <v>4</v>
      </c>
      <c r="I160" t="s">
        <v>4</v>
      </c>
      <c r="J160" t="s">
        <v>4</v>
      </c>
      <c r="K160" t="s">
        <v>4</v>
      </c>
      <c r="L160" t="s">
        <v>4</v>
      </c>
      <c r="M160" t="s">
        <v>44</v>
      </c>
      <c r="N160" t="s">
        <v>53</v>
      </c>
      <c r="O160" t="s">
        <v>216</v>
      </c>
    </row>
    <row r="161" spans="1:15" x14ac:dyDescent="0.3">
      <c r="A161" s="3">
        <v>45813</v>
      </c>
      <c r="B161" s="4">
        <v>0.33333333333333298</v>
      </c>
      <c r="C161" t="s">
        <v>41</v>
      </c>
      <c r="D161" t="s">
        <v>42</v>
      </c>
      <c r="E161" t="s">
        <v>241</v>
      </c>
      <c r="F161" t="str">
        <f>Table2[[#This Row],[item_group]]&amp;" - TIQN"</f>
        <v>C-Fabric - TIQN</v>
      </c>
      <c r="G161" s="2">
        <v>37.6</v>
      </c>
      <c r="H161" t="s">
        <v>4</v>
      </c>
      <c r="I161" t="s">
        <v>4</v>
      </c>
      <c r="J161" t="s">
        <v>4</v>
      </c>
      <c r="K161" t="s">
        <v>4</v>
      </c>
      <c r="L161" t="s">
        <v>4</v>
      </c>
      <c r="M161" t="s">
        <v>44</v>
      </c>
      <c r="N161" t="s">
        <v>63</v>
      </c>
      <c r="O161" t="s">
        <v>217</v>
      </c>
    </row>
    <row r="162" spans="1:15" x14ac:dyDescent="0.3">
      <c r="A162" s="3">
        <v>45813</v>
      </c>
      <c r="B162" s="4">
        <v>0.33333333333333298</v>
      </c>
      <c r="C162" t="s">
        <v>41</v>
      </c>
      <c r="D162" t="s">
        <v>42</v>
      </c>
      <c r="E162" t="s">
        <v>244</v>
      </c>
      <c r="F162" t="str">
        <f>Table2[[#This Row],[item_group]]&amp;" - TIQN"</f>
        <v>F-Packing - TIQN</v>
      </c>
      <c r="G162" s="2">
        <v>87</v>
      </c>
      <c r="H162" t="s">
        <v>4</v>
      </c>
      <c r="I162" t="s">
        <v>4</v>
      </c>
      <c r="J162" t="s">
        <v>4</v>
      </c>
      <c r="K162" t="s">
        <v>4</v>
      </c>
      <c r="L162" t="s">
        <v>4</v>
      </c>
      <c r="M162" t="s">
        <v>44</v>
      </c>
      <c r="N162" t="s">
        <v>64</v>
      </c>
      <c r="O162" t="s">
        <v>218</v>
      </c>
    </row>
    <row r="163" spans="1:15" x14ac:dyDescent="0.3">
      <c r="A163" s="3">
        <v>45813</v>
      </c>
      <c r="B163" s="4">
        <v>0.33333333333333298</v>
      </c>
      <c r="C163" t="s">
        <v>41</v>
      </c>
      <c r="D163" t="s">
        <v>42</v>
      </c>
      <c r="E163" t="s">
        <v>244</v>
      </c>
      <c r="F163" t="str">
        <f>Table2[[#This Row],[item_group]]&amp;" - TIQN"</f>
        <v>F-Packing - TIQN</v>
      </c>
      <c r="G163" s="2">
        <v>5</v>
      </c>
      <c r="H163" t="s">
        <v>4</v>
      </c>
      <c r="I163" t="s">
        <v>4</v>
      </c>
      <c r="J163" t="s">
        <v>4</v>
      </c>
      <c r="K163" t="s">
        <v>4</v>
      </c>
      <c r="L163" t="s">
        <v>4</v>
      </c>
      <c r="M163" t="s">
        <v>44</v>
      </c>
      <c r="N163" t="s">
        <v>65</v>
      </c>
      <c r="O163" t="s">
        <v>219</v>
      </c>
    </row>
    <row r="164" spans="1:15" x14ac:dyDescent="0.3">
      <c r="A164" s="3">
        <v>45813</v>
      </c>
      <c r="B164" s="4">
        <v>0.33333333333333298</v>
      </c>
      <c r="C164" t="s">
        <v>41</v>
      </c>
      <c r="D164" t="s">
        <v>42</v>
      </c>
      <c r="E164" t="s">
        <v>241</v>
      </c>
      <c r="F164" t="str">
        <f>Table2[[#This Row],[item_group]]&amp;" - TIQN"</f>
        <v>C-Fabric - TIQN</v>
      </c>
      <c r="G164" s="2">
        <v>19</v>
      </c>
      <c r="H164" t="s">
        <v>4</v>
      </c>
      <c r="I164" t="s">
        <v>4</v>
      </c>
      <c r="J164" t="s">
        <v>4</v>
      </c>
      <c r="K164" t="s">
        <v>4</v>
      </c>
      <c r="L164" t="s">
        <v>4</v>
      </c>
      <c r="M164" t="s">
        <v>44</v>
      </c>
      <c r="N164" t="s">
        <v>66</v>
      </c>
      <c r="O164" t="s">
        <v>220</v>
      </c>
    </row>
    <row r="165" spans="1:15" x14ac:dyDescent="0.3">
      <c r="A165" s="3">
        <v>45813</v>
      </c>
      <c r="B165" s="4">
        <v>0.33333333333333298</v>
      </c>
      <c r="C165" t="s">
        <v>41</v>
      </c>
      <c r="D165" t="s">
        <v>42</v>
      </c>
      <c r="E165" t="s">
        <v>241</v>
      </c>
      <c r="F165" t="str">
        <f>Table2[[#This Row],[item_group]]&amp;" - TIQN"</f>
        <v>C-Fabric - TIQN</v>
      </c>
      <c r="G165" s="2">
        <v>191.63</v>
      </c>
      <c r="H165" t="s">
        <v>4</v>
      </c>
      <c r="I165" t="s">
        <v>4</v>
      </c>
      <c r="J165" t="s">
        <v>4</v>
      </c>
      <c r="K165" t="s">
        <v>4</v>
      </c>
      <c r="L165" t="s">
        <v>4</v>
      </c>
      <c r="M165" t="s">
        <v>44</v>
      </c>
      <c r="N165" t="s">
        <v>67</v>
      </c>
      <c r="O165" t="s">
        <v>221</v>
      </c>
    </row>
    <row r="166" spans="1:15" x14ac:dyDescent="0.3">
      <c r="A166" s="3">
        <v>45813</v>
      </c>
      <c r="B166" s="4">
        <v>0.33333333333333298</v>
      </c>
      <c r="C166" t="s">
        <v>41</v>
      </c>
      <c r="D166" t="s">
        <v>42</v>
      </c>
      <c r="E166" t="s">
        <v>243</v>
      </c>
      <c r="F166" t="str">
        <f>Table2[[#This Row],[item_group]]&amp;" - TIQN"</f>
        <v>G-Sewing - TIQN</v>
      </c>
      <c r="G166" s="2">
        <v>427.72</v>
      </c>
      <c r="H166" t="s">
        <v>4</v>
      </c>
      <c r="I166" t="s">
        <v>4</v>
      </c>
      <c r="J166" t="s">
        <v>4</v>
      </c>
      <c r="K166" t="s">
        <v>4</v>
      </c>
      <c r="L166" t="s">
        <v>4</v>
      </c>
      <c r="M166" t="s">
        <v>44</v>
      </c>
      <c r="N166" t="s">
        <v>68</v>
      </c>
      <c r="O166" t="s">
        <v>222</v>
      </c>
    </row>
    <row r="167" spans="1:15" x14ac:dyDescent="0.3">
      <c r="A167" s="3">
        <v>45813</v>
      </c>
      <c r="B167" s="4">
        <v>0.33333333333333298</v>
      </c>
      <c r="C167" t="s">
        <v>41</v>
      </c>
      <c r="D167" t="s">
        <v>42</v>
      </c>
      <c r="E167" t="s">
        <v>243</v>
      </c>
      <c r="F167" t="str">
        <f>Table2[[#This Row],[item_group]]&amp;" - TIQN"</f>
        <v>G-Sewing - TIQN</v>
      </c>
      <c r="G167" s="2">
        <v>245.82</v>
      </c>
      <c r="H167" t="s">
        <v>4</v>
      </c>
      <c r="I167" t="s">
        <v>4</v>
      </c>
      <c r="J167" t="s">
        <v>4</v>
      </c>
      <c r="K167" t="s">
        <v>4</v>
      </c>
      <c r="L167" t="s">
        <v>4</v>
      </c>
      <c r="M167" t="s">
        <v>44</v>
      </c>
      <c r="N167" t="s">
        <v>62</v>
      </c>
      <c r="O167" t="s">
        <v>223</v>
      </c>
    </row>
    <row r="168" spans="1:15" x14ac:dyDescent="0.3">
      <c r="A168" s="3">
        <v>45813</v>
      </c>
      <c r="B168" s="4">
        <v>0.33333333333333298</v>
      </c>
      <c r="C168" t="s">
        <v>41</v>
      </c>
      <c r="D168" t="s">
        <v>42</v>
      </c>
      <c r="E168" t="s">
        <v>244</v>
      </c>
      <c r="F168" t="str">
        <f>Table2[[#This Row],[item_group]]&amp;" - TIQN"</f>
        <v>F-Packing - TIQN</v>
      </c>
      <c r="G168" s="2">
        <v>19</v>
      </c>
      <c r="H168" t="s">
        <v>4</v>
      </c>
      <c r="I168" t="s">
        <v>4</v>
      </c>
      <c r="J168" t="s">
        <v>4</v>
      </c>
      <c r="K168" t="s">
        <v>4</v>
      </c>
      <c r="L168" t="s">
        <v>4</v>
      </c>
      <c r="M168" t="s">
        <v>44</v>
      </c>
      <c r="N168" t="s">
        <v>69</v>
      </c>
      <c r="O168" t="s">
        <v>275</v>
      </c>
    </row>
    <row r="169" spans="1:15" x14ac:dyDescent="0.3">
      <c r="A169" s="3">
        <v>45813</v>
      </c>
      <c r="B169" s="4">
        <v>0.33333333333333298</v>
      </c>
      <c r="C169" t="s">
        <v>41</v>
      </c>
      <c r="D169" t="s">
        <v>42</v>
      </c>
      <c r="E169" t="s">
        <v>245</v>
      </c>
      <c r="F169" t="str">
        <f>Table2[[#This Row],[item_group]]&amp;" - TIQN"</f>
        <v>E-Padding - TIQN</v>
      </c>
      <c r="G169" s="2">
        <v>115.48</v>
      </c>
      <c r="H169" t="s">
        <v>4</v>
      </c>
      <c r="I169" t="s">
        <v>4</v>
      </c>
      <c r="J169" t="s">
        <v>4</v>
      </c>
      <c r="K169" t="s">
        <v>4</v>
      </c>
      <c r="L169" t="s">
        <v>4</v>
      </c>
      <c r="M169" t="s">
        <v>44</v>
      </c>
      <c r="N169" t="s">
        <v>55</v>
      </c>
      <c r="O169" t="s">
        <v>224</v>
      </c>
    </row>
    <row r="170" spans="1:15" x14ac:dyDescent="0.3">
      <c r="A170" s="3">
        <v>45813</v>
      </c>
      <c r="B170" s="4">
        <v>0.33333333333333298</v>
      </c>
      <c r="C170" t="s">
        <v>41</v>
      </c>
      <c r="D170" t="s">
        <v>42</v>
      </c>
      <c r="E170" t="s">
        <v>245</v>
      </c>
      <c r="F170" t="str">
        <f>Table2[[#This Row],[item_group]]&amp;" - TIQN"</f>
        <v>E-Padding - TIQN</v>
      </c>
      <c r="G170" s="2">
        <v>165</v>
      </c>
      <c r="H170" t="s">
        <v>4</v>
      </c>
      <c r="I170" t="s">
        <v>4</v>
      </c>
      <c r="J170" t="s">
        <v>4</v>
      </c>
      <c r="K170" t="s">
        <v>4</v>
      </c>
      <c r="L170" t="s">
        <v>4</v>
      </c>
      <c r="M170" t="s">
        <v>44</v>
      </c>
      <c r="N170" t="s">
        <v>70</v>
      </c>
      <c r="O170" t="s">
        <v>225</v>
      </c>
    </row>
    <row r="171" spans="1:15" x14ac:dyDescent="0.3">
      <c r="A171" s="3">
        <v>45813</v>
      </c>
      <c r="B171" s="4">
        <v>0.33333333333333298</v>
      </c>
      <c r="C171" t="s">
        <v>41</v>
      </c>
      <c r="D171" t="s">
        <v>42</v>
      </c>
      <c r="E171" t="s">
        <v>244</v>
      </c>
      <c r="F171" t="str">
        <f>Table2[[#This Row],[item_group]]&amp;" - TIQN"</f>
        <v>F-Packing - TIQN</v>
      </c>
      <c r="G171" s="2">
        <v>26</v>
      </c>
      <c r="H171" t="s">
        <v>4</v>
      </c>
      <c r="I171" t="s">
        <v>4</v>
      </c>
      <c r="J171" t="s">
        <v>4</v>
      </c>
      <c r="K171" t="s">
        <v>4</v>
      </c>
      <c r="L171" t="s">
        <v>4</v>
      </c>
      <c r="M171" t="s">
        <v>44</v>
      </c>
      <c r="N171" t="s">
        <v>69</v>
      </c>
      <c r="O171" t="s">
        <v>276</v>
      </c>
    </row>
    <row r="172" spans="1:15" x14ac:dyDescent="0.3">
      <c r="A172" s="3">
        <v>45813</v>
      </c>
      <c r="B172" s="4">
        <v>0.33333333333333298</v>
      </c>
      <c r="C172" t="s">
        <v>41</v>
      </c>
      <c r="D172" t="s">
        <v>42</v>
      </c>
      <c r="E172" t="s">
        <v>244</v>
      </c>
      <c r="F172" t="str">
        <f>Table2[[#This Row],[item_group]]&amp;" - TIQN"</f>
        <v>F-Packing - TIQN</v>
      </c>
      <c r="G172" s="2">
        <v>6</v>
      </c>
      <c r="H172" t="s">
        <v>4</v>
      </c>
      <c r="I172" t="s">
        <v>4</v>
      </c>
      <c r="J172" t="s">
        <v>4</v>
      </c>
      <c r="K172" t="s">
        <v>4</v>
      </c>
      <c r="L172" t="s">
        <v>4</v>
      </c>
      <c r="M172" t="s">
        <v>44</v>
      </c>
      <c r="N172" t="s">
        <v>69</v>
      </c>
      <c r="O172" t="s">
        <v>277</v>
      </c>
    </row>
    <row r="173" spans="1:15" x14ac:dyDescent="0.3">
      <c r="A173" s="3">
        <v>45813</v>
      </c>
      <c r="B173" s="4">
        <v>0.33333333333333298</v>
      </c>
      <c r="C173" t="s">
        <v>41</v>
      </c>
      <c r="D173" t="s">
        <v>42</v>
      </c>
      <c r="E173" t="s">
        <v>244</v>
      </c>
      <c r="F173" t="str">
        <f>Table2[[#This Row],[item_group]]&amp;" - TIQN"</f>
        <v>F-Packing - TIQN</v>
      </c>
      <c r="G173" s="2">
        <v>30</v>
      </c>
      <c r="H173" t="s">
        <v>4</v>
      </c>
      <c r="I173" t="s">
        <v>4</v>
      </c>
      <c r="J173" t="s">
        <v>4</v>
      </c>
      <c r="K173" t="s">
        <v>4</v>
      </c>
      <c r="L173" t="s">
        <v>4</v>
      </c>
      <c r="M173" t="s">
        <v>44</v>
      </c>
      <c r="N173" t="s">
        <v>69</v>
      </c>
      <c r="O173" t="s">
        <v>278</v>
      </c>
    </row>
    <row r="174" spans="1:15" x14ac:dyDescent="0.3">
      <c r="A174" s="3">
        <v>45813</v>
      </c>
      <c r="B174" s="4">
        <v>0.33333333333333298</v>
      </c>
      <c r="C174" t="s">
        <v>41</v>
      </c>
      <c r="D174" t="s">
        <v>42</v>
      </c>
      <c r="E174" t="s">
        <v>244</v>
      </c>
      <c r="F174" t="str">
        <f>Table2[[#This Row],[item_group]]&amp;" - TIQN"</f>
        <v>F-Packing - TIQN</v>
      </c>
      <c r="G174" s="2">
        <v>11</v>
      </c>
      <c r="H174" t="s">
        <v>4</v>
      </c>
      <c r="I174" t="s">
        <v>4</v>
      </c>
      <c r="J174" t="s">
        <v>4</v>
      </c>
      <c r="K174" t="s">
        <v>4</v>
      </c>
      <c r="L174" t="s">
        <v>4</v>
      </c>
      <c r="M174" t="s">
        <v>44</v>
      </c>
      <c r="N174" t="s">
        <v>69</v>
      </c>
      <c r="O174" t="s">
        <v>279</v>
      </c>
    </row>
    <row r="175" spans="1:15" x14ac:dyDescent="0.3">
      <c r="A175" s="3">
        <v>45813</v>
      </c>
      <c r="B175" s="4">
        <v>0.33333333333333298</v>
      </c>
      <c r="C175" t="s">
        <v>41</v>
      </c>
      <c r="D175" t="s">
        <v>42</v>
      </c>
      <c r="E175" t="s">
        <v>244</v>
      </c>
      <c r="F175" t="str">
        <f>Table2[[#This Row],[item_group]]&amp;" - TIQN"</f>
        <v>F-Packing - TIQN</v>
      </c>
      <c r="G175" s="2">
        <v>41</v>
      </c>
      <c r="H175" t="s">
        <v>4</v>
      </c>
      <c r="I175" t="s">
        <v>4</v>
      </c>
      <c r="J175" t="s">
        <v>4</v>
      </c>
      <c r="K175" t="s">
        <v>4</v>
      </c>
      <c r="L175" t="s">
        <v>4</v>
      </c>
      <c r="M175" t="s">
        <v>44</v>
      </c>
      <c r="N175" t="s">
        <v>69</v>
      </c>
      <c r="O175" t="s">
        <v>280</v>
      </c>
    </row>
    <row r="176" spans="1:15" x14ac:dyDescent="0.3">
      <c r="A176" s="3">
        <v>45813</v>
      </c>
      <c r="B176" s="4">
        <v>0.33333333333333298</v>
      </c>
      <c r="C176" t="s">
        <v>41</v>
      </c>
      <c r="D176" t="s">
        <v>42</v>
      </c>
      <c r="E176" t="s">
        <v>241</v>
      </c>
      <c r="F176" t="str">
        <f>Table2[[#This Row],[item_group]]&amp;" - TIQN"</f>
        <v>C-Fabric - TIQN</v>
      </c>
      <c r="G176" s="2">
        <v>171.1</v>
      </c>
      <c r="H176" t="s">
        <v>4</v>
      </c>
      <c r="I176" t="s">
        <v>4</v>
      </c>
      <c r="J176" t="s">
        <v>4</v>
      </c>
      <c r="K176" t="s">
        <v>4</v>
      </c>
      <c r="L176" t="s">
        <v>4</v>
      </c>
      <c r="M176" t="s">
        <v>44</v>
      </c>
      <c r="N176" t="s">
        <v>71</v>
      </c>
      <c r="O176" t="s">
        <v>226</v>
      </c>
    </row>
    <row r="177" spans="1:15" x14ac:dyDescent="0.3">
      <c r="A177" s="3">
        <v>45813</v>
      </c>
      <c r="B177" s="4">
        <v>0.33333333333333298</v>
      </c>
      <c r="C177" t="s">
        <v>41</v>
      </c>
      <c r="D177" t="s">
        <v>42</v>
      </c>
      <c r="E177" t="s">
        <v>241</v>
      </c>
      <c r="F177" t="str">
        <f>Table2[[#This Row],[item_group]]&amp;" - TIQN"</f>
        <v>C-Fabric - TIQN</v>
      </c>
      <c r="G177" s="2">
        <v>157.69999999999999</v>
      </c>
      <c r="H177" t="s">
        <v>4</v>
      </c>
      <c r="I177" t="s">
        <v>4</v>
      </c>
      <c r="J177" t="s">
        <v>4</v>
      </c>
      <c r="K177" t="s">
        <v>4</v>
      </c>
      <c r="L177" t="s">
        <v>4</v>
      </c>
      <c r="M177" t="s">
        <v>44</v>
      </c>
      <c r="N177" t="s">
        <v>71</v>
      </c>
      <c r="O177" t="s">
        <v>227</v>
      </c>
    </row>
    <row r="178" spans="1:15" x14ac:dyDescent="0.3">
      <c r="A178" s="3">
        <v>45813</v>
      </c>
      <c r="B178" s="4">
        <v>0.33333333333333298</v>
      </c>
      <c r="C178" t="s">
        <v>41</v>
      </c>
      <c r="D178" t="s">
        <v>42</v>
      </c>
      <c r="E178" t="s">
        <v>243</v>
      </c>
      <c r="F178" t="str">
        <f>Table2[[#This Row],[item_group]]&amp;" - TIQN"</f>
        <v>G-Sewing - TIQN</v>
      </c>
      <c r="G178" s="2">
        <v>4</v>
      </c>
      <c r="H178" t="s">
        <v>4</v>
      </c>
      <c r="I178" t="s">
        <v>4</v>
      </c>
      <c r="J178" t="s">
        <v>4</v>
      </c>
      <c r="K178" t="s">
        <v>4</v>
      </c>
      <c r="L178" t="s">
        <v>4</v>
      </c>
      <c r="M178" t="s">
        <v>44</v>
      </c>
      <c r="N178" t="s">
        <v>72</v>
      </c>
      <c r="O178" t="s">
        <v>263</v>
      </c>
    </row>
    <row r="179" spans="1:15" x14ac:dyDescent="0.3">
      <c r="A179" s="3">
        <v>45813</v>
      </c>
      <c r="B179" s="4">
        <v>0.33333333333333298</v>
      </c>
      <c r="C179" t="s">
        <v>41</v>
      </c>
      <c r="D179" t="s">
        <v>42</v>
      </c>
      <c r="E179" t="s">
        <v>243</v>
      </c>
      <c r="F179" t="str">
        <f>Table2[[#This Row],[item_group]]&amp;" - TIQN"</f>
        <v>G-Sewing - TIQN</v>
      </c>
      <c r="G179" s="2">
        <v>8</v>
      </c>
      <c r="H179" t="s">
        <v>4</v>
      </c>
      <c r="I179" t="s">
        <v>4</v>
      </c>
      <c r="J179" t="s">
        <v>4</v>
      </c>
      <c r="K179" t="s">
        <v>4</v>
      </c>
      <c r="L179" t="s">
        <v>4</v>
      </c>
      <c r="M179" t="s">
        <v>44</v>
      </c>
      <c r="N179" t="s">
        <v>72</v>
      </c>
      <c r="O179" t="s">
        <v>228</v>
      </c>
    </row>
    <row r="180" spans="1:15" x14ac:dyDescent="0.3">
      <c r="A180" s="3">
        <v>45813</v>
      </c>
      <c r="B180" s="4">
        <v>0.33333333333333298</v>
      </c>
      <c r="C180" t="s">
        <v>41</v>
      </c>
      <c r="D180" t="s">
        <v>42</v>
      </c>
      <c r="E180" t="s">
        <v>243</v>
      </c>
      <c r="F180" t="str">
        <f>Table2[[#This Row],[item_group]]&amp;" - TIQN"</f>
        <v>G-Sewing - TIQN</v>
      </c>
      <c r="G180" s="2">
        <v>3</v>
      </c>
      <c r="H180" t="s">
        <v>4</v>
      </c>
      <c r="I180" t="s">
        <v>4</v>
      </c>
      <c r="J180" t="s">
        <v>4</v>
      </c>
      <c r="K180" t="s">
        <v>4</v>
      </c>
      <c r="L180" t="s">
        <v>4</v>
      </c>
      <c r="M180" t="s">
        <v>44</v>
      </c>
      <c r="N180" t="s">
        <v>72</v>
      </c>
      <c r="O180" t="s">
        <v>229</v>
      </c>
    </row>
    <row r="181" spans="1:15" x14ac:dyDescent="0.3">
      <c r="A181" s="3">
        <v>45813</v>
      </c>
      <c r="B181" s="4">
        <v>0.33333333333333298</v>
      </c>
      <c r="C181" t="s">
        <v>41</v>
      </c>
      <c r="D181" t="s">
        <v>42</v>
      </c>
      <c r="E181" t="s">
        <v>243</v>
      </c>
      <c r="F181" t="str">
        <f>Table2[[#This Row],[item_group]]&amp;" - TIQN"</f>
        <v>G-Sewing - TIQN</v>
      </c>
      <c r="G181" s="2">
        <v>2</v>
      </c>
      <c r="H181" t="s">
        <v>4</v>
      </c>
      <c r="I181" t="s">
        <v>4</v>
      </c>
      <c r="J181" t="s">
        <v>4</v>
      </c>
      <c r="K181" t="s">
        <v>4</v>
      </c>
      <c r="L181" t="s">
        <v>4</v>
      </c>
      <c r="M181" t="s">
        <v>44</v>
      </c>
      <c r="N181" t="s">
        <v>73</v>
      </c>
      <c r="O181" t="s">
        <v>264</v>
      </c>
    </row>
    <row r="182" spans="1:15" x14ac:dyDescent="0.3">
      <c r="A182" s="3">
        <v>45813</v>
      </c>
      <c r="B182" s="4">
        <v>0.33333333333333298</v>
      </c>
      <c r="C182" t="s">
        <v>41</v>
      </c>
      <c r="D182" t="s">
        <v>42</v>
      </c>
      <c r="E182" t="s">
        <v>243</v>
      </c>
      <c r="F182" t="str">
        <f>Table2[[#This Row],[item_group]]&amp;" - TIQN"</f>
        <v>G-Sewing - TIQN</v>
      </c>
      <c r="G182" s="2">
        <v>2</v>
      </c>
      <c r="H182" t="s">
        <v>4</v>
      </c>
      <c r="I182" t="s">
        <v>4</v>
      </c>
      <c r="J182" t="s">
        <v>4</v>
      </c>
      <c r="K182" t="s">
        <v>4</v>
      </c>
      <c r="L182" t="s">
        <v>4</v>
      </c>
      <c r="M182" t="s">
        <v>44</v>
      </c>
      <c r="N182" t="s">
        <v>73</v>
      </c>
      <c r="O182" t="s">
        <v>265</v>
      </c>
    </row>
    <row r="183" spans="1:15" x14ac:dyDescent="0.3">
      <c r="A183" s="3">
        <v>45813</v>
      </c>
      <c r="B183" s="4">
        <v>0.33333333333333298</v>
      </c>
      <c r="C183" t="s">
        <v>41</v>
      </c>
      <c r="D183" t="s">
        <v>42</v>
      </c>
      <c r="E183" t="s">
        <v>243</v>
      </c>
      <c r="F183" t="str">
        <f>Table2[[#This Row],[item_group]]&amp;" - TIQN"</f>
        <v>G-Sewing - TIQN</v>
      </c>
      <c r="G183" s="2">
        <v>8</v>
      </c>
      <c r="H183" t="s">
        <v>4</v>
      </c>
      <c r="I183" t="s">
        <v>4</v>
      </c>
      <c r="J183" t="s">
        <v>4</v>
      </c>
      <c r="K183" t="s">
        <v>4</v>
      </c>
      <c r="L183" t="s">
        <v>4</v>
      </c>
      <c r="M183" t="s">
        <v>44</v>
      </c>
      <c r="N183" t="s">
        <v>73</v>
      </c>
      <c r="O183" t="s">
        <v>230</v>
      </c>
    </row>
    <row r="184" spans="1:15" x14ac:dyDescent="0.3">
      <c r="A184" s="3">
        <v>45813</v>
      </c>
      <c r="B184" s="4">
        <v>0.33333333333333298</v>
      </c>
      <c r="C184" t="s">
        <v>41</v>
      </c>
      <c r="D184" t="s">
        <v>42</v>
      </c>
      <c r="E184" t="s">
        <v>243</v>
      </c>
      <c r="F184" t="str">
        <f>Table2[[#This Row],[item_group]]&amp;" - TIQN"</f>
        <v>G-Sewing - TIQN</v>
      </c>
      <c r="G184" s="2">
        <v>5</v>
      </c>
      <c r="H184" t="s">
        <v>4</v>
      </c>
      <c r="I184" t="s">
        <v>4</v>
      </c>
      <c r="J184" t="s">
        <v>4</v>
      </c>
      <c r="K184" t="s">
        <v>4</v>
      </c>
      <c r="L184" t="s">
        <v>4</v>
      </c>
      <c r="M184" t="s">
        <v>44</v>
      </c>
      <c r="N184" t="s">
        <v>73</v>
      </c>
      <c r="O184" t="s">
        <v>231</v>
      </c>
    </row>
    <row r="185" spans="1:15" x14ac:dyDescent="0.3">
      <c r="A185" s="3">
        <v>45813</v>
      </c>
      <c r="B185" s="4">
        <v>0.33333333333333298</v>
      </c>
      <c r="C185" t="s">
        <v>41</v>
      </c>
      <c r="D185" t="s">
        <v>42</v>
      </c>
      <c r="E185" t="s">
        <v>243</v>
      </c>
      <c r="F185" t="str">
        <f>Table2[[#This Row],[item_group]]&amp;" - TIQN"</f>
        <v>G-Sewing - TIQN</v>
      </c>
      <c r="G185" s="2">
        <v>3</v>
      </c>
      <c r="H185" t="s">
        <v>4</v>
      </c>
      <c r="I185" t="s">
        <v>4</v>
      </c>
      <c r="J185" t="s">
        <v>4</v>
      </c>
      <c r="K185" t="s">
        <v>4</v>
      </c>
      <c r="L185" t="s">
        <v>4</v>
      </c>
      <c r="M185" t="s">
        <v>44</v>
      </c>
      <c r="N185" t="s">
        <v>73</v>
      </c>
      <c r="O185" t="s">
        <v>266</v>
      </c>
    </row>
    <row r="186" spans="1:15" x14ac:dyDescent="0.3">
      <c r="A186" s="3">
        <v>45813</v>
      </c>
      <c r="B186" s="4">
        <v>0.33333333333333298</v>
      </c>
      <c r="C186" t="s">
        <v>41</v>
      </c>
      <c r="D186" t="s">
        <v>42</v>
      </c>
      <c r="E186" t="s">
        <v>243</v>
      </c>
      <c r="F186" t="str">
        <f>Table2[[#This Row],[item_group]]&amp;" - TIQN"</f>
        <v>G-Sewing - TIQN</v>
      </c>
      <c r="G186" s="2">
        <v>1</v>
      </c>
      <c r="H186" t="s">
        <v>4</v>
      </c>
      <c r="I186" t="s">
        <v>4</v>
      </c>
      <c r="J186" t="s">
        <v>4</v>
      </c>
      <c r="K186" t="s">
        <v>4</v>
      </c>
      <c r="L186" t="s">
        <v>4</v>
      </c>
      <c r="M186" t="s">
        <v>44</v>
      </c>
      <c r="N186" t="s">
        <v>74</v>
      </c>
      <c r="O186" t="s">
        <v>232</v>
      </c>
    </row>
    <row r="187" spans="1:15" x14ac:dyDescent="0.3">
      <c r="A187" s="3">
        <v>45813</v>
      </c>
      <c r="B187" s="4">
        <v>0.33333333333333298</v>
      </c>
      <c r="C187" t="s">
        <v>41</v>
      </c>
      <c r="D187" t="s">
        <v>42</v>
      </c>
      <c r="E187" t="s">
        <v>243</v>
      </c>
      <c r="F187" t="str">
        <f>Table2[[#This Row],[item_group]]&amp;" - TIQN"</f>
        <v>G-Sewing - TIQN</v>
      </c>
      <c r="G187" s="2">
        <v>5</v>
      </c>
      <c r="H187" t="s">
        <v>4</v>
      </c>
      <c r="I187" t="s">
        <v>4</v>
      </c>
      <c r="J187" t="s">
        <v>4</v>
      </c>
      <c r="K187" t="s">
        <v>4</v>
      </c>
      <c r="L187" t="s">
        <v>4</v>
      </c>
      <c r="M187" t="s">
        <v>44</v>
      </c>
      <c r="N187" t="s">
        <v>72</v>
      </c>
      <c r="O187" t="s">
        <v>267</v>
      </c>
    </row>
    <row r="188" spans="1:15" x14ac:dyDescent="0.3">
      <c r="A188" s="3">
        <v>45813</v>
      </c>
      <c r="B188" s="4">
        <v>0.33333333333333298</v>
      </c>
      <c r="C188" t="s">
        <v>41</v>
      </c>
      <c r="D188" t="s">
        <v>42</v>
      </c>
      <c r="E188" t="s">
        <v>243</v>
      </c>
      <c r="F188" t="str">
        <f>Table2[[#This Row],[item_group]]&amp;" - TIQN"</f>
        <v>G-Sewing - TIQN</v>
      </c>
      <c r="G188" s="2">
        <v>2</v>
      </c>
      <c r="H188" t="s">
        <v>4</v>
      </c>
      <c r="I188" t="s">
        <v>4</v>
      </c>
      <c r="J188" t="s">
        <v>4</v>
      </c>
      <c r="K188" t="s">
        <v>4</v>
      </c>
      <c r="L188" t="s">
        <v>4</v>
      </c>
      <c r="M188" t="s">
        <v>44</v>
      </c>
      <c r="N188" t="s">
        <v>73</v>
      </c>
      <c r="O188" t="s">
        <v>233</v>
      </c>
    </row>
    <row r="189" spans="1:15" x14ac:dyDescent="0.3">
      <c r="A189" s="3">
        <v>45813</v>
      </c>
      <c r="B189" s="4">
        <v>0.33333333333333298</v>
      </c>
      <c r="C189" t="s">
        <v>41</v>
      </c>
      <c r="D189" t="s">
        <v>42</v>
      </c>
      <c r="E189" t="s">
        <v>243</v>
      </c>
      <c r="F189" t="str">
        <f>Table2[[#This Row],[item_group]]&amp;" - TIQN"</f>
        <v>G-Sewing - TIQN</v>
      </c>
      <c r="G189" s="2">
        <v>1</v>
      </c>
      <c r="H189" t="s">
        <v>4</v>
      </c>
      <c r="I189" t="s">
        <v>4</v>
      </c>
      <c r="J189" t="s">
        <v>4</v>
      </c>
      <c r="K189" t="s">
        <v>4</v>
      </c>
      <c r="L189" t="s">
        <v>4</v>
      </c>
      <c r="M189" t="s">
        <v>44</v>
      </c>
      <c r="N189" t="s">
        <v>73</v>
      </c>
      <c r="O189" t="s">
        <v>234</v>
      </c>
    </row>
    <row r="190" spans="1:15" x14ac:dyDescent="0.3">
      <c r="A190" s="3">
        <v>45813</v>
      </c>
      <c r="B190" s="4">
        <v>0.33333333333333298</v>
      </c>
      <c r="C190" t="s">
        <v>41</v>
      </c>
      <c r="D190" t="s">
        <v>42</v>
      </c>
      <c r="E190" t="s">
        <v>243</v>
      </c>
      <c r="F190" t="str">
        <f>Table2[[#This Row],[item_group]]&amp;" - TIQN"</f>
        <v>G-Sewing - TIQN</v>
      </c>
      <c r="G190" s="2">
        <v>8</v>
      </c>
      <c r="H190" t="s">
        <v>4</v>
      </c>
      <c r="I190" t="s">
        <v>4</v>
      </c>
      <c r="J190" t="s">
        <v>4</v>
      </c>
      <c r="K190" t="s">
        <v>4</v>
      </c>
      <c r="L190" t="s">
        <v>4</v>
      </c>
      <c r="M190" t="s">
        <v>44</v>
      </c>
      <c r="N190" t="s">
        <v>73</v>
      </c>
      <c r="O190" t="s">
        <v>235</v>
      </c>
    </row>
    <row r="191" spans="1:15" x14ac:dyDescent="0.3">
      <c r="A191" s="3">
        <v>45813</v>
      </c>
      <c r="B191" s="4">
        <v>0.33333333333333298</v>
      </c>
      <c r="C191" t="s">
        <v>41</v>
      </c>
      <c r="D191" t="s">
        <v>42</v>
      </c>
      <c r="E191" t="s">
        <v>243</v>
      </c>
      <c r="F191" t="str">
        <f>Table2[[#This Row],[item_group]]&amp;" - TIQN"</f>
        <v>G-Sewing - TIQN</v>
      </c>
      <c r="G191" s="2">
        <v>2</v>
      </c>
      <c r="H191" t="s">
        <v>4</v>
      </c>
      <c r="I191" t="s">
        <v>4</v>
      </c>
      <c r="J191" t="s">
        <v>4</v>
      </c>
      <c r="K191" t="s">
        <v>4</v>
      </c>
      <c r="L191" t="s">
        <v>4</v>
      </c>
      <c r="M191" t="s">
        <v>44</v>
      </c>
      <c r="N191" t="s">
        <v>73</v>
      </c>
      <c r="O191" t="s">
        <v>268</v>
      </c>
    </row>
    <row r="192" spans="1:15" x14ac:dyDescent="0.3">
      <c r="A192" s="3">
        <v>45813</v>
      </c>
      <c r="B192" s="4">
        <v>0.33333333333333298</v>
      </c>
      <c r="C192" t="s">
        <v>41</v>
      </c>
      <c r="D192" t="s">
        <v>42</v>
      </c>
      <c r="E192" t="s">
        <v>243</v>
      </c>
      <c r="F192" t="str">
        <f>Table2[[#This Row],[item_group]]&amp;" - TIQN"</f>
        <v>G-Sewing - TIQN</v>
      </c>
      <c r="G192" s="2">
        <v>4</v>
      </c>
      <c r="H192" t="s">
        <v>4</v>
      </c>
      <c r="I192" t="s">
        <v>4</v>
      </c>
      <c r="J192" t="s">
        <v>4</v>
      </c>
      <c r="K192" t="s">
        <v>4</v>
      </c>
      <c r="L192" t="s">
        <v>4</v>
      </c>
      <c r="M192" t="s">
        <v>44</v>
      </c>
      <c r="N192" t="s">
        <v>73</v>
      </c>
      <c r="O192" t="s">
        <v>269</v>
      </c>
    </row>
    <row r="193" spans="1:15" x14ac:dyDescent="0.3">
      <c r="A193" s="3">
        <v>45813</v>
      </c>
      <c r="B193" s="4">
        <v>0.33333333333333298</v>
      </c>
      <c r="C193" t="s">
        <v>41</v>
      </c>
      <c r="D193" t="s">
        <v>42</v>
      </c>
      <c r="E193" t="s">
        <v>243</v>
      </c>
      <c r="F193" t="str">
        <f>Table2[[#This Row],[item_group]]&amp;" - TIQN"</f>
        <v>G-Sewing - TIQN</v>
      </c>
      <c r="G193" s="2">
        <v>1</v>
      </c>
      <c r="H193" t="s">
        <v>4</v>
      </c>
      <c r="I193" t="s">
        <v>4</v>
      </c>
      <c r="J193" t="s">
        <v>4</v>
      </c>
      <c r="K193" t="s">
        <v>4</v>
      </c>
      <c r="L193" t="s">
        <v>4</v>
      </c>
      <c r="M193" t="s">
        <v>44</v>
      </c>
      <c r="N193" t="s">
        <v>73</v>
      </c>
      <c r="O193" t="s">
        <v>236</v>
      </c>
    </row>
    <row r="194" spans="1:15" x14ac:dyDescent="0.3">
      <c r="A194" s="3">
        <v>45820</v>
      </c>
      <c r="B194" s="4">
        <v>0.33333333333333298</v>
      </c>
      <c r="C194" t="s">
        <v>75</v>
      </c>
      <c r="D194" t="s">
        <v>29</v>
      </c>
      <c r="E194" t="s">
        <v>243</v>
      </c>
      <c r="F194" t="str">
        <f>Table2[[#This Row],[item_group]]&amp;" - TIQN"</f>
        <v>G-Sewing - TIQN</v>
      </c>
      <c r="G194" s="2">
        <v>1</v>
      </c>
      <c r="H194" t="s">
        <v>3</v>
      </c>
      <c r="I194" t="s">
        <v>2</v>
      </c>
      <c r="J194" t="s">
        <v>76</v>
      </c>
      <c r="K194" t="s">
        <v>30</v>
      </c>
      <c r="L194" t="s">
        <v>22</v>
      </c>
      <c r="M194" t="s">
        <v>4</v>
      </c>
      <c r="N194" t="s">
        <v>20</v>
      </c>
      <c r="O194" t="s">
        <v>237</v>
      </c>
    </row>
    <row r="195" spans="1:15" x14ac:dyDescent="0.3">
      <c r="A195" s="3">
        <v>45820</v>
      </c>
      <c r="B195" s="4">
        <v>0.33333333333333298</v>
      </c>
      <c r="C195" t="s">
        <v>75</v>
      </c>
      <c r="D195" t="s">
        <v>29</v>
      </c>
      <c r="E195" t="s">
        <v>243</v>
      </c>
      <c r="F195" t="str">
        <f>Table2[[#This Row],[item_group]]&amp;" - TIQN"</f>
        <v>G-Sewing - TIQN</v>
      </c>
      <c r="G195" s="2">
        <v>1</v>
      </c>
      <c r="H195" t="s">
        <v>3</v>
      </c>
      <c r="I195" t="s">
        <v>2</v>
      </c>
      <c r="J195" t="s">
        <v>76</v>
      </c>
      <c r="K195" t="s">
        <v>30</v>
      </c>
      <c r="L195" t="s">
        <v>22</v>
      </c>
      <c r="M195" t="s">
        <v>4</v>
      </c>
      <c r="N195" t="s">
        <v>23</v>
      </c>
      <c r="O195" t="s">
        <v>238</v>
      </c>
    </row>
    <row r="196" spans="1:15" x14ac:dyDescent="0.3">
      <c r="A196" s="3">
        <v>45820</v>
      </c>
      <c r="B196" s="4">
        <v>0.33333333333333298</v>
      </c>
      <c r="C196" t="s">
        <v>75</v>
      </c>
      <c r="D196" t="s">
        <v>29</v>
      </c>
      <c r="E196" t="s">
        <v>243</v>
      </c>
      <c r="F196" t="str">
        <f>Table2[[#This Row],[item_group]]&amp;" - TIQN"</f>
        <v>G-Sewing - TIQN</v>
      </c>
      <c r="G196" s="2">
        <v>1</v>
      </c>
      <c r="H196" t="s">
        <v>3</v>
      </c>
      <c r="I196" t="s">
        <v>2</v>
      </c>
      <c r="J196" t="s">
        <v>76</v>
      </c>
      <c r="K196" t="s">
        <v>30</v>
      </c>
      <c r="L196" t="s">
        <v>22</v>
      </c>
      <c r="M196" t="s">
        <v>4</v>
      </c>
      <c r="N196" t="s">
        <v>23</v>
      </c>
      <c r="O196" t="s">
        <v>270</v>
      </c>
    </row>
    <row r="197" spans="1:15" x14ac:dyDescent="0.3">
      <c r="A197" s="3">
        <v>45820</v>
      </c>
      <c r="B197" s="4">
        <v>0.33333333333333298</v>
      </c>
      <c r="C197" t="s">
        <v>75</v>
      </c>
      <c r="D197" t="s">
        <v>29</v>
      </c>
      <c r="E197" t="s">
        <v>243</v>
      </c>
      <c r="F197" t="str">
        <f>Table2[[#This Row],[item_group]]&amp;" - TIQN"</f>
        <v>G-Sewing - TIQN</v>
      </c>
      <c r="G197" s="2">
        <v>2</v>
      </c>
      <c r="H197" t="s">
        <v>3</v>
      </c>
      <c r="I197" t="s">
        <v>2</v>
      </c>
      <c r="J197" t="s">
        <v>76</v>
      </c>
      <c r="K197" t="s">
        <v>30</v>
      </c>
      <c r="L197" t="s">
        <v>22</v>
      </c>
      <c r="M197" t="s">
        <v>4</v>
      </c>
      <c r="N197" t="s">
        <v>23</v>
      </c>
      <c r="O197" t="s">
        <v>239</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Sơn, Nguyễn Thái / IT</dc:creator>
  <cp:lastModifiedBy>Sơn, Nguyễn Thái / IT</cp:lastModifiedBy>
  <dcterms:created xsi:type="dcterms:W3CDTF">2025-06-24T05:58:11Z</dcterms:created>
  <dcterms:modified xsi:type="dcterms:W3CDTF">2025-06-24T08:36:36Z</dcterms:modified>
</cp:coreProperties>
</file>