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ông việc\Nam 2024\Du an PTM 2025\"/>
    </mc:Choice>
  </mc:AlternateContent>
  <xr:revisionPtr revIDLastSave="0" documentId="13_ncr:1_{AE748DE3-4FE2-4B35-B226-63608D849374}" xr6:coauthVersionLast="47" xr6:coauthVersionMax="47" xr10:uidLastSave="{00000000-0000-0000-0000-000000000000}"/>
  <bookViews>
    <workbookView xWindow="-108" yWindow="-108" windowWidth="23256" windowHeight="12456" activeTab="3" xr2:uid="{5D9EF134-5A82-4969-8436-8C91BD34E750}"/>
  </bookViews>
  <sheets>
    <sheet name="Sheet1" sheetId="1" r:id="rId1"/>
    <sheet name="ĐVTĐN" sheetId="2" r:id="rId2"/>
    <sheet name="DVTBĐ" sheetId="3" r:id="rId3"/>
    <sheet name="ĐVTĐL" sheetId="4" r:id="rId4"/>
  </sheets>
  <definedNames>
    <definedName name="_xlnm._FilterDatabase" localSheetId="2" hidden="1">DVTBĐ!$A$2:$L$40</definedName>
    <definedName name="_xlnm._FilterDatabase" localSheetId="3" hidden="1">ĐVTĐL!$A$2:$K$17</definedName>
    <definedName name="_xlnm._FilterDatabase" localSheetId="1" hidden="1">ĐVTĐN!$A$2:$K$30</definedName>
    <definedName name="_xlnm._FilterDatabase" localSheetId="0" hidden="1">Sheet1!$A$1:$J$84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3" i="3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4" i="2"/>
  <c r="C5" i="2"/>
  <c r="C6" i="2"/>
  <c r="C7" i="2"/>
  <c r="C8" i="2"/>
  <c r="C9" i="2"/>
  <c r="C3" i="2"/>
</calcChain>
</file>

<file path=xl/sharedStrings.xml><?xml version="1.0" encoding="utf-8"?>
<sst xmlns="http://schemas.openxmlformats.org/spreadsheetml/2006/main" count="789" uniqueCount="219">
  <si>
    <t>21HU030</t>
  </si>
  <si>
    <t>TT Huế</t>
  </si>
  <si>
    <t>21QT028</t>
  </si>
  <si>
    <t>Quảng Trị</t>
  </si>
  <si>
    <t>22QT001</t>
  </si>
  <si>
    <t>22QT002</t>
  </si>
  <si>
    <t>21QN030</t>
  </si>
  <si>
    <t>Quảng Ngãi</t>
  </si>
  <si>
    <t>22QN006</t>
  </si>
  <si>
    <t>15.0252</t>
  </si>
  <si>
    <t>108.8223</t>
  </si>
  <si>
    <t>22QN007</t>
  </si>
  <si>
    <t>15.0179</t>
  </si>
  <si>
    <t>108.7974</t>
  </si>
  <si>
    <t>22QN008</t>
  </si>
  <si>
    <t xml:space="preserve">14.9830 </t>
  </si>
  <si>
    <t>108.8593</t>
  </si>
  <si>
    <t>22QN026</t>
  </si>
  <si>
    <t xml:space="preserve"> 15.362377</t>
  </si>
  <si>
    <t>108.763965</t>
  </si>
  <si>
    <t>21QA049</t>
  </si>
  <si>
    <t>Quảng Nam</t>
  </si>
  <si>
    <t>21QA022</t>
  </si>
  <si>
    <t>21QA023</t>
  </si>
  <si>
    <t xml:space="preserve">15.13608  </t>
  </si>
  <si>
    <t>108.11162</t>
  </si>
  <si>
    <t>21QA027</t>
  </si>
  <si>
    <t>21QA030</t>
  </si>
  <si>
    <t>21QA047</t>
  </si>
  <si>
    <t>18QA024</t>
  </si>
  <si>
    <t>18QA027</t>
  </si>
  <si>
    <t>18QA018</t>
  </si>
  <si>
    <t>18QA057</t>
  </si>
  <si>
    <t xml:space="preserve"> 15.91380</t>
  </si>
  <si>
    <t>107.52000</t>
  </si>
  <si>
    <t>20QA168</t>
  </si>
  <si>
    <t>15.941644</t>
  </si>
  <si>
    <t>108.269121</t>
  </si>
  <si>
    <t>22QA006</t>
  </si>
  <si>
    <t>15.51014</t>
  </si>
  <si>
    <t>108.54799</t>
  </si>
  <si>
    <t>22QA007</t>
  </si>
  <si>
    <t xml:space="preserve"> 15.502885</t>
  </si>
  <si>
    <t>108.441609</t>
  </si>
  <si>
    <t>22QA010</t>
  </si>
  <si>
    <t xml:space="preserve"> 15.690974</t>
  </si>
  <si>
    <t>108.103346</t>
  </si>
  <si>
    <t>22QA021</t>
  </si>
  <si>
    <t>22QA041</t>
  </si>
  <si>
    <t>15.6808</t>
  </si>
  <si>
    <t>108.2932</t>
  </si>
  <si>
    <t>22QA042</t>
  </si>
  <si>
    <t>15.70024</t>
  </si>
  <si>
    <t>108.27651</t>
  </si>
  <si>
    <t>21KH031</t>
  </si>
  <si>
    <t>Khánh Hòa</t>
  </si>
  <si>
    <t>22KH013</t>
  </si>
  <si>
    <t>22KH019</t>
  </si>
  <si>
    <t>21GL008</t>
  </si>
  <si>
    <t>Gia Lai</t>
  </si>
  <si>
    <t>21GL011</t>
  </si>
  <si>
    <t>21GL024</t>
  </si>
  <si>
    <t>21GL033</t>
  </si>
  <si>
    <t>21GL046</t>
  </si>
  <si>
    <t>22GL009</t>
  </si>
  <si>
    <t>22GL035</t>
  </si>
  <si>
    <t>21DG006</t>
  </si>
  <si>
    <t>Đắk Nông</t>
  </si>
  <si>
    <t>22DN022</t>
  </si>
  <si>
    <t>Đà Nẵng</t>
  </si>
  <si>
    <t>21BD011</t>
  </si>
  <si>
    <t>Bình Định</t>
  </si>
  <si>
    <t>21BD072</t>
  </si>
  <si>
    <t>21BD084</t>
  </si>
  <si>
    <t>21BD089</t>
  </si>
  <si>
    <t>21BD102</t>
  </si>
  <si>
    <t>22BD011</t>
  </si>
  <si>
    <t>22BD012</t>
  </si>
  <si>
    <t>22BD014</t>
  </si>
  <si>
    <t>22BD021</t>
  </si>
  <si>
    <t>22BD030</t>
  </si>
  <si>
    <t>22BD046</t>
  </si>
  <si>
    <t>22BD047</t>
  </si>
  <si>
    <t>22BD050</t>
  </si>
  <si>
    <t>22BD054</t>
  </si>
  <si>
    <t>22BD058</t>
  </si>
  <si>
    <t>22BD060</t>
  </si>
  <si>
    <t>22QT026</t>
  </si>
  <si>
    <t>22QT029</t>
  </si>
  <si>
    <t>22QT028</t>
  </si>
  <si>
    <t>22QT035</t>
  </si>
  <si>
    <t>20BD044</t>
  </si>
  <si>
    <t>22BD086</t>
  </si>
  <si>
    <t>22BD089</t>
  </si>
  <si>
    <t>KCN-BD03</t>
  </si>
  <si>
    <t>22QN012</t>
  </si>
  <si>
    <t>22QN014</t>
  </si>
  <si>
    <t>22DG033</t>
  </si>
  <si>
    <t>21GL022</t>
  </si>
  <si>
    <t>21GL053</t>
  </si>
  <si>
    <t>14.0338100</t>
  </si>
  <si>
    <t xml:space="preserve"> 108.2368300</t>
  </si>
  <si>
    <t>22GL042</t>
  </si>
  <si>
    <t>22KH040</t>
  </si>
  <si>
    <t>22KH041</t>
  </si>
  <si>
    <t>Khánh hòa</t>
  </si>
  <si>
    <t>12.7552611</t>
  </si>
  <si>
    <t>109.3593964</t>
  </si>
  <si>
    <t>22KH042</t>
  </si>
  <si>
    <t>22KH043</t>
  </si>
  <si>
    <t>20DN151</t>
  </si>
  <si>
    <t>20QA155</t>
  </si>
  <si>
    <t>20DG018</t>
  </si>
  <si>
    <t>11.9751819</t>
  </si>
  <si>
    <t>107.5581613</t>
  </si>
  <si>
    <t>20DG037</t>
  </si>
  <si>
    <t>20DG047</t>
  </si>
  <si>
    <t>24BD250</t>
  </si>
  <si>
    <t>20BD004</t>
  </si>
  <si>
    <t>24BD791</t>
  </si>
  <si>
    <t>24DN449</t>
  </si>
  <si>
    <t>23KH047</t>
  </si>
  <si>
    <t>23QA172</t>
  </si>
  <si>
    <t>HUPD01</t>
  </si>
  <si>
    <t>QTDK21</t>
  </si>
  <si>
    <t>QTHH36</t>
  </si>
  <si>
    <t>QTHH41</t>
  </si>
  <si>
    <t>QNML01</t>
  </si>
  <si>
    <t>QNNH27</t>
  </si>
  <si>
    <t>QNNH17</t>
  </si>
  <si>
    <t>QNMD39</t>
  </si>
  <si>
    <t>QNBS39</t>
  </si>
  <si>
    <t>QAQS33</t>
  </si>
  <si>
    <t>QANM01</t>
  </si>
  <si>
    <t>QANS03</t>
  </si>
  <si>
    <t>QATM15</t>
  </si>
  <si>
    <t>QATP39</t>
  </si>
  <si>
    <t>QATM11</t>
  </si>
  <si>
    <t>QANG03</t>
  </si>
  <si>
    <t>QADG10</t>
  </si>
  <si>
    <t>QATG01</t>
  </si>
  <si>
    <t>QADB02</t>
  </si>
  <si>
    <t>QANT06</t>
  </si>
  <si>
    <t>QAPN05</t>
  </si>
  <si>
    <t>QANM05</t>
  </si>
  <si>
    <t>QATB33</t>
  </si>
  <si>
    <t>QAQS03</t>
  </si>
  <si>
    <t>KHNH32</t>
  </si>
  <si>
    <t>KHKS04</t>
  </si>
  <si>
    <t>KHNT7V</t>
  </si>
  <si>
    <t>GLDP09</t>
  </si>
  <si>
    <t>GLDD42</t>
  </si>
  <si>
    <t>GLCS06</t>
  </si>
  <si>
    <t>GLKB07</t>
  </si>
  <si>
    <t>GLPK73</t>
  </si>
  <si>
    <t>GLCP04</t>
  </si>
  <si>
    <t>GLKC18</t>
  </si>
  <si>
    <t>DGDL11</t>
  </si>
  <si>
    <t>DNLC94</t>
  </si>
  <si>
    <t>BDPC34</t>
  </si>
  <si>
    <t>BDVT01</t>
  </si>
  <si>
    <t>BDPC21</t>
  </si>
  <si>
    <t>BDPM15</t>
  </si>
  <si>
    <t>BDQN94</t>
  </si>
  <si>
    <t>BDHN07</t>
  </si>
  <si>
    <t>BDHN05</t>
  </si>
  <si>
    <t>BDPM61</t>
  </si>
  <si>
    <t>BDVC09</t>
  </si>
  <si>
    <t>BDHA25</t>
  </si>
  <si>
    <t>BDTS13</t>
  </si>
  <si>
    <t>BDVT07</t>
  </si>
  <si>
    <t>BDTS40</t>
  </si>
  <si>
    <t>BDPC16</t>
  </si>
  <si>
    <t>BDVC07</t>
  </si>
  <si>
    <t>QTDK19</t>
  </si>
  <si>
    <t>QTHH32</t>
  </si>
  <si>
    <t>BDPM43</t>
  </si>
  <si>
    <t>BDPC01</t>
  </si>
  <si>
    <t>BDHA07</t>
  </si>
  <si>
    <t>BDHA13</t>
  </si>
  <si>
    <t>QNSY03</t>
  </si>
  <si>
    <t>QNTB06</t>
  </si>
  <si>
    <t>DGGN06</t>
  </si>
  <si>
    <t>GLIG22</t>
  </si>
  <si>
    <t>GLMY01</t>
  </si>
  <si>
    <t>GLKC12</t>
  </si>
  <si>
    <t>KHCR14</t>
  </si>
  <si>
    <t>KHVN07</t>
  </si>
  <si>
    <t>KHKV07</t>
  </si>
  <si>
    <t>KHNT3O</t>
  </si>
  <si>
    <t>DNNH1B</t>
  </si>
  <si>
    <t>QATB10</t>
  </si>
  <si>
    <t>DGDL09</t>
  </si>
  <si>
    <t>DGDL04</t>
  </si>
  <si>
    <t>DGGN33</t>
  </si>
  <si>
    <t>BDPM27</t>
  </si>
  <si>
    <t>BDTP_newsite3</t>
  </si>
  <si>
    <t>BDQN90</t>
  </si>
  <si>
    <t>DNNH18</t>
  </si>
  <si>
    <t>KHNH2B</t>
  </si>
  <si>
    <t>QATB43</t>
  </si>
  <si>
    <t>x</t>
  </si>
  <si>
    <t>STT</t>
  </si>
  <si>
    <t>Tỉnh/TP</t>
  </si>
  <si>
    <t>Tuyến cáp</t>
  </si>
  <si>
    <t>Điểm đầu</t>
  </si>
  <si>
    <t>Điểm cuối</t>
  </si>
  <si>
    <t>Khoảng cách thiết kế (km)</t>
  </si>
  <si>
    <t>Số core quang tối thiểu</t>
  </si>
  <si>
    <t>Mã trạm</t>
  </si>
  <si>
    <t>Lat</t>
  </si>
  <si>
    <t>Long</t>
  </si>
  <si>
    <t>6FO</t>
  </si>
  <si>
    <t>2FO</t>
  </si>
  <si>
    <t>Tỉnh</t>
  </si>
  <si>
    <t>Trạm</t>
  </si>
  <si>
    <t>Điểm cuois thuê FO</t>
  </si>
  <si>
    <t>Khoảng cách</t>
  </si>
  <si>
    <t>CRAN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</si>
</sst>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7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1" xfId="1" quotePrefix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6" fillId="2" borderId="1" xfId="1" quotePrefix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2" borderId="1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166" fontId="6" fillId="2" borderId="1" xfId="1" applyNumberFormat="1" applyFont="1" applyFill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/>
    </xf>
  </cellXfs>
  <cellStyles count="3">
    <cellStyle name="Normal" xfId="0" builtinId="0"/>
    <cellStyle name="Normal 2 2" xfId="2" xr:uid="{D101AAA9-E859-4E13-A014-033DF9C2A660}"/>
    <cellStyle name="Normal 4" xfId="1" xr:uid="{1E3CE798-8031-4CE0-8DEC-A795483E8B62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A41A-CB20-40B0-9759-CBA8309D38E5}">
  <dimension ref="A1:J84"/>
  <sheetViews>
    <sheetView workbookViewId="0">
      <selection activeCell="M11" sqref="M11"/>
    </sheetView>
  </sheetViews>
  <sheetFormatPr defaultRowHeight="14.4" x14ac:dyDescent="0.3"/>
  <cols>
    <col min="3" max="4" width="12.109375" customWidth="1"/>
    <col min="5" max="5" width="11.77734375" customWidth="1"/>
  </cols>
  <sheetData>
    <row r="1" spans="1:10" x14ac:dyDescent="0.3">
      <c r="C1" t="s">
        <v>214</v>
      </c>
      <c r="D1" t="s">
        <v>215</v>
      </c>
      <c r="E1" t="s">
        <v>210</v>
      </c>
      <c r="F1" t="s">
        <v>211</v>
      </c>
      <c r="G1" t="s">
        <v>216</v>
      </c>
      <c r="H1" t="s">
        <v>217</v>
      </c>
      <c r="J1" t="s">
        <v>218</v>
      </c>
    </row>
    <row r="2" spans="1:10" x14ac:dyDescent="0.3">
      <c r="A2" s="1" t="s">
        <v>0</v>
      </c>
      <c r="B2" s="1"/>
      <c r="C2" s="1" t="s">
        <v>1</v>
      </c>
      <c r="D2" s="1" t="s">
        <v>0</v>
      </c>
      <c r="E2" s="1">
        <v>16.521547999999999</v>
      </c>
      <c r="F2" s="1">
        <v>107.274505</v>
      </c>
      <c r="G2" t="s">
        <v>123</v>
      </c>
      <c r="H2">
        <v>5.57</v>
      </c>
      <c r="I2">
        <v>2</v>
      </c>
      <c r="J2" s="9" t="s">
        <v>201</v>
      </c>
    </row>
    <row r="3" spans="1:10" x14ac:dyDescent="0.3">
      <c r="A3" s="1" t="s">
        <v>2</v>
      </c>
      <c r="B3" s="1"/>
      <c r="C3" s="1" t="s">
        <v>3</v>
      </c>
      <c r="D3" s="1" t="s">
        <v>2</v>
      </c>
      <c r="E3" s="1">
        <v>16.550687</v>
      </c>
      <c r="F3" s="1">
        <v>106.93517799999999</v>
      </c>
      <c r="G3" t="s">
        <v>124</v>
      </c>
      <c r="H3">
        <v>5.37</v>
      </c>
      <c r="J3" s="8"/>
    </row>
    <row r="4" spans="1:10" x14ac:dyDescent="0.3">
      <c r="A4" s="1" t="s">
        <v>4</v>
      </c>
      <c r="B4" s="1"/>
      <c r="C4" s="1" t="s">
        <v>3</v>
      </c>
      <c r="D4" s="1" t="s">
        <v>4</v>
      </c>
      <c r="E4" s="1">
        <v>16.521491000000001</v>
      </c>
      <c r="F4" s="1">
        <v>106.70879600000001</v>
      </c>
      <c r="G4" t="s">
        <v>125</v>
      </c>
      <c r="H4">
        <v>3.04</v>
      </c>
      <c r="J4" s="8"/>
    </row>
    <row r="5" spans="1:10" x14ac:dyDescent="0.3">
      <c r="A5" s="1" t="s">
        <v>5</v>
      </c>
      <c r="B5" s="1"/>
      <c r="C5" s="1" t="s">
        <v>3</v>
      </c>
      <c r="D5" s="1" t="s">
        <v>5</v>
      </c>
      <c r="E5" s="1">
        <v>16.514476999999999</v>
      </c>
      <c r="F5" s="1">
        <v>106.78586</v>
      </c>
      <c r="G5" t="s">
        <v>126</v>
      </c>
      <c r="H5">
        <v>4.5599999999999996</v>
      </c>
      <c r="J5" s="8"/>
    </row>
    <row r="6" spans="1:10" x14ac:dyDescent="0.3">
      <c r="A6" s="1" t="s">
        <v>6</v>
      </c>
      <c r="B6" s="1"/>
      <c r="C6" s="1" t="s">
        <v>7</v>
      </c>
      <c r="D6" s="1" t="s">
        <v>6</v>
      </c>
      <c r="E6" s="1">
        <v>14.91981</v>
      </c>
      <c r="F6" s="1">
        <v>108.71024</v>
      </c>
      <c r="G6" t="s">
        <v>127</v>
      </c>
      <c r="H6">
        <v>3.24</v>
      </c>
      <c r="I6">
        <v>2</v>
      </c>
      <c r="J6" s="9" t="s">
        <v>201</v>
      </c>
    </row>
    <row r="7" spans="1:10" x14ac:dyDescent="0.3">
      <c r="A7" s="1" t="s">
        <v>8</v>
      </c>
      <c r="B7" s="1"/>
      <c r="C7" s="1" t="s">
        <v>7</v>
      </c>
      <c r="D7" s="1" t="s">
        <v>8</v>
      </c>
      <c r="E7" s="1" t="s">
        <v>9</v>
      </c>
      <c r="F7" s="1" t="s">
        <v>10</v>
      </c>
      <c r="G7" t="s">
        <v>128</v>
      </c>
      <c r="H7">
        <v>3.14</v>
      </c>
      <c r="I7">
        <v>2</v>
      </c>
      <c r="J7" s="9" t="s">
        <v>201</v>
      </c>
    </row>
    <row r="8" spans="1:10" x14ac:dyDescent="0.3">
      <c r="A8" s="1" t="s">
        <v>11</v>
      </c>
      <c r="B8" s="1"/>
      <c r="C8" s="1" t="s">
        <v>7</v>
      </c>
      <c r="D8" s="1" t="s">
        <v>11</v>
      </c>
      <c r="E8" s="1" t="s">
        <v>12</v>
      </c>
      <c r="F8" s="1" t="s">
        <v>13</v>
      </c>
      <c r="G8" t="s">
        <v>129</v>
      </c>
      <c r="H8">
        <v>2.4300000000000002</v>
      </c>
      <c r="I8">
        <v>6</v>
      </c>
      <c r="J8" s="9" t="s">
        <v>201</v>
      </c>
    </row>
    <row r="9" spans="1:10" x14ac:dyDescent="0.3">
      <c r="A9" s="1" t="s">
        <v>14</v>
      </c>
      <c r="B9" s="1"/>
      <c r="C9" s="1" t="s">
        <v>7</v>
      </c>
      <c r="D9" s="1" t="s">
        <v>14</v>
      </c>
      <c r="E9" s="1" t="s">
        <v>15</v>
      </c>
      <c r="F9" s="1" t="s">
        <v>16</v>
      </c>
      <c r="G9" t="s">
        <v>130</v>
      </c>
      <c r="H9">
        <v>2.63</v>
      </c>
      <c r="I9">
        <v>6</v>
      </c>
      <c r="J9" s="9" t="s">
        <v>201</v>
      </c>
    </row>
    <row r="10" spans="1:10" ht="28.8" x14ac:dyDescent="0.3">
      <c r="A10" s="1" t="s">
        <v>17</v>
      </c>
      <c r="B10" s="1"/>
      <c r="C10" s="1" t="s">
        <v>7</v>
      </c>
      <c r="D10" s="1" t="s">
        <v>17</v>
      </c>
      <c r="E10" s="1" t="s">
        <v>18</v>
      </c>
      <c r="F10" s="1" t="s">
        <v>19</v>
      </c>
      <c r="G10" t="s">
        <v>131</v>
      </c>
      <c r="H10">
        <v>2.33</v>
      </c>
      <c r="I10">
        <v>6</v>
      </c>
      <c r="J10" s="9" t="s">
        <v>201</v>
      </c>
    </row>
    <row r="11" spans="1:10" x14ac:dyDescent="0.3">
      <c r="A11" s="1" t="s">
        <v>20</v>
      </c>
      <c r="B11" s="1"/>
      <c r="C11" s="1" t="s">
        <v>21</v>
      </c>
      <c r="D11" s="1" t="s">
        <v>20</v>
      </c>
      <c r="E11" s="1">
        <v>15.751569999999999</v>
      </c>
      <c r="F11" s="1">
        <v>108.31844</v>
      </c>
      <c r="G11" t="s">
        <v>132</v>
      </c>
      <c r="H11">
        <v>4.05</v>
      </c>
      <c r="I11">
        <v>2</v>
      </c>
      <c r="J11" s="9" t="s">
        <v>201</v>
      </c>
    </row>
    <row r="12" spans="1:10" x14ac:dyDescent="0.3">
      <c r="A12" s="1" t="s">
        <v>22</v>
      </c>
      <c r="B12" s="1"/>
      <c r="C12" s="1" t="s">
        <v>21</v>
      </c>
      <c r="D12" s="1" t="s">
        <v>22</v>
      </c>
      <c r="E12" s="1">
        <v>15.15232</v>
      </c>
      <c r="F12" s="1">
        <v>108.1048</v>
      </c>
      <c r="G12" t="s">
        <v>133</v>
      </c>
      <c r="H12">
        <v>3.85</v>
      </c>
      <c r="I12">
        <v>2</v>
      </c>
      <c r="J12" s="9" t="s">
        <v>201</v>
      </c>
    </row>
    <row r="13" spans="1:10" ht="28.8" x14ac:dyDescent="0.3">
      <c r="A13" s="1" t="s">
        <v>23</v>
      </c>
      <c r="B13" s="1"/>
      <c r="C13" s="2" t="s">
        <v>21</v>
      </c>
      <c r="D13" s="1" t="s">
        <v>23</v>
      </c>
      <c r="E13" s="1" t="s">
        <v>24</v>
      </c>
      <c r="F13" s="1" t="s">
        <v>25</v>
      </c>
      <c r="G13" t="s">
        <v>133</v>
      </c>
      <c r="H13">
        <v>4.25</v>
      </c>
      <c r="J13" s="8"/>
    </row>
    <row r="14" spans="1:10" x14ac:dyDescent="0.3">
      <c r="A14" s="1" t="s">
        <v>26</v>
      </c>
      <c r="B14" s="1"/>
      <c r="C14" s="1" t="s">
        <v>21</v>
      </c>
      <c r="D14" s="1" t="s">
        <v>26</v>
      </c>
      <c r="E14" s="1">
        <v>15.69042</v>
      </c>
      <c r="F14" s="1">
        <v>108.13576</v>
      </c>
      <c r="G14" t="s">
        <v>134</v>
      </c>
      <c r="H14">
        <v>5.78</v>
      </c>
      <c r="I14">
        <v>2</v>
      </c>
      <c r="J14" s="9" t="s">
        <v>201</v>
      </c>
    </row>
    <row r="15" spans="1:10" x14ac:dyDescent="0.3">
      <c r="A15" s="1" t="s">
        <v>27</v>
      </c>
      <c r="B15" s="1"/>
      <c r="C15" s="1" t="s">
        <v>21</v>
      </c>
      <c r="D15" s="1" t="s">
        <v>27</v>
      </c>
      <c r="E15" s="1">
        <v>15.37598</v>
      </c>
      <c r="F15" s="1">
        <v>108.14453</v>
      </c>
      <c r="G15" t="s">
        <v>135</v>
      </c>
      <c r="H15">
        <v>5.27</v>
      </c>
      <c r="J15" s="8"/>
    </row>
    <row r="16" spans="1:10" x14ac:dyDescent="0.3">
      <c r="A16" s="1" t="s">
        <v>28</v>
      </c>
      <c r="B16" s="1"/>
      <c r="C16" s="1" t="s">
        <v>21</v>
      </c>
      <c r="D16" s="1" t="s">
        <v>28</v>
      </c>
      <c r="E16" s="1">
        <v>15.510707</v>
      </c>
      <c r="F16" s="1">
        <v>108.34463700000001</v>
      </c>
      <c r="G16" t="s">
        <v>136</v>
      </c>
      <c r="H16">
        <v>5.0599999999999996</v>
      </c>
      <c r="I16">
        <v>2</v>
      </c>
      <c r="J16" s="9" t="s">
        <v>201</v>
      </c>
    </row>
    <row r="17" spans="1:10" x14ac:dyDescent="0.3">
      <c r="A17" s="3" t="s">
        <v>29</v>
      </c>
      <c r="B17" s="3"/>
      <c r="C17" s="3" t="s">
        <v>21</v>
      </c>
      <c r="D17" s="3" t="s">
        <v>29</v>
      </c>
      <c r="E17" s="1">
        <v>15.2234</v>
      </c>
      <c r="F17" s="1">
        <v>108.25149999999999</v>
      </c>
      <c r="G17" t="s">
        <v>137</v>
      </c>
      <c r="H17">
        <v>6.28</v>
      </c>
      <c r="J17" s="8"/>
    </row>
    <row r="18" spans="1:10" x14ac:dyDescent="0.3">
      <c r="A18" s="3" t="s">
        <v>30</v>
      </c>
      <c r="B18" s="3"/>
      <c r="C18" s="3" t="s">
        <v>21</v>
      </c>
      <c r="D18" s="3" t="s">
        <v>30</v>
      </c>
      <c r="E18" s="1">
        <v>15.5891</v>
      </c>
      <c r="F18" s="1">
        <v>107.5431</v>
      </c>
      <c r="G18" t="s">
        <v>138</v>
      </c>
      <c r="H18">
        <v>4.46</v>
      </c>
      <c r="J18" s="8"/>
    </row>
    <row r="19" spans="1:10" x14ac:dyDescent="0.3">
      <c r="A19" s="3" t="s">
        <v>31</v>
      </c>
      <c r="B19" s="3"/>
      <c r="C19" s="3" t="s">
        <v>21</v>
      </c>
      <c r="D19" s="3" t="s">
        <v>31</v>
      </c>
      <c r="E19" s="1">
        <v>15.93769</v>
      </c>
      <c r="F19" s="1">
        <v>107.70435999999999</v>
      </c>
      <c r="G19" t="s">
        <v>139</v>
      </c>
      <c r="H19">
        <v>4.5599999999999996</v>
      </c>
      <c r="I19">
        <v>2</v>
      </c>
      <c r="J19" s="9" t="s">
        <v>201</v>
      </c>
    </row>
    <row r="20" spans="1:10" ht="28.8" x14ac:dyDescent="0.3">
      <c r="A20" s="3" t="s">
        <v>32</v>
      </c>
      <c r="B20" s="3"/>
      <c r="C20" s="3" t="s">
        <v>21</v>
      </c>
      <c r="D20" s="3" t="s">
        <v>32</v>
      </c>
      <c r="E20" s="1" t="s">
        <v>33</v>
      </c>
      <c r="F20" s="1" t="s">
        <v>34</v>
      </c>
      <c r="G20" t="s">
        <v>140</v>
      </c>
      <c r="H20">
        <v>6.28</v>
      </c>
      <c r="I20">
        <v>2</v>
      </c>
      <c r="J20" s="9" t="s">
        <v>201</v>
      </c>
    </row>
    <row r="21" spans="1:10" ht="28.8" x14ac:dyDescent="0.3">
      <c r="A21" s="1" t="s">
        <v>35</v>
      </c>
      <c r="B21" s="1"/>
      <c r="C21" s="3" t="s">
        <v>21</v>
      </c>
      <c r="D21" s="1" t="s">
        <v>35</v>
      </c>
      <c r="E21" s="1" t="s">
        <v>36</v>
      </c>
      <c r="F21" s="1" t="s">
        <v>37</v>
      </c>
      <c r="G21" t="s">
        <v>141</v>
      </c>
      <c r="H21">
        <v>4.5599999999999996</v>
      </c>
      <c r="I21">
        <v>2</v>
      </c>
      <c r="J21" s="9" t="s">
        <v>201</v>
      </c>
    </row>
    <row r="22" spans="1:10" ht="28.8" x14ac:dyDescent="0.3">
      <c r="A22" s="1" t="s">
        <v>38</v>
      </c>
      <c r="B22" s="1"/>
      <c r="C22" s="3" t="s">
        <v>21</v>
      </c>
      <c r="D22" s="1" t="s">
        <v>38</v>
      </c>
      <c r="E22" s="1" t="s">
        <v>39</v>
      </c>
      <c r="F22" s="1" t="s">
        <v>40</v>
      </c>
      <c r="G22" t="s">
        <v>142</v>
      </c>
      <c r="H22">
        <v>2.73</v>
      </c>
      <c r="I22">
        <v>6</v>
      </c>
      <c r="J22" s="9" t="s">
        <v>201</v>
      </c>
    </row>
    <row r="23" spans="1:10" ht="28.8" x14ac:dyDescent="0.3">
      <c r="A23" s="1" t="s">
        <v>41</v>
      </c>
      <c r="B23" s="1"/>
      <c r="C23" s="3" t="s">
        <v>21</v>
      </c>
      <c r="D23" s="1" t="s">
        <v>41</v>
      </c>
      <c r="E23" s="1" t="s">
        <v>42</v>
      </c>
      <c r="F23" s="1" t="s">
        <v>43</v>
      </c>
      <c r="G23" t="s">
        <v>143</v>
      </c>
      <c r="H23">
        <v>6.89</v>
      </c>
      <c r="I23">
        <v>2</v>
      </c>
      <c r="J23" s="9" t="s">
        <v>201</v>
      </c>
    </row>
    <row r="24" spans="1:10" ht="28.8" x14ac:dyDescent="0.3">
      <c r="A24" s="1" t="s">
        <v>44</v>
      </c>
      <c r="B24" s="1"/>
      <c r="C24" s="3" t="s">
        <v>21</v>
      </c>
      <c r="D24" s="1" t="s">
        <v>44</v>
      </c>
      <c r="E24" s="1" t="s">
        <v>45</v>
      </c>
      <c r="F24" s="1" t="s">
        <v>46</v>
      </c>
      <c r="G24" t="s">
        <v>134</v>
      </c>
      <c r="H24">
        <v>3.85</v>
      </c>
      <c r="I24">
        <v>2</v>
      </c>
      <c r="J24" s="9" t="s">
        <v>201</v>
      </c>
    </row>
    <row r="25" spans="1:10" x14ac:dyDescent="0.3">
      <c r="A25" s="1" t="s">
        <v>47</v>
      </c>
      <c r="B25" s="1"/>
      <c r="C25" s="3" t="s">
        <v>21</v>
      </c>
      <c r="D25" s="1" t="s">
        <v>47</v>
      </c>
      <c r="E25" s="1">
        <v>15.0296988240465</v>
      </c>
      <c r="F25" s="1">
        <v>108.047718994094</v>
      </c>
      <c r="G25" t="s">
        <v>144</v>
      </c>
      <c r="H25">
        <v>5.57</v>
      </c>
      <c r="I25">
        <v>2</v>
      </c>
      <c r="J25" s="9" t="s">
        <v>201</v>
      </c>
    </row>
    <row r="26" spans="1:10" x14ac:dyDescent="0.3">
      <c r="A26" s="1" t="s">
        <v>48</v>
      </c>
      <c r="B26" s="1"/>
      <c r="C26" s="3" t="s">
        <v>21</v>
      </c>
      <c r="D26" s="1" t="s">
        <v>48</v>
      </c>
      <c r="E26" s="1" t="s">
        <v>49</v>
      </c>
      <c r="F26" s="1" t="s">
        <v>50</v>
      </c>
      <c r="G26" t="s">
        <v>145</v>
      </c>
      <c r="H26">
        <v>4.96</v>
      </c>
      <c r="I26">
        <v>2</v>
      </c>
      <c r="J26" s="9" t="s">
        <v>201</v>
      </c>
    </row>
    <row r="27" spans="1:10" ht="28.8" x14ac:dyDescent="0.3">
      <c r="A27" s="1" t="s">
        <v>51</v>
      </c>
      <c r="B27" s="1"/>
      <c r="C27" s="3" t="s">
        <v>21</v>
      </c>
      <c r="D27" s="1" t="s">
        <v>51</v>
      </c>
      <c r="E27" s="1" t="s">
        <v>52</v>
      </c>
      <c r="F27" s="1" t="s">
        <v>53</v>
      </c>
      <c r="G27" t="s">
        <v>146</v>
      </c>
      <c r="H27">
        <v>2.73</v>
      </c>
      <c r="I27">
        <v>6</v>
      </c>
      <c r="J27" s="9" t="s">
        <v>201</v>
      </c>
    </row>
    <row r="28" spans="1:10" x14ac:dyDescent="0.3">
      <c r="A28" s="1" t="s">
        <v>54</v>
      </c>
      <c r="B28" s="1"/>
      <c r="C28" s="1" t="s">
        <v>55</v>
      </c>
      <c r="D28" s="1" t="s">
        <v>54</v>
      </c>
      <c r="E28" s="1">
        <v>12.584206999999999</v>
      </c>
      <c r="F28" s="1">
        <v>109.226237</v>
      </c>
      <c r="G28" t="s">
        <v>147</v>
      </c>
      <c r="H28">
        <v>5.27</v>
      </c>
      <c r="I28">
        <v>2</v>
      </c>
      <c r="J28" s="9" t="s">
        <v>201</v>
      </c>
    </row>
    <row r="29" spans="1:10" x14ac:dyDescent="0.3">
      <c r="A29" s="4" t="s">
        <v>56</v>
      </c>
      <c r="B29" s="4"/>
      <c r="C29" s="1" t="s">
        <v>55</v>
      </c>
      <c r="D29" s="4" t="s">
        <v>56</v>
      </c>
      <c r="E29" s="1">
        <v>11.992397</v>
      </c>
      <c r="F29" s="1">
        <v>108.90051099999999</v>
      </c>
      <c r="G29" t="s">
        <v>148</v>
      </c>
      <c r="H29">
        <v>5.78</v>
      </c>
      <c r="J29" s="8"/>
    </row>
    <row r="30" spans="1:10" x14ac:dyDescent="0.3">
      <c r="A30" s="4" t="s">
        <v>57</v>
      </c>
      <c r="B30" s="4"/>
      <c r="C30" s="1" t="s">
        <v>55</v>
      </c>
      <c r="D30" s="4" t="s">
        <v>57</v>
      </c>
      <c r="E30" s="1">
        <v>12.209432</v>
      </c>
      <c r="F30" s="1">
        <v>109.182326</v>
      </c>
      <c r="G30" t="s">
        <v>149</v>
      </c>
      <c r="H30">
        <v>1.32</v>
      </c>
      <c r="I30">
        <v>6</v>
      </c>
      <c r="J30" s="9" t="s">
        <v>201</v>
      </c>
    </row>
    <row r="31" spans="1:10" x14ac:dyDescent="0.3">
      <c r="A31" s="1" t="s">
        <v>58</v>
      </c>
      <c r="B31" s="1"/>
      <c r="C31" s="1" t="s">
        <v>59</v>
      </c>
      <c r="D31" s="1" t="s">
        <v>58</v>
      </c>
      <c r="E31" s="1">
        <v>13.953692999999999</v>
      </c>
      <c r="F31" s="1">
        <v>108.63113199999999</v>
      </c>
      <c r="G31" t="s">
        <v>150</v>
      </c>
      <c r="H31">
        <v>1.92</v>
      </c>
      <c r="I31">
        <v>6</v>
      </c>
      <c r="J31" s="9" t="s">
        <v>201</v>
      </c>
    </row>
    <row r="32" spans="1:10" x14ac:dyDescent="0.3">
      <c r="A32" s="1" t="s">
        <v>60</v>
      </c>
      <c r="B32" s="1"/>
      <c r="C32" s="1" t="s">
        <v>59</v>
      </c>
      <c r="D32" s="1" t="s">
        <v>60</v>
      </c>
      <c r="E32" s="1">
        <v>14.114680999999999</v>
      </c>
      <c r="F32" s="1">
        <v>108.24343399999999</v>
      </c>
      <c r="G32" t="s">
        <v>151</v>
      </c>
      <c r="H32">
        <v>5.17</v>
      </c>
      <c r="I32">
        <v>2</v>
      </c>
      <c r="J32" s="9" t="s">
        <v>201</v>
      </c>
    </row>
    <row r="33" spans="1:10" x14ac:dyDescent="0.3">
      <c r="A33" s="1" t="s">
        <v>61</v>
      </c>
      <c r="B33" s="1"/>
      <c r="C33" s="1" t="s">
        <v>59</v>
      </c>
      <c r="D33" s="1" t="s">
        <v>61</v>
      </c>
      <c r="E33" s="1">
        <v>13.79181</v>
      </c>
      <c r="F33" s="1">
        <v>108.101775</v>
      </c>
      <c r="G33" t="s">
        <v>152</v>
      </c>
      <c r="H33">
        <v>2.93</v>
      </c>
      <c r="I33">
        <v>6</v>
      </c>
      <c r="J33" s="9" t="s">
        <v>201</v>
      </c>
    </row>
    <row r="34" spans="1:10" x14ac:dyDescent="0.3">
      <c r="A34" s="1" t="s">
        <v>62</v>
      </c>
      <c r="B34" s="1"/>
      <c r="C34" s="1" t="s">
        <v>59</v>
      </c>
      <c r="D34" s="1" t="s">
        <v>62</v>
      </c>
      <c r="E34" s="1">
        <v>14.354329999999999</v>
      </c>
      <c r="F34" s="1">
        <v>108.53545699999999</v>
      </c>
      <c r="G34" t="s">
        <v>153</v>
      </c>
      <c r="H34">
        <v>6.08</v>
      </c>
      <c r="J34" s="8"/>
    </row>
    <row r="35" spans="1:10" x14ac:dyDescent="0.3">
      <c r="A35" s="1" t="s">
        <v>63</v>
      </c>
      <c r="B35" s="1"/>
      <c r="C35" s="1" t="s">
        <v>59</v>
      </c>
      <c r="D35" s="1" t="s">
        <v>63</v>
      </c>
      <c r="E35" s="1">
        <v>14.023980999999999</v>
      </c>
      <c r="F35" s="1">
        <v>108.051372</v>
      </c>
      <c r="G35" t="s">
        <v>154</v>
      </c>
      <c r="H35">
        <v>5.37</v>
      </c>
      <c r="I35">
        <v>2</v>
      </c>
      <c r="J35" s="9" t="s">
        <v>201</v>
      </c>
    </row>
    <row r="36" spans="1:10" x14ac:dyDescent="0.3">
      <c r="A36" s="1" t="s">
        <v>64</v>
      </c>
      <c r="B36" s="1"/>
      <c r="C36" s="1" t="s">
        <v>59</v>
      </c>
      <c r="D36" s="1" t="s">
        <v>64</v>
      </c>
      <c r="E36" s="1">
        <v>14.174658000000001</v>
      </c>
      <c r="F36" s="1">
        <v>107.966829</v>
      </c>
      <c r="G36" t="s">
        <v>155</v>
      </c>
      <c r="H36">
        <v>4.1500000000000004</v>
      </c>
      <c r="I36">
        <v>2</v>
      </c>
      <c r="J36" s="9" t="s">
        <v>201</v>
      </c>
    </row>
    <row r="37" spans="1:10" x14ac:dyDescent="0.3">
      <c r="A37" s="1" t="s">
        <v>65</v>
      </c>
      <c r="B37" s="1"/>
      <c r="C37" s="1" t="s">
        <v>59</v>
      </c>
      <c r="D37" s="1" t="s">
        <v>65</v>
      </c>
      <c r="E37" s="1">
        <v>13.677443</v>
      </c>
      <c r="F37" s="1">
        <v>108.51112500000001</v>
      </c>
      <c r="G37" t="s">
        <v>156</v>
      </c>
      <c r="H37">
        <v>2.63</v>
      </c>
      <c r="J37" s="8"/>
    </row>
    <row r="38" spans="1:10" x14ac:dyDescent="0.3">
      <c r="A38" s="1" t="s">
        <v>66</v>
      </c>
      <c r="B38" s="1"/>
      <c r="C38" s="1" t="s">
        <v>67</v>
      </c>
      <c r="D38" s="1" t="s">
        <v>66</v>
      </c>
      <c r="E38" s="1">
        <v>11.931330000000001</v>
      </c>
      <c r="F38" s="1">
        <v>107.57084</v>
      </c>
      <c r="G38" t="s">
        <v>157</v>
      </c>
      <c r="H38">
        <v>4.46</v>
      </c>
      <c r="I38">
        <v>2</v>
      </c>
      <c r="J38" s="9" t="s">
        <v>201</v>
      </c>
    </row>
    <row r="39" spans="1:10" x14ac:dyDescent="0.3">
      <c r="A39" s="1" t="s">
        <v>68</v>
      </c>
      <c r="B39" s="1"/>
      <c r="C39" s="1" t="s">
        <v>69</v>
      </c>
      <c r="D39" s="1" t="s">
        <v>68</v>
      </c>
      <c r="E39" s="1">
        <v>16.094996999999999</v>
      </c>
      <c r="F39" s="1">
        <v>108.12463</v>
      </c>
      <c r="G39" t="s">
        <v>158</v>
      </c>
      <c r="H39">
        <v>0.81</v>
      </c>
      <c r="I39">
        <v>6</v>
      </c>
      <c r="J39" s="9" t="s">
        <v>201</v>
      </c>
    </row>
    <row r="40" spans="1:10" x14ac:dyDescent="0.3">
      <c r="A40" s="1" t="s">
        <v>70</v>
      </c>
      <c r="B40" s="1"/>
      <c r="C40" s="1" t="s">
        <v>71</v>
      </c>
      <c r="D40" s="1" t="s">
        <v>70</v>
      </c>
      <c r="E40" s="1">
        <v>14.064584099999999</v>
      </c>
      <c r="F40" s="1">
        <v>109.0045093</v>
      </c>
      <c r="G40" t="s">
        <v>159</v>
      </c>
      <c r="H40">
        <v>6.08</v>
      </c>
      <c r="I40">
        <v>2</v>
      </c>
      <c r="J40" s="9" t="s">
        <v>201</v>
      </c>
    </row>
    <row r="41" spans="1:10" x14ac:dyDescent="0.3">
      <c r="A41" s="1" t="s">
        <v>72</v>
      </c>
      <c r="B41" s="1"/>
      <c r="C41" s="1" t="s">
        <v>71</v>
      </c>
      <c r="D41" s="1" t="s">
        <v>72</v>
      </c>
      <c r="E41" s="1">
        <v>14.110436999999999</v>
      </c>
      <c r="F41" s="1">
        <v>108.796249</v>
      </c>
      <c r="G41" t="s">
        <v>160</v>
      </c>
      <c r="H41">
        <v>3.75</v>
      </c>
      <c r="J41" s="8"/>
    </row>
    <row r="42" spans="1:10" x14ac:dyDescent="0.3">
      <c r="A42" s="1" t="s">
        <v>73</v>
      </c>
      <c r="B42" s="1"/>
      <c r="C42" s="1" t="s">
        <v>71</v>
      </c>
      <c r="D42" s="1" t="s">
        <v>73</v>
      </c>
      <c r="E42" s="1">
        <v>14.046132999999999</v>
      </c>
      <c r="F42" s="1">
        <v>108.972077</v>
      </c>
      <c r="G42" t="s">
        <v>161</v>
      </c>
      <c r="H42">
        <v>5.98</v>
      </c>
      <c r="I42">
        <v>2</v>
      </c>
      <c r="J42" s="9" t="s">
        <v>201</v>
      </c>
    </row>
    <row r="43" spans="1:10" x14ac:dyDescent="0.3">
      <c r="A43" s="1" t="s">
        <v>74</v>
      </c>
      <c r="B43" s="1"/>
      <c r="C43" s="1" t="s">
        <v>71</v>
      </c>
      <c r="D43" s="1" t="s">
        <v>74</v>
      </c>
      <c r="E43" s="1">
        <v>14.122403</v>
      </c>
      <c r="F43" s="1">
        <v>109.07396</v>
      </c>
      <c r="G43" t="s">
        <v>162</v>
      </c>
      <c r="H43">
        <v>3.65</v>
      </c>
      <c r="I43">
        <v>2</v>
      </c>
      <c r="J43" s="9" t="s">
        <v>201</v>
      </c>
    </row>
    <row r="44" spans="1:10" x14ac:dyDescent="0.3">
      <c r="A44" s="1" t="s">
        <v>75</v>
      </c>
      <c r="B44" s="1"/>
      <c r="C44" s="1" t="s">
        <v>71</v>
      </c>
      <c r="D44" s="1" t="s">
        <v>75</v>
      </c>
      <c r="E44" s="1">
        <v>13.736203</v>
      </c>
      <c r="F44" s="1">
        <v>109.138959</v>
      </c>
      <c r="G44" t="s">
        <v>163</v>
      </c>
      <c r="H44">
        <v>4.3600000000000003</v>
      </c>
      <c r="I44">
        <v>2</v>
      </c>
      <c r="J44" s="9" t="s">
        <v>201</v>
      </c>
    </row>
    <row r="45" spans="1:10" x14ac:dyDescent="0.3">
      <c r="A45" s="4" t="s">
        <v>76</v>
      </c>
      <c r="B45" s="4"/>
      <c r="C45" s="1" t="s">
        <v>71</v>
      </c>
      <c r="D45" s="4" t="s">
        <v>76</v>
      </c>
      <c r="E45" s="1">
        <v>14.579359999999999</v>
      </c>
      <c r="F45" s="1">
        <v>109.03449000000001</v>
      </c>
      <c r="G45" t="s">
        <v>164</v>
      </c>
      <c r="H45">
        <v>2.2200000000000002</v>
      </c>
      <c r="I45">
        <v>6</v>
      </c>
      <c r="J45" s="9" t="s">
        <v>201</v>
      </c>
    </row>
    <row r="46" spans="1:10" x14ac:dyDescent="0.3">
      <c r="A46" s="4" t="s">
        <v>77</v>
      </c>
      <c r="B46" s="4"/>
      <c r="C46" s="1" t="s">
        <v>71</v>
      </c>
      <c r="D46" s="4" t="s">
        <v>77</v>
      </c>
      <c r="E46" s="1">
        <v>14.473409999999999</v>
      </c>
      <c r="F46" s="1">
        <v>109.10456000000001</v>
      </c>
      <c r="G46" t="s">
        <v>165</v>
      </c>
      <c r="H46">
        <v>2.12</v>
      </c>
      <c r="J46" s="8"/>
    </row>
    <row r="47" spans="1:10" x14ac:dyDescent="0.3">
      <c r="A47" s="4" t="s">
        <v>78</v>
      </c>
      <c r="B47" s="4"/>
      <c r="C47" s="1" t="s">
        <v>71</v>
      </c>
      <c r="D47" s="4" t="s">
        <v>78</v>
      </c>
      <c r="E47" s="1">
        <v>14.22195</v>
      </c>
      <c r="F47" s="1">
        <v>109.17816000000001</v>
      </c>
      <c r="G47" t="s">
        <v>166</v>
      </c>
      <c r="H47">
        <v>3.04</v>
      </c>
      <c r="I47">
        <v>2</v>
      </c>
      <c r="J47" s="9" t="s">
        <v>201</v>
      </c>
    </row>
    <row r="48" spans="1:10" x14ac:dyDescent="0.3">
      <c r="A48" s="4" t="s">
        <v>79</v>
      </c>
      <c r="B48" s="4"/>
      <c r="C48" s="1" t="s">
        <v>71</v>
      </c>
      <c r="D48" s="4" t="s">
        <v>79</v>
      </c>
      <c r="E48" s="1">
        <v>13.561310000000001</v>
      </c>
      <c r="F48" s="1">
        <v>108.95672</v>
      </c>
      <c r="G48" t="s">
        <v>167</v>
      </c>
      <c r="H48">
        <v>6.97</v>
      </c>
      <c r="J48" s="8"/>
    </row>
    <row r="49" spans="1:10" x14ac:dyDescent="0.3">
      <c r="A49" s="4" t="s">
        <v>80</v>
      </c>
      <c r="B49" s="4"/>
      <c r="C49" s="1" t="s">
        <v>71</v>
      </c>
      <c r="D49" s="4" t="s">
        <v>80</v>
      </c>
      <c r="E49" s="1">
        <v>14.349729999999999</v>
      </c>
      <c r="F49" s="1">
        <v>108.86065000000001</v>
      </c>
      <c r="G49" t="s">
        <v>168</v>
      </c>
      <c r="H49">
        <v>4.76</v>
      </c>
      <c r="J49" s="8"/>
    </row>
    <row r="50" spans="1:10" x14ac:dyDescent="0.3">
      <c r="A50" s="4" t="s">
        <v>81</v>
      </c>
      <c r="B50" s="4"/>
      <c r="C50" s="1" t="s">
        <v>71</v>
      </c>
      <c r="D50" s="4" t="s">
        <v>81</v>
      </c>
      <c r="E50" s="1">
        <v>13.93811</v>
      </c>
      <c r="F50" s="1">
        <v>108.97448</v>
      </c>
      <c r="G50" t="s">
        <v>169</v>
      </c>
      <c r="H50">
        <v>6.59</v>
      </c>
      <c r="I50">
        <v>2</v>
      </c>
      <c r="J50" s="9" t="s">
        <v>201</v>
      </c>
    </row>
    <row r="51" spans="1:10" x14ac:dyDescent="0.3">
      <c r="A51" s="4" t="s">
        <v>82</v>
      </c>
      <c r="B51" s="4"/>
      <c r="C51" s="1" t="s">
        <v>71</v>
      </c>
      <c r="D51" s="4" t="s">
        <v>82</v>
      </c>
      <c r="E51" s="1">
        <v>14.014950000000001</v>
      </c>
      <c r="F51" s="1">
        <v>108.81095999999999</v>
      </c>
      <c r="G51" t="s">
        <v>170</v>
      </c>
      <c r="H51">
        <v>3.14</v>
      </c>
      <c r="I51">
        <v>2</v>
      </c>
      <c r="J51" s="9" t="s">
        <v>201</v>
      </c>
    </row>
    <row r="52" spans="1:10" x14ac:dyDescent="0.3">
      <c r="A52" s="4" t="s">
        <v>83</v>
      </c>
      <c r="B52" s="4"/>
      <c r="C52" s="1" t="s">
        <v>71</v>
      </c>
      <c r="D52" s="4" t="s">
        <v>83</v>
      </c>
      <c r="E52" s="1">
        <v>13.94347</v>
      </c>
      <c r="F52" s="1">
        <v>109.00277</v>
      </c>
      <c r="G52" t="s">
        <v>169</v>
      </c>
      <c r="H52">
        <v>6.59</v>
      </c>
      <c r="I52">
        <v>2</v>
      </c>
      <c r="J52" s="9" t="s">
        <v>201</v>
      </c>
    </row>
    <row r="53" spans="1:10" x14ac:dyDescent="0.3">
      <c r="A53" s="4" t="s">
        <v>84</v>
      </c>
      <c r="B53" s="4"/>
      <c r="C53" s="1" t="s">
        <v>71</v>
      </c>
      <c r="D53" s="4" t="s">
        <v>84</v>
      </c>
      <c r="E53" s="1">
        <v>13.90521</v>
      </c>
      <c r="F53" s="1">
        <v>108.84472</v>
      </c>
      <c r="G53" t="s">
        <v>171</v>
      </c>
      <c r="H53">
        <v>2.83</v>
      </c>
      <c r="I53">
        <v>6</v>
      </c>
      <c r="J53" s="9" t="s">
        <v>201</v>
      </c>
    </row>
    <row r="54" spans="1:10" x14ac:dyDescent="0.3">
      <c r="A54" s="4" t="s">
        <v>85</v>
      </c>
      <c r="B54" s="4"/>
      <c r="C54" s="1" t="s">
        <v>71</v>
      </c>
      <c r="D54" s="4" t="s">
        <v>85</v>
      </c>
      <c r="E54" s="1">
        <v>14.07039</v>
      </c>
      <c r="F54" s="1">
        <v>109.03511</v>
      </c>
      <c r="G54" t="s">
        <v>172</v>
      </c>
      <c r="H54">
        <v>3.34</v>
      </c>
      <c r="I54">
        <v>2</v>
      </c>
      <c r="J54" s="9" t="s">
        <v>201</v>
      </c>
    </row>
    <row r="55" spans="1:10" x14ac:dyDescent="0.3">
      <c r="A55" s="4" t="s">
        <v>86</v>
      </c>
      <c r="B55" s="4"/>
      <c r="C55" s="1" t="s">
        <v>71</v>
      </c>
      <c r="D55" s="4" t="s">
        <v>86</v>
      </c>
      <c r="E55" s="1">
        <v>13.744210000000001</v>
      </c>
      <c r="F55" s="1">
        <v>109.11499000000001</v>
      </c>
      <c r="G55" t="s">
        <v>173</v>
      </c>
      <c r="H55">
        <v>3.65</v>
      </c>
      <c r="I55">
        <v>2</v>
      </c>
      <c r="J55" s="9" t="s">
        <v>201</v>
      </c>
    </row>
    <row r="56" spans="1:10" x14ac:dyDescent="0.3">
      <c r="A56" s="1" t="s">
        <v>87</v>
      </c>
      <c r="B56" s="1"/>
      <c r="C56" s="3" t="s">
        <v>3</v>
      </c>
      <c r="D56" s="1" t="s">
        <v>87</v>
      </c>
      <c r="E56" s="1">
        <v>16.372039999999998</v>
      </c>
      <c r="F56" s="1">
        <v>106.94138</v>
      </c>
      <c r="G56" t="s">
        <v>174</v>
      </c>
      <c r="H56">
        <v>2.12</v>
      </c>
      <c r="I56">
        <v>6</v>
      </c>
      <c r="J56" s="9" t="s">
        <v>201</v>
      </c>
    </row>
    <row r="57" spans="1:10" x14ac:dyDescent="0.3">
      <c r="A57" s="1" t="s">
        <v>88</v>
      </c>
      <c r="B57" s="1"/>
      <c r="C57" s="3" t="s">
        <v>3</v>
      </c>
      <c r="D57" s="1" t="s">
        <v>88</v>
      </c>
      <c r="E57" s="1">
        <v>16.716906000000002</v>
      </c>
      <c r="F57" s="1">
        <v>106.7857429</v>
      </c>
      <c r="G57" t="s">
        <v>175</v>
      </c>
      <c r="H57">
        <v>4.5599999999999996</v>
      </c>
      <c r="I57">
        <v>2</v>
      </c>
      <c r="J57" s="9" t="s">
        <v>201</v>
      </c>
    </row>
    <row r="58" spans="1:10" x14ac:dyDescent="0.3">
      <c r="A58" s="5" t="s">
        <v>89</v>
      </c>
      <c r="B58" s="5"/>
      <c r="C58" s="3" t="s">
        <v>3</v>
      </c>
      <c r="D58" s="5" t="s">
        <v>89</v>
      </c>
      <c r="E58" s="1">
        <v>16.703923</v>
      </c>
      <c r="F58" s="1">
        <v>106.735961</v>
      </c>
      <c r="G58" t="s">
        <v>175</v>
      </c>
      <c r="H58">
        <v>5.57</v>
      </c>
      <c r="I58">
        <v>2</v>
      </c>
      <c r="J58" s="9" t="s">
        <v>201</v>
      </c>
    </row>
    <row r="59" spans="1:10" x14ac:dyDescent="0.3">
      <c r="A59" s="5" t="s">
        <v>90</v>
      </c>
      <c r="B59" s="5"/>
      <c r="C59" s="3" t="s">
        <v>3</v>
      </c>
      <c r="D59" s="5" t="s">
        <v>90</v>
      </c>
      <c r="E59" s="1">
        <v>16.413692000000001</v>
      </c>
      <c r="F59" s="1">
        <v>106.951003</v>
      </c>
      <c r="G59" t="s">
        <v>174</v>
      </c>
      <c r="H59">
        <v>5.47</v>
      </c>
      <c r="J59" s="8"/>
    </row>
    <row r="60" spans="1:10" x14ac:dyDescent="0.3">
      <c r="A60" s="5" t="s">
        <v>91</v>
      </c>
      <c r="B60" s="5"/>
      <c r="C60" s="1" t="s">
        <v>71</v>
      </c>
      <c r="D60" s="5" t="s">
        <v>91</v>
      </c>
      <c r="E60" s="1">
        <v>14.259690000000001</v>
      </c>
      <c r="F60" s="1">
        <v>109.08435</v>
      </c>
      <c r="G60" t="s">
        <v>176</v>
      </c>
      <c r="H60">
        <v>5.47</v>
      </c>
      <c r="I60">
        <v>2</v>
      </c>
      <c r="J60" s="9" t="s">
        <v>201</v>
      </c>
    </row>
    <row r="61" spans="1:10" x14ac:dyDescent="0.3">
      <c r="A61" s="1" t="s">
        <v>92</v>
      </c>
      <c r="B61" s="1"/>
      <c r="C61" s="1" t="s">
        <v>71</v>
      </c>
      <c r="D61" s="1" t="s">
        <v>92</v>
      </c>
      <c r="E61" s="1">
        <v>14.040100000000001</v>
      </c>
      <c r="F61" s="1">
        <v>109.0355</v>
      </c>
      <c r="G61" t="s">
        <v>177</v>
      </c>
      <c r="H61">
        <v>4.25</v>
      </c>
      <c r="I61">
        <v>2</v>
      </c>
      <c r="J61" s="9" t="s">
        <v>201</v>
      </c>
    </row>
    <row r="62" spans="1:10" x14ac:dyDescent="0.3">
      <c r="A62" s="5" t="s">
        <v>93</v>
      </c>
      <c r="B62" s="5"/>
      <c r="C62" s="1" t="s">
        <v>71</v>
      </c>
      <c r="D62" s="5" t="s">
        <v>93</v>
      </c>
      <c r="E62" s="1">
        <v>14.312716</v>
      </c>
      <c r="F62" s="1">
        <v>108.933862</v>
      </c>
      <c r="G62" t="s">
        <v>178</v>
      </c>
      <c r="H62">
        <v>2.83</v>
      </c>
      <c r="I62">
        <v>6</v>
      </c>
      <c r="J62" s="9" t="s">
        <v>201</v>
      </c>
    </row>
    <row r="63" spans="1:10" x14ac:dyDescent="0.3">
      <c r="A63" s="5" t="s">
        <v>94</v>
      </c>
      <c r="B63" s="5"/>
      <c r="C63" s="1" t="s">
        <v>71</v>
      </c>
      <c r="D63" s="5" t="s">
        <v>94</v>
      </c>
      <c r="E63" s="1">
        <v>14.436342</v>
      </c>
      <c r="F63" s="1">
        <v>108.95154599999999</v>
      </c>
      <c r="G63" t="s">
        <v>179</v>
      </c>
      <c r="H63">
        <v>3.85</v>
      </c>
      <c r="I63">
        <v>2</v>
      </c>
      <c r="J63" s="9" t="s">
        <v>201</v>
      </c>
    </row>
    <row r="64" spans="1:10" x14ac:dyDescent="0.3">
      <c r="A64" s="5" t="s">
        <v>95</v>
      </c>
      <c r="B64" s="5"/>
      <c r="C64" s="1" t="s">
        <v>7</v>
      </c>
      <c r="D64" s="5" t="s">
        <v>95</v>
      </c>
      <c r="E64" s="1">
        <v>15.00895</v>
      </c>
      <c r="F64" s="1">
        <v>108.29085000000001</v>
      </c>
      <c r="G64" t="s">
        <v>180</v>
      </c>
      <c r="H64">
        <v>4.76</v>
      </c>
      <c r="J64" s="8"/>
    </row>
    <row r="65" spans="1:10" x14ac:dyDescent="0.3">
      <c r="A65" s="1" t="s">
        <v>96</v>
      </c>
      <c r="B65" s="1"/>
      <c r="C65" s="1" t="s">
        <v>7</v>
      </c>
      <c r="D65" s="1" t="s">
        <v>96</v>
      </c>
      <c r="E65" s="1">
        <v>15.19224</v>
      </c>
      <c r="F65" s="1">
        <v>108.56905</v>
      </c>
      <c r="G65" t="s">
        <v>181</v>
      </c>
      <c r="H65">
        <v>3.65</v>
      </c>
      <c r="J65" s="9"/>
    </row>
    <row r="66" spans="1:10" x14ac:dyDescent="0.3">
      <c r="A66" s="1" t="s">
        <v>97</v>
      </c>
      <c r="B66" s="1"/>
      <c r="C66" s="1" t="s">
        <v>67</v>
      </c>
      <c r="D66" s="1" t="s">
        <v>97</v>
      </c>
      <c r="E66" s="1">
        <v>11.957090000000001</v>
      </c>
      <c r="F66" s="1">
        <v>107.72808999999999</v>
      </c>
      <c r="G66" t="s">
        <v>182</v>
      </c>
      <c r="H66">
        <v>2.12</v>
      </c>
      <c r="I66">
        <v>6</v>
      </c>
      <c r="J66" s="9" t="s">
        <v>201</v>
      </c>
    </row>
    <row r="67" spans="1:10" x14ac:dyDescent="0.3">
      <c r="A67" s="1" t="s">
        <v>98</v>
      </c>
      <c r="B67" s="1"/>
      <c r="C67" s="1" t="s">
        <v>59</v>
      </c>
      <c r="D67" s="1" t="s">
        <v>98</v>
      </c>
      <c r="E67" s="1">
        <v>13.90424</v>
      </c>
      <c r="F67" s="1">
        <v>107.81086999999999</v>
      </c>
      <c r="G67" t="s">
        <v>183</v>
      </c>
      <c r="H67">
        <v>4.8600000000000003</v>
      </c>
      <c r="J67" s="8"/>
    </row>
    <row r="68" spans="1:10" ht="43.2" x14ac:dyDescent="0.3">
      <c r="A68" s="1" t="s">
        <v>99</v>
      </c>
      <c r="B68" s="1"/>
      <c r="C68" s="1" t="s">
        <v>59</v>
      </c>
      <c r="D68" s="1" t="s">
        <v>99</v>
      </c>
      <c r="E68" s="1" t="s">
        <v>100</v>
      </c>
      <c r="F68" s="1" t="s">
        <v>101</v>
      </c>
      <c r="G68" t="s">
        <v>184</v>
      </c>
      <c r="H68">
        <v>4.05</v>
      </c>
      <c r="I68">
        <v>2</v>
      </c>
      <c r="J68" s="9" t="s">
        <v>201</v>
      </c>
    </row>
    <row r="69" spans="1:10" x14ac:dyDescent="0.3">
      <c r="A69" s="1" t="s">
        <v>102</v>
      </c>
      <c r="B69" s="1"/>
      <c r="C69" s="1" t="s">
        <v>59</v>
      </c>
      <c r="D69" s="1" t="s">
        <v>102</v>
      </c>
      <c r="E69" s="1">
        <v>13.744400000000001</v>
      </c>
      <c r="F69" s="1">
        <v>108.51560000000001</v>
      </c>
      <c r="G69" t="s">
        <v>185</v>
      </c>
      <c r="H69">
        <v>4.96</v>
      </c>
      <c r="I69">
        <v>2</v>
      </c>
      <c r="J69" s="9" t="s">
        <v>201</v>
      </c>
    </row>
    <row r="70" spans="1:10" x14ac:dyDescent="0.3">
      <c r="A70" s="1" t="s">
        <v>103</v>
      </c>
      <c r="B70" s="1"/>
      <c r="C70" s="1" t="s">
        <v>55</v>
      </c>
      <c r="D70" s="1" t="s">
        <v>103</v>
      </c>
      <c r="E70" s="1">
        <v>11.931412999999999</v>
      </c>
      <c r="F70" s="1">
        <v>109.123392</v>
      </c>
      <c r="G70" t="s">
        <v>186</v>
      </c>
      <c r="H70">
        <v>4.25</v>
      </c>
      <c r="I70">
        <v>2</v>
      </c>
      <c r="J70" s="9" t="s">
        <v>201</v>
      </c>
    </row>
    <row r="71" spans="1:10" ht="28.8" x14ac:dyDescent="0.3">
      <c r="A71" s="1" t="s">
        <v>104</v>
      </c>
      <c r="B71" s="1"/>
      <c r="C71" s="1" t="s">
        <v>105</v>
      </c>
      <c r="D71" s="1" t="s">
        <v>104</v>
      </c>
      <c r="E71" s="1" t="s">
        <v>106</v>
      </c>
      <c r="F71" s="1" t="s">
        <v>107</v>
      </c>
      <c r="G71" t="s">
        <v>187</v>
      </c>
      <c r="H71">
        <v>2.33</v>
      </c>
      <c r="I71">
        <v>6</v>
      </c>
      <c r="J71" s="9" t="s">
        <v>201</v>
      </c>
    </row>
    <row r="72" spans="1:10" x14ac:dyDescent="0.3">
      <c r="A72" s="1" t="s">
        <v>108</v>
      </c>
      <c r="B72" s="1"/>
      <c r="C72" s="1" t="s">
        <v>55</v>
      </c>
      <c r="D72" s="1" t="s">
        <v>108</v>
      </c>
      <c r="E72" s="1">
        <v>12.316499</v>
      </c>
      <c r="F72" s="1">
        <v>108.886567</v>
      </c>
      <c r="G72" t="s">
        <v>188</v>
      </c>
      <c r="H72">
        <v>2.4300000000000002</v>
      </c>
      <c r="I72">
        <v>6</v>
      </c>
      <c r="J72" s="9" t="s">
        <v>201</v>
      </c>
    </row>
    <row r="73" spans="1:10" x14ac:dyDescent="0.3">
      <c r="A73" s="1" t="s">
        <v>109</v>
      </c>
      <c r="B73" s="1"/>
      <c r="C73" s="1" t="s">
        <v>55</v>
      </c>
      <c r="D73" s="1" t="s">
        <v>109</v>
      </c>
      <c r="E73" s="1">
        <v>12.301064999999999</v>
      </c>
      <c r="F73" s="1">
        <v>109.207703</v>
      </c>
      <c r="G73" t="s">
        <v>189</v>
      </c>
      <c r="H73">
        <v>1.62</v>
      </c>
      <c r="I73">
        <v>6</v>
      </c>
      <c r="J73" s="9" t="s">
        <v>201</v>
      </c>
    </row>
    <row r="74" spans="1:10" x14ac:dyDescent="0.3">
      <c r="A74" s="6" t="s">
        <v>110</v>
      </c>
      <c r="B74" s="6"/>
      <c r="C74" s="1" t="s">
        <v>69</v>
      </c>
      <c r="D74" s="6" t="s">
        <v>110</v>
      </c>
      <c r="E74" s="1">
        <v>15.999983</v>
      </c>
      <c r="F74" s="1">
        <v>108.24597799999999</v>
      </c>
      <c r="G74" t="s">
        <v>190</v>
      </c>
      <c r="H74">
        <v>1.82</v>
      </c>
      <c r="I74">
        <v>6</v>
      </c>
      <c r="J74" s="9" t="s">
        <v>201</v>
      </c>
    </row>
    <row r="75" spans="1:10" x14ac:dyDescent="0.3">
      <c r="A75" s="1" t="s">
        <v>111</v>
      </c>
      <c r="B75" s="1"/>
      <c r="C75" s="1" t="s">
        <v>21</v>
      </c>
      <c r="D75" s="1" t="s">
        <v>111</v>
      </c>
      <c r="E75" s="1">
        <v>15.733663999999999</v>
      </c>
      <c r="F75" s="1">
        <v>108.33540000000001</v>
      </c>
      <c r="G75" t="s">
        <v>191</v>
      </c>
      <c r="H75">
        <v>2.12</v>
      </c>
      <c r="I75">
        <v>6</v>
      </c>
      <c r="J75" s="9" t="s">
        <v>201</v>
      </c>
    </row>
    <row r="76" spans="1:10" ht="28.8" x14ac:dyDescent="0.3">
      <c r="A76" s="3" t="s">
        <v>112</v>
      </c>
      <c r="B76" s="3"/>
      <c r="C76" s="1" t="s">
        <v>67</v>
      </c>
      <c r="D76" s="3" t="s">
        <v>112</v>
      </c>
      <c r="E76" s="1" t="s">
        <v>113</v>
      </c>
      <c r="F76" s="1" t="s">
        <v>114</v>
      </c>
      <c r="G76" t="s">
        <v>192</v>
      </c>
      <c r="H76">
        <v>4.46</v>
      </c>
      <c r="I76">
        <v>2</v>
      </c>
      <c r="J76" s="9" t="s">
        <v>201</v>
      </c>
    </row>
    <row r="77" spans="1:10" x14ac:dyDescent="0.3">
      <c r="A77" s="3" t="s">
        <v>115</v>
      </c>
      <c r="B77" s="3"/>
      <c r="C77" s="1" t="s">
        <v>67</v>
      </c>
      <c r="D77" s="3" t="s">
        <v>115</v>
      </c>
      <c r="E77" s="1">
        <v>11.833887900000001</v>
      </c>
      <c r="F77" s="1">
        <v>107.4937343</v>
      </c>
      <c r="G77" t="s">
        <v>193</v>
      </c>
      <c r="H77">
        <v>5.57</v>
      </c>
      <c r="J77" s="9"/>
    </row>
    <row r="78" spans="1:10" x14ac:dyDescent="0.3">
      <c r="A78" s="3" t="s">
        <v>116</v>
      </c>
      <c r="B78" s="3"/>
      <c r="C78" s="1" t="s">
        <v>67</v>
      </c>
      <c r="D78" s="3" t="s">
        <v>116</v>
      </c>
      <c r="E78" s="1">
        <v>12.042477</v>
      </c>
      <c r="F78" s="1">
        <v>107.60151999999999</v>
      </c>
      <c r="G78" t="s">
        <v>194</v>
      </c>
      <c r="H78">
        <v>6.28</v>
      </c>
      <c r="J78" s="8"/>
    </row>
    <row r="79" spans="1:10" x14ac:dyDescent="0.3">
      <c r="A79" s="7" t="s">
        <v>117</v>
      </c>
      <c r="B79" s="7"/>
      <c r="C79" s="8" t="s">
        <v>71</v>
      </c>
      <c r="D79" s="7" t="s">
        <v>117</v>
      </c>
      <c r="E79" s="8">
        <v>14.17004</v>
      </c>
      <c r="F79" s="8">
        <v>109.06111900000001</v>
      </c>
      <c r="G79" t="s">
        <v>195</v>
      </c>
      <c r="H79">
        <v>2.93</v>
      </c>
      <c r="J79" s="8"/>
    </row>
    <row r="80" spans="1:10" x14ac:dyDescent="0.3">
      <c r="A80" s="7" t="s">
        <v>118</v>
      </c>
      <c r="B80" s="7"/>
      <c r="C80" s="8" t="s">
        <v>71</v>
      </c>
      <c r="D80" s="7" t="s">
        <v>118</v>
      </c>
      <c r="E80" s="8">
        <v>13.808192200000001</v>
      </c>
      <c r="F80" s="8">
        <v>109.1472206</v>
      </c>
      <c r="G80" t="s">
        <v>196</v>
      </c>
      <c r="H80">
        <v>0.55000000000000004</v>
      </c>
      <c r="J80" s="8"/>
    </row>
    <row r="81" spans="1:10" x14ac:dyDescent="0.3">
      <c r="A81" s="7" t="s">
        <v>119</v>
      </c>
      <c r="B81" s="7"/>
      <c r="C81" s="8" t="s">
        <v>71</v>
      </c>
      <c r="D81" s="7" t="s">
        <v>119</v>
      </c>
      <c r="E81" s="8">
        <v>13.769690000000001</v>
      </c>
      <c r="F81" s="8">
        <v>109.22591300000001</v>
      </c>
      <c r="G81" t="s">
        <v>197</v>
      </c>
      <c r="H81">
        <v>0.95</v>
      </c>
      <c r="J81" s="8"/>
    </row>
    <row r="82" spans="1:10" x14ac:dyDescent="0.3">
      <c r="A82" s="7" t="s">
        <v>120</v>
      </c>
      <c r="B82" s="7"/>
      <c r="C82" s="8" t="s">
        <v>69</v>
      </c>
      <c r="D82" s="7" t="s">
        <v>120</v>
      </c>
      <c r="E82" s="8">
        <v>15.992050000000001</v>
      </c>
      <c r="F82" s="8">
        <v>108.2424</v>
      </c>
      <c r="G82" t="s">
        <v>198</v>
      </c>
      <c r="H82">
        <v>1.2</v>
      </c>
      <c r="J82" s="8"/>
    </row>
    <row r="83" spans="1:10" x14ac:dyDescent="0.3">
      <c r="A83" s="7" t="s">
        <v>121</v>
      </c>
      <c r="B83" s="7"/>
      <c r="C83" s="8" t="s">
        <v>55</v>
      </c>
      <c r="D83" s="7" t="s">
        <v>121</v>
      </c>
      <c r="E83" s="8">
        <v>12.482955</v>
      </c>
      <c r="F83" s="8">
        <v>109.275915</v>
      </c>
      <c r="G83" t="s">
        <v>199</v>
      </c>
      <c r="H83">
        <v>3.1</v>
      </c>
      <c r="J83" s="8"/>
    </row>
    <row r="84" spans="1:10" x14ac:dyDescent="0.3">
      <c r="A84" s="7" t="s">
        <v>122</v>
      </c>
      <c r="B84" s="7"/>
      <c r="C84" s="8" t="s">
        <v>21</v>
      </c>
      <c r="D84" s="7" t="s">
        <v>122</v>
      </c>
      <c r="E84" s="8">
        <v>15.737399999999999</v>
      </c>
      <c r="F84" s="8">
        <v>108.35621</v>
      </c>
      <c r="G84" t="s">
        <v>200</v>
      </c>
      <c r="H84">
        <v>2.63</v>
      </c>
      <c r="J84" s="8"/>
    </row>
  </sheetData>
  <autoFilter ref="A1:J84" xr:uid="{8936A41A-CB20-40B0-9759-CBA8309D38E5}"/>
  <conditionalFormatting sqref="A2:B84">
    <cfRule type="duplicateValues" dxfId="9" priority="2"/>
  </conditionalFormatting>
  <conditionalFormatting sqref="D2:D84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8F70-C899-44C6-85BF-E8FA3398A798}">
  <dimension ref="A1:K30"/>
  <sheetViews>
    <sheetView workbookViewId="0">
      <selection activeCell="H3" sqref="H3:I3"/>
    </sheetView>
  </sheetViews>
  <sheetFormatPr defaultRowHeight="14.4" x14ac:dyDescent="0.3"/>
  <cols>
    <col min="1" max="1" width="9" bestFit="1" customWidth="1"/>
    <col min="2" max="2" width="12.109375" customWidth="1"/>
    <col min="3" max="3" width="17" bestFit="1" customWidth="1"/>
    <col min="5" max="6" width="11.5546875" bestFit="1" customWidth="1"/>
    <col min="9" max="9" width="10" bestFit="1" customWidth="1"/>
    <col min="10" max="11" width="9" bestFit="1" customWidth="1"/>
  </cols>
  <sheetData>
    <row r="1" spans="1:11" x14ac:dyDescent="0.3">
      <c r="A1" s="10" t="s">
        <v>202</v>
      </c>
      <c r="B1" s="10" t="s">
        <v>203</v>
      </c>
      <c r="C1" s="10" t="s">
        <v>204</v>
      </c>
      <c r="D1" s="10" t="s">
        <v>205</v>
      </c>
      <c r="E1" s="10"/>
      <c r="F1" s="10"/>
      <c r="G1" s="10" t="s">
        <v>206</v>
      </c>
      <c r="H1" s="10"/>
      <c r="I1" s="10"/>
      <c r="J1" s="11" t="s">
        <v>207</v>
      </c>
      <c r="K1" s="12" t="s">
        <v>208</v>
      </c>
    </row>
    <row r="2" spans="1:11" x14ac:dyDescent="0.3">
      <c r="A2" s="10"/>
      <c r="B2" s="10"/>
      <c r="C2" s="10"/>
      <c r="D2" s="13" t="s">
        <v>209</v>
      </c>
      <c r="E2" s="13" t="s">
        <v>210</v>
      </c>
      <c r="F2" s="13" t="s">
        <v>211</v>
      </c>
      <c r="G2" s="13" t="s">
        <v>209</v>
      </c>
      <c r="H2" s="13" t="s">
        <v>210</v>
      </c>
      <c r="I2" s="13" t="s">
        <v>211</v>
      </c>
      <c r="J2" s="11"/>
      <c r="K2" s="12"/>
    </row>
    <row r="3" spans="1:11" x14ac:dyDescent="0.3">
      <c r="A3" s="20">
        <v>1</v>
      </c>
      <c r="B3" s="14" t="s">
        <v>3</v>
      </c>
      <c r="C3" s="20" t="str">
        <f>D3&amp;"-"&amp;G3</f>
        <v>21QT028-QTDK21</v>
      </c>
      <c r="D3" s="14" t="s">
        <v>2</v>
      </c>
      <c r="E3" s="24">
        <v>16.550687</v>
      </c>
      <c r="F3" s="24">
        <v>106.93517799999999</v>
      </c>
      <c r="G3" s="20" t="s">
        <v>124</v>
      </c>
      <c r="H3" s="24">
        <v>16.528729999999999</v>
      </c>
      <c r="I3" s="24">
        <v>106.96174000000001</v>
      </c>
      <c r="J3" s="20">
        <v>5.37</v>
      </c>
      <c r="K3" s="20" t="s">
        <v>213</v>
      </c>
    </row>
    <row r="4" spans="1:11" x14ac:dyDescent="0.3">
      <c r="A4" s="20">
        <v>2</v>
      </c>
      <c r="B4" s="14" t="s">
        <v>3</v>
      </c>
      <c r="C4" s="20" t="str">
        <f t="shared" ref="C4:C30" si="0">D4&amp;"-"&amp;G4</f>
        <v>22QT001-QTHH36</v>
      </c>
      <c r="D4" s="14" t="s">
        <v>4</v>
      </c>
      <c r="E4" s="24">
        <v>16.521491000000001</v>
      </c>
      <c r="F4" s="24">
        <v>106.70879600000001</v>
      </c>
      <c r="G4" s="20" t="s">
        <v>125</v>
      </c>
      <c r="H4" s="24">
        <v>16.529737999999998</v>
      </c>
      <c r="I4" s="24">
        <v>106.694391</v>
      </c>
      <c r="J4" s="20">
        <v>3.04</v>
      </c>
      <c r="K4" s="20" t="s">
        <v>213</v>
      </c>
    </row>
    <row r="5" spans="1:11" x14ac:dyDescent="0.3">
      <c r="A5" s="20">
        <v>3</v>
      </c>
      <c r="B5" s="14" t="s">
        <v>3</v>
      </c>
      <c r="C5" s="20" t="str">
        <f t="shared" si="0"/>
        <v>22QT002-QTHH41</v>
      </c>
      <c r="D5" s="14" t="s">
        <v>5</v>
      </c>
      <c r="E5" s="24">
        <v>16.514476999999999</v>
      </c>
      <c r="F5" s="24">
        <v>106.78586</v>
      </c>
      <c r="G5" s="20" t="s">
        <v>126</v>
      </c>
      <c r="H5" s="24">
        <v>16.487106000000001</v>
      </c>
      <c r="I5" s="24">
        <v>106.771704</v>
      </c>
      <c r="J5" s="20">
        <v>4.5599999999999996</v>
      </c>
      <c r="K5" s="20" t="s">
        <v>213</v>
      </c>
    </row>
    <row r="6" spans="1:11" x14ac:dyDescent="0.3">
      <c r="A6" s="20">
        <v>4</v>
      </c>
      <c r="B6" s="15" t="s">
        <v>3</v>
      </c>
      <c r="C6" s="20" t="str">
        <f t="shared" si="0"/>
        <v>22QT026-QTDK19</v>
      </c>
      <c r="D6" s="14" t="s">
        <v>87</v>
      </c>
      <c r="E6" s="24">
        <v>16.372039999999998</v>
      </c>
      <c r="F6" s="24">
        <v>106.94138</v>
      </c>
      <c r="G6" s="20" t="s">
        <v>174</v>
      </c>
      <c r="H6" s="24">
        <v>16.386800000000001</v>
      </c>
      <c r="I6" s="24">
        <v>106.9483</v>
      </c>
      <c r="J6" s="20">
        <v>2.12</v>
      </c>
      <c r="K6" s="20" t="s">
        <v>212</v>
      </c>
    </row>
    <row r="7" spans="1:11" x14ac:dyDescent="0.3">
      <c r="A7" s="20">
        <v>5</v>
      </c>
      <c r="B7" s="15" t="s">
        <v>3</v>
      </c>
      <c r="C7" s="20" t="str">
        <f t="shared" si="0"/>
        <v>22QT029-QTHH32</v>
      </c>
      <c r="D7" s="14" t="s">
        <v>88</v>
      </c>
      <c r="E7" s="24">
        <v>16.716906000000002</v>
      </c>
      <c r="F7" s="24">
        <v>106.7857429</v>
      </c>
      <c r="G7" s="20" t="s">
        <v>175</v>
      </c>
      <c r="H7" s="24">
        <v>16.713415999999999</v>
      </c>
      <c r="I7" s="24">
        <v>106.759107</v>
      </c>
      <c r="J7" s="20">
        <v>4.5599999999999996</v>
      </c>
      <c r="K7" s="20" t="s">
        <v>213</v>
      </c>
    </row>
    <row r="8" spans="1:11" x14ac:dyDescent="0.3">
      <c r="A8" s="20">
        <v>6</v>
      </c>
      <c r="B8" s="15" t="s">
        <v>3</v>
      </c>
      <c r="C8" s="20" t="str">
        <f t="shared" si="0"/>
        <v>22QT028-QTHH32</v>
      </c>
      <c r="D8" s="16" t="s">
        <v>89</v>
      </c>
      <c r="E8" s="24">
        <v>16.703923</v>
      </c>
      <c r="F8" s="24">
        <v>106.735961</v>
      </c>
      <c r="G8" s="20" t="s">
        <v>175</v>
      </c>
      <c r="H8" s="24">
        <v>16.713415999999999</v>
      </c>
      <c r="I8" s="24">
        <v>106.759107</v>
      </c>
      <c r="J8" s="20">
        <v>5.57</v>
      </c>
      <c r="K8" s="20" t="s">
        <v>213</v>
      </c>
    </row>
    <row r="9" spans="1:11" x14ac:dyDescent="0.3">
      <c r="A9" s="20">
        <v>7</v>
      </c>
      <c r="B9" s="15" t="s">
        <v>3</v>
      </c>
      <c r="C9" s="20" t="str">
        <f t="shared" si="0"/>
        <v>22QT035-QTDK19</v>
      </c>
      <c r="D9" s="16" t="s">
        <v>90</v>
      </c>
      <c r="E9" s="24">
        <v>16.413692000000001</v>
      </c>
      <c r="F9" s="24">
        <v>106.951003</v>
      </c>
      <c r="G9" s="20" t="s">
        <v>174</v>
      </c>
      <c r="H9" s="24">
        <v>16.386800000000001</v>
      </c>
      <c r="I9" s="24">
        <v>106.9483</v>
      </c>
      <c r="J9" s="20">
        <v>5.47</v>
      </c>
      <c r="K9" s="20" t="s">
        <v>213</v>
      </c>
    </row>
    <row r="10" spans="1:11" x14ac:dyDescent="0.3">
      <c r="A10" s="20">
        <v>8</v>
      </c>
      <c r="B10" s="15" t="s">
        <v>69</v>
      </c>
      <c r="C10" s="20" t="str">
        <f t="shared" si="0"/>
        <v>22DN022-DNLC94</v>
      </c>
      <c r="D10" s="14" t="s">
        <v>68</v>
      </c>
      <c r="E10" s="24">
        <v>16.094996999999999</v>
      </c>
      <c r="F10" s="24">
        <v>108.12463</v>
      </c>
      <c r="G10" s="20" t="s">
        <v>158</v>
      </c>
      <c r="H10" s="24">
        <v>16.092030000000001</v>
      </c>
      <c r="I10" s="24">
        <v>108.12437</v>
      </c>
      <c r="J10" s="20">
        <v>0.81</v>
      </c>
      <c r="K10" s="20" t="s">
        <v>212</v>
      </c>
    </row>
    <row r="11" spans="1:11" x14ac:dyDescent="0.3">
      <c r="A11" s="20">
        <v>9</v>
      </c>
      <c r="B11" s="15" t="s">
        <v>69</v>
      </c>
      <c r="C11" s="20" t="str">
        <f t="shared" si="0"/>
        <v>20DN151-DNNH1B</v>
      </c>
      <c r="D11" s="17" t="s">
        <v>110</v>
      </c>
      <c r="E11" s="24">
        <v>15.999983</v>
      </c>
      <c r="F11" s="24">
        <v>108.24597799999999</v>
      </c>
      <c r="G11" s="20" t="s">
        <v>190</v>
      </c>
      <c r="H11" s="24">
        <v>16.006685000000001</v>
      </c>
      <c r="I11" s="24">
        <v>108.243207</v>
      </c>
      <c r="J11" s="20">
        <v>1.82</v>
      </c>
      <c r="K11" s="20" t="s">
        <v>212</v>
      </c>
    </row>
    <row r="12" spans="1:11" x14ac:dyDescent="0.3">
      <c r="A12" s="20">
        <v>10</v>
      </c>
      <c r="B12" s="15" t="s">
        <v>69</v>
      </c>
      <c r="C12" s="20" t="str">
        <f t="shared" si="0"/>
        <v>24DN449-DNNH18</v>
      </c>
      <c r="D12" s="19" t="s">
        <v>120</v>
      </c>
      <c r="E12" s="25">
        <v>15.992050000000001</v>
      </c>
      <c r="F12" s="25">
        <v>108.2424</v>
      </c>
      <c r="G12" s="20" t="s">
        <v>198</v>
      </c>
      <c r="H12" s="24">
        <v>15.99568</v>
      </c>
      <c r="I12" s="24">
        <v>108.23896000000001</v>
      </c>
      <c r="J12" s="20">
        <v>1.2</v>
      </c>
      <c r="K12" s="20" t="s">
        <v>213</v>
      </c>
    </row>
    <row r="13" spans="1:11" x14ac:dyDescent="0.3">
      <c r="A13" s="20">
        <v>11</v>
      </c>
      <c r="B13" s="14" t="s">
        <v>21</v>
      </c>
      <c r="C13" s="20" t="str">
        <f t="shared" si="0"/>
        <v>21QA049-QAQS33</v>
      </c>
      <c r="D13" s="14" t="s">
        <v>20</v>
      </c>
      <c r="E13" s="24">
        <v>15.751569999999999</v>
      </c>
      <c r="F13" s="24">
        <v>108.31844</v>
      </c>
      <c r="G13" s="20" t="s">
        <v>132</v>
      </c>
      <c r="H13" s="24">
        <v>15.748710000000001</v>
      </c>
      <c r="I13" s="24">
        <v>108.30341</v>
      </c>
      <c r="J13" s="20">
        <v>4.05</v>
      </c>
      <c r="K13" s="20" t="s">
        <v>213</v>
      </c>
    </row>
    <row r="14" spans="1:11" x14ac:dyDescent="0.3">
      <c r="A14" s="20">
        <v>12</v>
      </c>
      <c r="B14" s="14" t="s">
        <v>21</v>
      </c>
      <c r="C14" s="20" t="str">
        <f t="shared" si="0"/>
        <v>21QA022-QANM01</v>
      </c>
      <c r="D14" s="14" t="s">
        <v>22</v>
      </c>
      <c r="E14" s="24">
        <v>15.15232</v>
      </c>
      <c r="F14" s="24">
        <v>108.1048</v>
      </c>
      <c r="G14" s="20" t="s">
        <v>133</v>
      </c>
      <c r="H14" s="24">
        <v>15.14799</v>
      </c>
      <c r="I14" s="24">
        <v>108.11841</v>
      </c>
      <c r="J14" s="20">
        <v>3.85</v>
      </c>
      <c r="K14" s="20" t="s">
        <v>213</v>
      </c>
    </row>
    <row r="15" spans="1:11" x14ac:dyDescent="0.3">
      <c r="A15" s="20">
        <v>13</v>
      </c>
      <c r="B15" s="18" t="s">
        <v>21</v>
      </c>
      <c r="C15" s="20" t="str">
        <f t="shared" si="0"/>
        <v>21QA023-QANM01</v>
      </c>
      <c r="D15" s="14" t="s">
        <v>23</v>
      </c>
      <c r="E15" s="24">
        <v>15.13608</v>
      </c>
      <c r="F15" s="24">
        <v>108.11162</v>
      </c>
      <c r="G15" s="20" t="s">
        <v>133</v>
      </c>
      <c r="H15" s="24">
        <v>15.14799</v>
      </c>
      <c r="I15" s="24">
        <v>108.11841</v>
      </c>
      <c r="J15" s="20">
        <v>4.25</v>
      </c>
      <c r="K15" s="20" t="s">
        <v>213</v>
      </c>
    </row>
    <row r="16" spans="1:11" x14ac:dyDescent="0.3">
      <c r="A16" s="20">
        <v>14</v>
      </c>
      <c r="B16" s="14" t="s">
        <v>21</v>
      </c>
      <c r="C16" s="20" t="str">
        <f t="shared" si="0"/>
        <v>21QA027-QANS03</v>
      </c>
      <c r="D16" s="14" t="s">
        <v>26</v>
      </c>
      <c r="E16" s="24">
        <v>15.69042</v>
      </c>
      <c r="F16" s="24">
        <v>108.13576</v>
      </c>
      <c r="G16" s="20" t="s">
        <v>134</v>
      </c>
      <c r="H16" s="24">
        <v>15.71443</v>
      </c>
      <c r="I16" s="24">
        <v>108.10963</v>
      </c>
      <c r="J16" s="20">
        <v>5.78</v>
      </c>
      <c r="K16" s="20" t="s">
        <v>213</v>
      </c>
    </row>
    <row r="17" spans="1:11" x14ac:dyDescent="0.3">
      <c r="A17" s="20">
        <v>15</v>
      </c>
      <c r="B17" s="14" t="s">
        <v>21</v>
      </c>
      <c r="C17" s="20" t="str">
        <f t="shared" si="0"/>
        <v>21QA030-QATM15</v>
      </c>
      <c r="D17" s="14" t="s">
        <v>27</v>
      </c>
      <c r="E17" s="24">
        <v>15.37598</v>
      </c>
      <c r="F17" s="24">
        <v>108.14453</v>
      </c>
      <c r="G17" s="20" t="s">
        <v>135</v>
      </c>
      <c r="H17" s="24">
        <v>15.35399</v>
      </c>
      <c r="I17" s="24">
        <v>108.16361999999999</v>
      </c>
      <c r="J17" s="20">
        <v>5.27</v>
      </c>
      <c r="K17" s="20" t="s">
        <v>213</v>
      </c>
    </row>
    <row r="18" spans="1:11" x14ac:dyDescent="0.3">
      <c r="A18" s="20">
        <v>16</v>
      </c>
      <c r="B18" s="14" t="s">
        <v>21</v>
      </c>
      <c r="C18" s="20" t="str">
        <f t="shared" si="0"/>
        <v>21QA047-QATP39</v>
      </c>
      <c r="D18" s="14" t="s">
        <v>28</v>
      </c>
      <c r="E18" s="24">
        <v>15.510707</v>
      </c>
      <c r="F18" s="24">
        <v>108.34463700000001</v>
      </c>
      <c r="G18" s="20" t="s">
        <v>136</v>
      </c>
      <c r="H18" s="24">
        <v>15.52012</v>
      </c>
      <c r="I18" s="24">
        <v>108.37294</v>
      </c>
      <c r="J18" s="20">
        <v>5.0599999999999996</v>
      </c>
      <c r="K18" s="20" t="s">
        <v>213</v>
      </c>
    </row>
    <row r="19" spans="1:11" x14ac:dyDescent="0.3">
      <c r="A19" s="20">
        <v>17</v>
      </c>
      <c r="B19" s="15" t="s">
        <v>21</v>
      </c>
      <c r="C19" s="20" t="str">
        <f t="shared" si="0"/>
        <v>18QA024-QATM11</v>
      </c>
      <c r="D19" s="15" t="s">
        <v>29</v>
      </c>
      <c r="E19" s="24">
        <v>15.2234</v>
      </c>
      <c r="F19" s="24">
        <v>108.25149999999999</v>
      </c>
      <c r="G19" s="20" t="s">
        <v>137</v>
      </c>
      <c r="H19" s="24">
        <v>15.20208</v>
      </c>
      <c r="I19" s="24">
        <v>108.27985</v>
      </c>
      <c r="J19" s="20">
        <v>6.28</v>
      </c>
      <c r="K19" s="20" t="s">
        <v>213</v>
      </c>
    </row>
    <row r="20" spans="1:11" x14ac:dyDescent="0.3">
      <c r="A20" s="20">
        <v>18</v>
      </c>
      <c r="B20" s="15" t="s">
        <v>21</v>
      </c>
      <c r="C20" s="20" t="str">
        <f t="shared" si="0"/>
        <v>18QA027-QANG03</v>
      </c>
      <c r="D20" s="15" t="s">
        <v>30</v>
      </c>
      <c r="E20" s="24">
        <v>15.5891</v>
      </c>
      <c r="F20" s="24">
        <v>107.5431</v>
      </c>
      <c r="G20" s="20" t="s">
        <v>138</v>
      </c>
      <c r="H20" s="24">
        <v>15.541776</v>
      </c>
      <c r="I20" s="24">
        <v>107.376042</v>
      </c>
      <c r="J20" s="20">
        <v>4.46</v>
      </c>
      <c r="K20" s="20" t="s">
        <v>213</v>
      </c>
    </row>
    <row r="21" spans="1:11" x14ac:dyDescent="0.3">
      <c r="A21" s="20">
        <v>19</v>
      </c>
      <c r="B21" s="15" t="s">
        <v>21</v>
      </c>
      <c r="C21" s="20" t="str">
        <f t="shared" si="0"/>
        <v>18QA018-QADG10</v>
      </c>
      <c r="D21" s="15" t="s">
        <v>31</v>
      </c>
      <c r="E21" s="24">
        <v>15.93769</v>
      </c>
      <c r="F21" s="24">
        <v>107.70435999999999</v>
      </c>
      <c r="G21" s="20" t="s">
        <v>139</v>
      </c>
      <c r="H21" s="24">
        <v>15.950279999999999</v>
      </c>
      <c r="I21" s="24">
        <v>107.73371</v>
      </c>
      <c r="J21" s="20">
        <v>4.5599999999999996</v>
      </c>
      <c r="K21" s="20" t="s">
        <v>213</v>
      </c>
    </row>
    <row r="22" spans="1:11" x14ac:dyDescent="0.3">
      <c r="A22" s="20">
        <v>20</v>
      </c>
      <c r="B22" s="15" t="s">
        <v>21</v>
      </c>
      <c r="C22" s="20" t="str">
        <f t="shared" si="0"/>
        <v>18QA057-QATG01</v>
      </c>
      <c r="D22" s="15" t="s">
        <v>32</v>
      </c>
      <c r="E22" s="24">
        <v>15.9138</v>
      </c>
      <c r="F22" s="24">
        <v>107.52</v>
      </c>
      <c r="G22" s="20" t="s">
        <v>140</v>
      </c>
      <c r="H22" s="24">
        <v>15.928990000000001</v>
      </c>
      <c r="I22" s="24">
        <v>107.53480999999999</v>
      </c>
      <c r="J22" s="20">
        <v>6.28</v>
      </c>
      <c r="K22" s="20" t="s">
        <v>213</v>
      </c>
    </row>
    <row r="23" spans="1:11" x14ac:dyDescent="0.3">
      <c r="A23" s="20">
        <v>21</v>
      </c>
      <c r="B23" s="15" t="s">
        <v>21</v>
      </c>
      <c r="C23" s="20" t="str">
        <f t="shared" si="0"/>
        <v>20QA168-QADB02</v>
      </c>
      <c r="D23" s="14" t="s">
        <v>35</v>
      </c>
      <c r="E23" s="24">
        <v>15.941644</v>
      </c>
      <c r="F23" s="24">
        <v>108.269121</v>
      </c>
      <c r="G23" s="20" t="s">
        <v>141</v>
      </c>
      <c r="H23" s="24">
        <v>15.95509</v>
      </c>
      <c r="I23" s="24">
        <v>108.25490000000001</v>
      </c>
      <c r="J23" s="20">
        <v>4.5599999999999996</v>
      </c>
      <c r="K23" s="20" t="s">
        <v>213</v>
      </c>
    </row>
    <row r="24" spans="1:11" x14ac:dyDescent="0.3">
      <c r="A24" s="20">
        <v>22</v>
      </c>
      <c r="B24" s="15" t="s">
        <v>21</v>
      </c>
      <c r="C24" s="20" t="str">
        <f t="shared" si="0"/>
        <v>22QA006-QANT06</v>
      </c>
      <c r="D24" s="14" t="s">
        <v>38</v>
      </c>
      <c r="E24" s="24">
        <v>15.51014</v>
      </c>
      <c r="F24" s="24">
        <v>108.54799</v>
      </c>
      <c r="G24" s="20" t="s">
        <v>142</v>
      </c>
      <c r="H24" s="24">
        <v>15.515840000000001</v>
      </c>
      <c r="I24" s="24">
        <v>108.55952000000001</v>
      </c>
      <c r="J24" s="20">
        <v>2.73</v>
      </c>
      <c r="K24" s="20" t="s">
        <v>212</v>
      </c>
    </row>
    <row r="25" spans="1:11" x14ac:dyDescent="0.3">
      <c r="A25" s="20">
        <v>23</v>
      </c>
      <c r="B25" s="15" t="s">
        <v>21</v>
      </c>
      <c r="C25" s="20" t="str">
        <f t="shared" si="0"/>
        <v>22QA007-QAPN05</v>
      </c>
      <c r="D25" s="14" t="s">
        <v>41</v>
      </c>
      <c r="E25" s="24">
        <v>15.502884999999999</v>
      </c>
      <c r="F25" s="24">
        <v>108.441609</v>
      </c>
      <c r="G25" s="20" t="s">
        <v>143</v>
      </c>
      <c r="H25" s="24">
        <v>15.5174</v>
      </c>
      <c r="I25" s="24">
        <v>108.402</v>
      </c>
      <c r="J25" s="20">
        <v>6.89</v>
      </c>
      <c r="K25" s="20" t="s">
        <v>213</v>
      </c>
    </row>
    <row r="26" spans="1:11" x14ac:dyDescent="0.3">
      <c r="A26" s="20">
        <v>24</v>
      </c>
      <c r="B26" s="15" t="s">
        <v>21</v>
      </c>
      <c r="C26" s="20" t="str">
        <f t="shared" si="0"/>
        <v>22QA010-QANS03</v>
      </c>
      <c r="D26" s="14" t="s">
        <v>44</v>
      </c>
      <c r="E26" s="24">
        <v>15.690974000000001</v>
      </c>
      <c r="F26" s="24">
        <v>108.103346</v>
      </c>
      <c r="G26" s="20" t="s">
        <v>134</v>
      </c>
      <c r="H26" s="24">
        <v>15.71443</v>
      </c>
      <c r="I26" s="24">
        <v>108.10963</v>
      </c>
      <c r="J26" s="20">
        <v>3.85</v>
      </c>
      <c r="K26" s="20" t="s">
        <v>213</v>
      </c>
    </row>
    <row r="27" spans="1:11" x14ac:dyDescent="0.3">
      <c r="A27" s="20">
        <v>25</v>
      </c>
      <c r="B27" s="15" t="s">
        <v>21</v>
      </c>
      <c r="C27" s="20" t="str">
        <f t="shared" si="0"/>
        <v>22QA021-QANM05</v>
      </c>
      <c r="D27" s="14" t="s">
        <v>47</v>
      </c>
      <c r="E27" s="24">
        <v>15.0296988240465</v>
      </c>
      <c r="F27" s="24">
        <v>108.047718994094</v>
      </c>
      <c r="G27" s="20" t="s">
        <v>144</v>
      </c>
      <c r="H27" s="24">
        <v>15.0137</v>
      </c>
      <c r="I27" s="24">
        <v>108.0234</v>
      </c>
      <c r="J27" s="20">
        <v>5.57</v>
      </c>
      <c r="K27" s="20" t="s">
        <v>213</v>
      </c>
    </row>
    <row r="28" spans="1:11" x14ac:dyDescent="0.3">
      <c r="A28" s="20">
        <v>26</v>
      </c>
      <c r="B28" s="15" t="s">
        <v>21</v>
      </c>
      <c r="C28" s="20" t="str">
        <f t="shared" si="0"/>
        <v>22QA041-QATB33</v>
      </c>
      <c r="D28" s="14" t="s">
        <v>48</v>
      </c>
      <c r="E28" s="24">
        <v>15.6808</v>
      </c>
      <c r="F28" s="24">
        <v>108.2932</v>
      </c>
      <c r="G28" s="20" t="s">
        <v>145</v>
      </c>
      <c r="H28" s="24">
        <v>15.68502</v>
      </c>
      <c r="I28" s="24">
        <v>108.31366</v>
      </c>
      <c r="J28" s="20">
        <v>4.96</v>
      </c>
      <c r="K28" s="20" t="s">
        <v>213</v>
      </c>
    </row>
    <row r="29" spans="1:11" x14ac:dyDescent="0.3">
      <c r="A29" s="20">
        <v>27</v>
      </c>
      <c r="B29" s="15" t="s">
        <v>21</v>
      </c>
      <c r="C29" s="20" t="str">
        <f t="shared" si="0"/>
        <v>22QA042-QAQS03</v>
      </c>
      <c r="D29" s="14" t="s">
        <v>51</v>
      </c>
      <c r="E29" s="24">
        <v>15.700240000000001</v>
      </c>
      <c r="F29" s="24">
        <v>108.27651</v>
      </c>
      <c r="G29" s="20" t="s">
        <v>146</v>
      </c>
      <c r="H29" s="24">
        <v>15.711130000000001</v>
      </c>
      <c r="I29" s="24">
        <v>108.26721999999999</v>
      </c>
      <c r="J29" s="20">
        <v>2.73</v>
      </c>
      <c r="K29" s="20" t="s">
        <v>212</v>
      </c>
    </row>
    <row r="30" spans="1:11" x14ac:dyDescent="0.3">
      <c r="A30" s="20">
        <v>28</v>
      </c>
      <c r="B30" s="14" t="s">
        <v>21</v>
      </c>
      <c r="C30" s="20" t="str">
        <f t="shared" si="0"/>
        <v>20QA155-QATB10</v>
      </c>
      <c r="D30" s="14" t="s">
        <v>111</v>
      </c>
      <c r="E30" s="24">
        <v>15.733663999999999</v>
      </c>
      <c r="F30" s="24">
        <v>108.33540000000001</v>
      </c>
      <c r="G30" s="20" t="s">
        <v>191</v>
      </c>
      <c r="H30" s="24">
        <v>15.73394</v>
      </c>
      <c r="I30" s="24">
        <v>108.34846</v>
      </c>
      <c r="J30" s="20">
        <v>2.12</v>
      </c>
      <c r="K30" s="20" t="s">
        <v>212</v>
      </c>
    </row>
  </sheetData>
  <autoFilter ref="A2:K30" xr:uid="{FDAC8F70-C899-44C6-85BF-E8FA3398A798}"/>
  <mergeCells count="7">
    <mergeCell ref="K1:K2"/>
    <mergeCell ref="A1:A2"/>
    <mergeCell ref="B1:B2"/>
    <mergeCell ref="C1:C2"/>
    <mergeCell ref="D1:F1"/>
    <mergeCell ref="G1:I1"/>
    <mergeCell ref="J1:J2"/>
  </mergeCells>
  <conditionalFormatting sqref="D3:D9">
    <cfRule type="duplicateValues" dxfId="7" priority="3"/>
  </conditionalFormatting>
  <conditionalFormatting sqref="D10:D12">
    <cfRule type="duplicateValues" dxfId="6" priority="2"/>
  </conditionalFormatting>
  <conditionalFormatting sqref="D13:D30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5869-7D74-45B4-84F1-7892CCCAEA65}">
  <dimension ref="A1:L40"/>
  <sheetViews>
    <sheetView topLeftCell="A16" workbookViewId="0">
      <selection activeCell="H35" sqref="H35"/>
    </sheetView>
  </sheetViews>
  <sheetFormatPr defaultRowHeight="14.4" x14ac:dyDescent="0.3"/>
  <cols>
    <col min="1" max="1" width="9" bestFit="1" customWidth="1"/>
    <col min="2" max="2" width="11.6640625" customWidth="1"/>
    <col min="3" max="3" width="22" bestFit="1" customWidth="1"/>
    <col min="5" max="5" width="10.5546875" bestFit="1" customWidth="1"/>
    <col min="6" max="6" width="11.5546875" bestFit="1" customWidth="1"/>
    <col min="7" max="7" width="13.5546875" bestFit="1" customWidth="1"/>
    <col min="8" max="8" width="9" bestFit="1" customWidth="1"/>
    <col min="9" max="9" width="9.44140625" bestFit="1" customWidth="1"/>
    <col min="10" max="10" width="11.6640625" customWidth="1"/>
    <col min="11" max="11" width="9" bestFit="1" customWidth="1"/>
  </cols>
  <sheetData>
    <row r="1" spans="1:11" x14ac:dyDescent="0.3">
      <c r="A1" s="10" t="s">
        <v>202</v>
      </c>
      <c r="B1" s="10" t="s">
        <v>203</v>
      </c>
      <c r="C1" s="10" t="s">
        <v>204</v>
      </c>
      <c r="D1" s="10" t="s">
        <v>205</v>
      </c>
      <c r="E1" s="10"/>
      <c r="F1" s="10"/>
      <c r="G1" s="10" t="s">
        <v>206</v>
      </c>
      <c r="H1" s="10"/>
      <c r="I1" s="10"/>
      <c r="J1" s="11" t="s">
        <v>207</v>
      </c>
      <c r="K1" s="12" t="s">
        <v>208</v>
      </c>
    </row>
    <row r="2" spans="1:11" x14ac:dyDescent="0.3">
      <c r="A2" s="10"/>
      <c r="B2" s="10"/>
      <c r="C2" s="10"/>
      <c r="D2" s="13" t="s">
        <v>209</v>
      </c>
      <c r="E2" s="13" t="s">
        <v>210</v>
      </c>
      <c r="F2" s="13" t="s">
        <v>211</v>
      </c>
      <c r="G2" s="13" t="s">
        <v>209</v>
      </c>
      <c r="H2" s="13" t="s">
        <v>210</v>
      </c>
      <c r="I2" s="13" t="s">
        <v>211</v>
      </c>
      <c r="J2" s="11"/>
      <c r="K2" s="12"/>
    </row>
    <row r="3" spans="1:11" x14ac:dyDescent="0.3">
      <c r="A3" s="20">
        <v>1</v>
      </c>
      <c r="B3" s="14" t="s">
        <v>7</v>
      </c>
      <c r="C3" s="20" t="str">
        <f>D3&amp;"-"&amp;G3</f>
        <v>21QN030-QNML01</v>
      </c>
      <c r="D3" s="14" t="s">
        <v>6</v>
      </c>
      <c r="E3" s="24">
        <v>14.91981</v>
      </c>
      <c r="F3" s="24">
        <v>108.71024</v>
      </c>
      <c r="G3" s="20" t="s">
        <v>127</v>
      </c>
      <c r="H3" s="25">
        <v>14.933109999999999</v>
      </c>
      <c r="I3" s="25">
        <v>108.70245</v>
      </c>
      <c r="J3" s="20">
        <v>3.24</v>
      </c>
      <c r="K3" s="20" t="s">
        <v>213</v>
      </c>
    </row>
    <row r="4" spans="1:11" x14ac:dyDescent="0.3">
      <c r="A4" s="20">
        <v>2</v>
      </c>
      <c r="B4" s="14" t="s">
        <v>7</v>
      </c>
      <c r="C4" s="20" t="str">
        <f t="shared" ref="C4:C40" si="0">D4&amp;"-"&amp;G4</f>
        <v>22QN006-QNNH27</v>
      </c>
      <c r="D4" s="14" t="s">
        <v>8</v>
      </c>
      <c r="E4" s="24">
        <v>15.0252</v>
      </c>
      <c r="F4" s="24">
        <v>108.8223</v>
      </c>
      <c r="G4" s="20" t="s">
        <v>128</v>
      </c>
      <c r="H4" s="25">
        <v>15.018280000000001</v>
      </c>
      <c r="I4" s="25">
        <v>108.83235000000001</v>
      </c>
      <c r="J4" s="20">
        <v>3.14</v>
      </c>
      <c r="K4" s="20" t="s">
        <v>213</v>
      </c>
    </row>
    <row r="5" spans="1:11" x14ac:dyDescent="0.3">
      <c r="A5" s="20">
        <v>3</v>
      </c>
      <c r="B5" s="14" t="s">
        <v>7</v>
      </c>
      <c r="C5" s="20" t="str">
        <f t="shared" si="0"/>
        <v>22QN007-QNNH17</v>
      </c>
      <c r="D5" s="14" t="s">
        <v>11</v>
      </c>
      <c r="E5" s="24">
        <v>15.017899999999999</v>
      </c>
      <c r="F5" s="24">
        <v>108.7974</v>
      </c>
      <c r="G5" s="20" t="s">
        <v>129</v>
      </c>
      <c r="H5" s="25">
        <v>15.024905</v>
      </c>
      <c r="I5" s="25">
        <v>108.808331</v>
      </c>
      <c r="J5" s="20">
        <v>2.4300000000000002</v>
      </c>
      <c r="K5" s="20" t="s">
        <v>212</v>
      </c>
    </row>
    <row r="6" spans="1:11" x14ac:dyDescent="0.3">
      <c r="A6" s="20">
        <v>4</v>
      </c>
      <c r="B6" s="14" t="s">
        <v>7</v>
      </c>
      <c r="C6" s="20" t="str">
        <f t="shared" si="0"/>
        <v>22QN008-QNMD39</v>
      </c>
      <c r="D6" s="14" t="s">
        <v>14</v>
      </c>
      <c r="E6" s="24">
        <v>14.983000000000001</v>
      </c>
      <c r="F6" s="24">
        <v>108.8593</v>
      </c>
      <c r="G6" s="20" t="s">
        <v>130</v>
      </c>
      <c r="H6" s="25">
        <v>14.97789</v>
      </c>
      <c r="I6" s="25">
        <v>108.87058</v>
      </c>
      <c r="J6" s="20">
        <v>2.63</v>
      </c>
      <c r="K6" s="20" t="s">
        <v>212</v>
      </c>
    </row>
    <row r="7" spans="1:11" x14ac:dyDescent="0.3">
      <c r="A7" s="20">
        <v>5</v>
      </c>
      <c r="B7" s="14" t="s">
        <v>7</v>
      </c>
      <c r="C7" s="20" t="str">
        <f t="shared" si="0"/>
        <v>22QN026-QNBS39</v>
      </c>
      <c r="D7" s="14" t="s">
        <v>17</v>
      </c>
      <c r="E7" s="24">
        <v>15.362377</v>
      </c>
      <c r="F7" s="24">
        <v>108.763965</v>
      </c>
      <c r="G7" s="20" t="s">
        <v>131</v>
      </c>
      <c r="H7" s="25">
        <v>15.37106</v>
      </c>
      <c r="I7" s="25">
        <v>108.76048</v>
      </c>
      <c r="J7" s="20">
        <v>2.33</v>
      </c>
      <c r="K7" s="20" t="s">
        <v>212</v>
      </c>
    </row>
    <row r="8" spans="1:11" x14ac:dyDescent="0.3">
      <c r="A8" s="20">
        <v>6</v>
      </c>
      <c r="B8" s="14" t="s">
        <v>7</v>
      </c>
      <c r="C8" s="20" t="str">
        <f t="shared" si="0"/>
        <v>22QN012-QNSY03</v>
      </c>
      <c r="D8" s="16" t="s">
        <v>95</v>
      </c>
      <c r="E8" s="24">
        <v>15.00895</v>
      </c>
      <c r="F8" s="24">
        <v>108.29085000000001</v>
      </c>
      <c r="G8" s="20" t="s">
        <v>180</v>
      </c>
      <c r="H8" s="25">
        <v>14.99094</v>
      </c>
      <c r="I8" s="25">
        <v>108.30477</v>
      </c>
      <c r="J8" s="20">
        <v>4.76</v>
      </c>
      <c r="K8" s="20" t="s">
        <v>213</v>
      </c>
    </row>
    <row r="9" spans="1:11" x14ac:dyDescent="0.3">
      <c r="A9" s="20">
        <v>7</v>
      </c>
      <c r="B9" s="14" t="s">
        <v>7</v>
      </c>
      <c r="C9" s="20" t="str">
        <f t="shared" si="0"/>
        <v>22QN014-QNTB06</v>
      </c>
      <c r="D9" s="14" t="s">
        <v>96</v>
      </c>
      <c r="E9" s="24">
        <v>15.19224</v>
      </c>
      <c r="F9" s="24">
        <v>108.56905</v>
      </c>
      <c r="G9" s="20" t="s">
        <v>181</v>
      </c>
      <c r="H9" s="25">
        <v>15.17868</v>
      </c>
      <c r="I9" s="25">
        <v>108.58726</v>
      </c>
      <c r="J9" s="20">
        <v>3.65</v>
      </c>
      <c r="K9" s="20" t="s">
        <v>213</v>
      </c>
    </row>
    <row r="10" spans="1:11" x14ac:dyDescent="0.3">
      <c r="A10" s="20">
        <v>8</v>
      </c>
      <c r="B10" s="14" t="s">
        <v>71</v>
      </c>
      <c r="C10" s="20" t="str">
        <f t="shared" si="0"/>
        <v>21BD011-BDPC34</v>
      </c>
      <c r="D10" s="14" t="s">
        <v>70</v>
      </c>
      <c r="E10" s="24">
        <v>14.064584099999999</v>
      </c>
      <c r="F10" s="24">
        <v>109.0045093</v>
      </c>
      <c r="G10" s="20" t="s">
        <v>159</v>
      </c>
      <c r="H10" s="25">
        <v>14.06855</v>
      </c>
      <c r="I10" s="25">
        <v>108.96706</v>
      </c>
      <c r="J10" s="20">
        <v>6.08</v>
      </c>
      <c r="K10" s="20" t="s">
        <v>213</v>
      </c>
    </row>
    <row r="11" spans="1:11" x14ac:dyDescent="0.3">
      <c r="A11" s="20">
        <v>9</v>
      </c>
      <c r="B11" s="14" t="s">
        <v>71</v>
      </c>
      <c r="C11" s="20" t="str">
        <f t="shared" si="0"/>
        <v>21BD072-BDVT01</v>
      </c>
      <c r="D11" s="14" t="s">
        <v>72</v>
      </c>
      <c r="E11" s="24">
        <v>14.110436999999999</v>
      </c>
      <c r="F11" s="24">
        <v>108.796249</v>
      </c>
      <c r="G11" s="20" t="s">
        <v>160</v>
      </c>
      <c r="H11" s="25">
        <v>14.09741</v>
      </c>
      <c r="I11" s="25">
        <v>108.78612</v>
      </c>
      <c r="J11" s="20">
        <v>3.75</v>
      </c>
      <c r="K11" s="20" t="s">
        <v>213</v>
      </c>
    </row>
    <row r="12" spans="1:11" x14ac:dyDescent="0.3">
      <c r="A12" s="20">
        <v>10</v>
      </c>
      <c r="B12" s="14" t="s">
        <v>71</v>
      </c>
      <c r="C12" s="20" t="str">
        <f t="shared" si="0"/>
        <v>21BD084-BDPC21</v>
      </c>
      <c r="D12" s="14" t="s">
        <v>73</v>
      </c>
      <c r="E12" s="24">
        <v>14.046132999999999</v>
      </c>
      <c r="F12" s="24">
        <v>108.972077</v>
      </c>
      <c r="G12" s="20" t="s">
        <v>161</v>
      </c>
      <c r="H12" s="25">
        <v>14.020899999999999</v>
      </c>
      <c r="I12" s="25">
        <v>108.98806</v>
      </c>
      <c r="J12" s="20">
        <v>5.98</v>
      </c>
      <c r="K12" s="20" t="s">
        <v>213</v>
      </c>
    </row>
    <row r="13" spans="1:11" x14ac:dyDescent="0.3">
      <c r="A13" s="20">
        <v>11</v>
      </c>
      <c r="B13" s="14" t="s">
        <v>71</v>
      </c>
      <c r="C13" s="20" t="str">
        <f t="shared" si="0"/>
        <v>21BD089-BDPM15</v>
      </c>
      <c r="D13" s="14" t="s">
        <v>74</v>
      </c>
      <c r="E13" s="24">
        <v>14.122403</v>
      </c>
      <c r="F13" s="24">
        <v>109.07396</v>
      </c>
      <c r="G13" s="20" t="s">
        <v>162</v>
      </c>
      <c r="H13" s="25">
        <v>14.128349999999999</v>
      </c>
      <c r="I13" s="25">
        <v>109.09502999999999</v>
      </c>
      <c r="J13" s="20">
        <v>3.65</v>
      </c>
      <c r="K13" s="20" t="s">
        <v>213</v>
      </c>
    </row>
    <row r="14" spans="1:11" x14ac:dyDescent="0.3">
      <c r="A14" s="20">
        <v>12</v>
      </c>
      <c r="B14" s="14" t="s">
        <v>71</v>
      </c>
      <c r="C14" s="20" t="str">
        <f t="shared" si="0"/>
        <v>21BD102-BDQN94</v>
      </c>
      <c r="D14" s="14" t="s">
        <v>75</v>
      </c>
      <c r="E14" s="24">
        <v>13.736203</v>
      </c>
      <c r="F14" s="24">
        <v>109.138959</v>
      </c>
      <c r="G14" s="20" t="s">
        <v>163</v>
      </c>
      <c r="H14" s="25">
        <v>13.7186</v>
      </c>
      <c r="I14" s="25">
        <v>109.12430000000001</v>
      </c>
      <c r="J14" s="20">
        <v>4.3600000000000003</v>
      </c>
      <c r="K14" s="20" t="s">
        <v>213</v>
      </c>
    </row>
    <row r="15" spans="1:11" x14ac:dyDescent="0.3">
      <c r="A15" s="20">
        <v>13</v>
      </c>
      <c r="B15" s="14" t="s">
        <v>71</v>
      </c>
      <c r="C15" s="20" t="str">
        <f t="shared" si="0"/>
        <v>22BD011-BDHN07</v>
      </c>
      <c r="D15" s="21" t="s">
        <v>76</v>
      </c>
      <c r="E15" s="24">
        <v>14.579359999999999</v>
      </c>
      <c r="F15" s="24">
        <v>109.03449000000001</v>
      </c>
      <c r="G15" s="20" t="s">
        <v>164</v>
      </c>
      <c r="H15" s="25">
        <v>14.591010000000001</v>
      </c>
      <c r="I15" s="25">
        <v>109.03545</v>
      </c>
      <c r="J15" s="20">
        <v>2.2200000000000002</v>
      </c>
      <c r="K15" s="20" t="s">
        <v>212</v>
      </c>
    </row>
    <row r="16" spans="1:11" x14ac:dyDescent="0.3">
      <c r="A16" s="20">
        <v>14</v>
      </c>
      <c r="B16" s="14" t="s">
        <v>71</v>
      </c>
      <c r="C16" s="20" t="str">
        <f t="shared" si="0"/>
        <v>22BD012-BDHN05</v>
      </c>
      <c r="D16" s="21" t="s">
        <v>77</v>
      </c>
      <c r="E16" s="24">
        <v>14.473409999999999</v>
      </c>
      <c r="F16" s="24">
        <v>109.10456000000001</v>
      </c>
      <c r="G16" s="20" t="s">
        <v>165</v>
      </c>
      <c r="H16" s="25">
        <v>14.46763</v>
      </c>
      <c r="I16" s="25">
        <v>109.09768</v>
      </c>
      <c r="J16" s="20">
        <v>2.12</v>
      </c>
      <c r="K16" s="20" t="s">
        <v>213</v>
      </c>
    </row>
    <row r="17" spans="1:11" x14ac:dyDescent="0.3">
      <c r="A17" s="20">
        <v>15</v>
      </c>
      <c r="B17" s="14" t="s">
        <v>71</v>
      </c>
      <c r="C17" s="20" t="str">
        <f t="shared" si="0"/>
        <v>22BD014-BDPM61</v>
      </c>
      <c r="D17" s="21" t="s">
        <v>78</v>
      </c>
      <c r="E17" s="24">
        <v>14.22195</v>
      </c>
      <c r="F17" s="24">
        <v>109.17816000000001</v>
      </c>
      <c r="G17" s="20" t="s">
        <v>166</v>
      </c>
      <c r="H17" s="25">
        <v>14.230703</v>
      </c>
      <c r="I17" s="25">
        <v>109.16561</v>
      </c>
      <c r="J17" s="20">
        <v>3.04</v>
      </c>
      <c r="K17" s="20" t="s">
        <v>213</v>
      </c>
    </row>
    <row r="18" spans="1:11" x14ac:dyDescent="0.3">
      <c r="A18" s="20">
        <v>16</v>
      </c>
      <c r="B18" s="14" t="s">
        <v>71</v>
      </c>
      <c r="C18" s="20" t="str">
        <f t="shared" si="0"/>
        <v>22BD021-BDVC09</v>
      </c>
      <c r="D18" s="21" t="s">
        <v>79</v>
      </c>
      <c r="E18" s="24">
        <v>13.561310000000001</v>
      </c>
      <c r="F18" s="24">
        <v>108.95672</v>
      </c>
      <c r="G18" s="20" t="s">
        <v>167</v>
      </c>
      <c r="H18" s="25">
        <v>13.59717</v>
      </c>
      <c r="I18" s="25">
        <v>108.97709999999999</v>
      </c>
      <c r="J18" s="20">
        <v>6.97</v>
      </c>
      <c r="K18" s="20" t="s">
        <v>213</v>
      </c>
    </row>
    <row r="19" spans="1:11" x14ac:dyDescent="0.3">
      <c r="A19" s="20">
        <v>17</v>
      </c>
      <c r="B19" s="14" t="s">
        <v>71</v>
      </c>
      <c r="C19" s="20" t="str">
        <f t="shared" si="0"/>
        <v>22BD030-BDHA25</v>
      </c>
      <c r="D19" s="21" t="s">
        <v>80</v>
      </c>
      <c r="E19" s="24">
        <v>14.349729999999999</v>
      </c>
      <c r="F19" s="24">
        <v>108.86065000000001</v>
      </c>
      <c r="G19" s="20" t="s">
        <v>168</v>
      </c>
      <c r="H19" s="25">
        <v>14.336130000000001</v>
      </c>
      <c r="I19" s="25">
        <v>108.88236000000001</v>
      </c>
      <c r="J19" s="20">
        <v>4.76</v>
      </c>
      <c r="K19" s="20" t="s">
        <v>213</v>
      </c>
    </row>
    <row r="20" spans="1:11" x14ac:dyDescent="0.3">
      <c r="A20" s="20">
        <v>18</v>
      </c>
      <c r="B20" s="14" t="s">
        <v>71</v>
      </c>
      <c r="C20" s="20" t="str">
        <f t="shared" si="0"/>
        <v>22BD046-BDTS13</v>
      </c>
      <c r="D20" s="21" t="s">
        <v>81</v>
      </c>
      <c r="E20" s="24">
        <v>13.93811</v>
      </c>
      <c r="F20" s="24">
        <v>108.97448</v>
      </c>
      <c r="G20" s="20" t="s">
        <v>169</v>
      </c>
      <c r="H20" s="25">
        <v>13.958360000000001</v>
      </c>
      <c r="I20" s="25">
        <v>109.00062</v>
      </c>
      <c r="J20" s="20">
        <v>6.59</v>
      </c>
      <c r="K20" s="20" t="s">
        <v>213</v>
      </c>
    </row>
    <row r="21" spans="1:11" x14ac:dyDescent="0.3">
      <c r="A21" s="20">
        <v>19</v>
      </c>
      <c r="B21" s="14" t="s">
        <v>71</v>
      </c>
      <c r="C21" s="20" t="str">
        <f t="shared" si="0"/>
        <v>22BD047-BDVT07</v>
      </c>
      <c r="D21" s="21" t="s">
        <v>82</v>
      </c>
      <c r="E21" s="24">
        <v>14.014950000000001</v>
      </c>
      <c r="F21" s="24">
        <v>108.81095999999999</v>
      </c>
      <c r="G21" s="20" t="s">
        <v>170</v>
      </c>
      <c r="H21" s="25">
        <v>14.0335</v>
      </c>
      <c r="I21" s="25">
        <v>108.80631</v>
      </c>
      <c r="J21" s="20">
        <v>3.14</v>
      </c>
      <c r="K21" s="20" t="s">
        <v>213</v>
      </c>
    </row>
    <row r="22" spans="1:11" x14ac:dyDescent="0.3">
      <c r="A22" s="20">
        <v>20</v>
      </c>
      <c r="B22" s="14" t="s">
        <v>71</v>
      </c>
      <c r="C22" s="20" t="str">
        <f t="shared" si="0"/>
        <v>22BD050-BDTS13</v>
      </c>
      <c r="D22" s="21" t="s">
        <v>83</v>
      </c>
      <c r="E22" s="24">
        <v>13.94347</v>
      </c>
      <c r="F22" s="24">
        <v>109.00277</v>
      </c>
      <c r="G22" s="20" t="s">
        <v>169</v>
      </c>
      <c r="H22" s="25">
        <v>13.958360000000001</v>
      </c>
      <c r="I22" s="25">
        <v>109.00062</v>
      </c>
      <c r="J22" s="20">
        <v>6.59</v>
      </c>
      <c r="K22" s="20" t="s">
        <v>213</v>
      </c>
    </row>
    <row r="23" spans="1:11" x14ac:dyDescent="0.3">
      <c r="A23" s="20">
        <v>21</v>
      </c>
      <c r="B23" s="14" t="s">
        <v>71</v>
      </c>
      <c r="C23" s="20" t="str">
        <f t="shared" si="0"/>
        <v>22BD054-BDTS40</v>
      </c>
      <c r="D23" s="21" t="s">
        <v>84</v>
      </c>
      <c r="E23" s="24">
        <v>13.90521</v>
      </c>
      <c r="F23" s="24">
        <v>108.84472</v>
      </c>
      <c r="G23" s="20" t="s">
        <v>171</v>
      </c>
      <c r="H23" s="25">
        <v>13.914437</v>
      </c>
      <c r="I23" s="25">
        <v>108.86254</v>
      </c>
      <c r="J23" s="20">
        <v>2.83</v>
      </c>
      <c r="K23" s="20" t="s">
        <v>212</v>
      </c>
    </row>
    <row r="24" spans="1:11" x14ac:dyDescent="0.3">
      <c r="A24" s="20">
        <v>22</v>
      </c>
      <c r="B24" s="14" t="s">
        <v>71</v>
      </c>
      <c r="C24" s="20" t="str">
        <f t="shared" si="0"/>
        <v>22BD058-BDPC16</v>
      </c>
      <c r="D24" s="21" t="s">
        <v>85</v>
      </c>
      <c r="E24" s="24">
        <v>14.07039</v>
      </c>
      <c r="F24" s="24">
        <v>109.03511</v>
      </c>
      <c r="G24" s="20" t="s">
        <v>172</v>
      </c>
      <c r="H24" s="25">
        <v>14.08587</v>
      </c>
      <c r="I24" s="25">
        <v>109.03986</v>
      </c>
      <c r="J24" s="20">
        <v>3.34</v>
      </c>
      <c r="K24" s="20" t="s">
        <v>213</v>
      </c>
    </row>
    <row r="25" spans="1:11" x14ac:dyDescent="0.3">
      <c r="A25" s="20">
        <v>23</v>
      </c>
      <c r="B25" s="14" t="s">
        <v>71</v>
      </c>
      <c r="C25" s="20" t="str">
        <f t="shared" si="0"/>
        <v>22BD060-BDVC07</v>
      </c>
      <c r="D25" s="21" t="s">
        <v>86</v>
      </c>
      <c r="E25" s="24">
        <v>13.744210000000001</v>
      </c>
      <c r="F25" s="24">
        <v>109.11499000000001</v>
      </c>
      <c r="G25" s="20" t="s">
        <v>173</v>
      </c>
      <c r="H25" s="25">
        <v>13.73593</v>
      </c>
      <c r="I25" s="25">
        <v>109.10505999999999</v>
      </c>
      <c r="J25" s="20">
        <v>3.65</v>
      </c>
      <c r="K25" s="20" t="s">
        <v>213</v>
      </c>
    </row>
    <row r="26" spans="1:11" x14ac:dyDescent="0.3">
      <c r="A26" s="20">
        <v>24</v>
      </c>
      <c r="B26" s="14" t="s">
        <v>71</v>
      </c>
      <c r="C26" s="20" t="str">
        <f t="shared" si="0"/>
        <v>20BD044-BDPM43</v>
      </c>
      <c r="D26" s="16" t="s">
        <v>91</v>
      </c>
      <c r="E26" s="24">
        <v>14.259690000000001</v>
      </c>
      <c r="F26" s="24">
        <v>109.08435</v>
      </c>
      <c r="G26" s="20" t="s">
        <v>176</v>
      </c>
      <c r="H26" s="25">
        <v>14.28904</v>
      </c>
      <c r="I26" s="25">
        <v>109.07333</v>
      </c>
      <c r="J26" s="20">
        <v>5.47</v>
      </c>
      <c r="K26" s="20" t="s">
        <v>213</v>
      </c>
    </row>
    <row r="27" spans="1:11" x14ac:dyDescent="0.3">
      <c r="A27" s="20">
        <v>25</v>
      </c>
      <c r="B27" s="14" t="s">
        <v>71</v>
      </c>
      <c r="C27" s="20" t="str">
        <f t="shared" si="0"/>
        <v>22BD086-BDPC01</v>
      </c>
      <c r="D27" s="14" t="s">
        <v>92</v>
      </c>
      <c r="E27" s="24">
        <v>14.040100000000001</v>
      </c>
      <c r="F27" s="24">
        <v>109.0355</v>
      </c>
      <c r="G27" s="20" t="s">
        <v>177</v>
      </c>
      <c r="H27" s="25">
        <v>14.04745</v>
      </c>
      <c r="I27" s="25">
        <v>109.04864999999999</v>
      </c>
      <c r="J27" s="20">
        <v>4.25</v>
      </c>
      <c r="K27" s="20" t="s">
        <v>213</v>
      </c>
    </row>
    <row r="28" spans="1:11" x14ac:dyDescent="0.3">
      <c r="A28" s="20">
        <v>26</v>
      </c>
      <c r="B28" s="14" t="s">
        <v>71</v>
      </c>
      <c r="C28" s="20" t="str">
        <f t="shared" si="0"/>
        <v>22BD089-BDHA07</v>
      </c>
      <c r="D28" s="16" t="s">
        <v>93</v>
      </c>
      <c r="E28" s="24">
        <v>14.312716</v>
      </c>
      <c r="F28" s="24">
        <v>108.933862</v>
      </c>
      <c r="G28" s="20" t="s">
        <v>178</v>
      </c>
      <c r="H28" s="25">
        <v>14.322480000000001</v>
      </c>
      <c r="I28" s="25">
        <v>108.94918</v>
      </c>
      <c r="J28" s="20">
        <v>2.83</v>
      </c>
      <c r="K28" s="20" t="s">
        <v>212</v>
      </c>
    </row>
    <row r="29" spans="1:11" x14ac:dyDescent="0.3">
      <c r="A29" s="20">
        <v>27</v>
      </c>
      <c r="B29" s="14" t="s">
        <v>71</v>
      </c>
      <c r="C29" s="20" t="str">
        <f t="shared" si="0"/>
        <v>KCN-BD03-BDHA13</v>
      </c>
      <c r="D29" s="16" t="s">
        <v>94</v>
      </c>
      <c r="E29" s="24">
        <v>14.436342</v>
      </c>
      <c r="F29" s="24">
        <v>108.95154599999999</v>
      </c>
      <c r="G29" s="20" t="s">
        <v>179</v>
      </c>
      <c r="H29" s="25">
        <v>14.425050000000001</v>
      </c>
      <c r="I29" s="25">
        <v>108.968654</v>
      </c>
      <c r="J29" s="20">
        <v>3.85</v>
      </c>
      <c r="K29" s="20" t="s">
        <v>213</v>
      </c>
    </row>
    <row r="30" spans="1:11" x14ac:dyDescent="0.3">
      <c r="A30" s="20">
        <v>28</v>
      </c>
      <c r="B30" s="20" t="s">
        <v>71</v>
      </c>
      <c r="C30" s="20" t="str">
        <f t="shared" si="0"/>
        <v>24BD250-BDPM27</v>
      </c>
      <c r="D30" s="19" t="s">
        <v>117</v>
      </c>
      <c r="E30" s="25">
        <v>14.17004</v>
      </c>
      <c r="F30" s="25">
        <v>109.06111900000001</v>
      </c>
      <c r="G30" s="20" t="s">
        <v>195</v>
      </c>
      <c r="H30" s="25">
        <v>14.176959999999999</v>
      </c>
      <c r="I30" s="25">
        <v>109.04533000000001</v>
      </c>
      <c r="J30" s="20">
        <v>2.93</v>
      </c>
      <c r="K30" s="20" t="s">
        <v>213</v>
      </c>
    </row>
    <row r="31" spans="1:11" x14ac:dyDescent="0.3">
      <c r="A31" s="20">
        <v>29</v>
      </c>
      <c r="B31" s="20" t="s">
        <v>71</v>
      </c>
      <c r="C31" s="20" t="str">
        <f t="shared" si="0"/>
        <v>20BD004-BDTP_newsite3</v>
      </c>
      <c r="D31" s="19" t="s">
        <v>118</v>
      </c>
      <c r="E31" s="25">
        <v>13.808192200000001</v>
      </c>
      <c r="F31" s="25">
        <v>109.1472206</v>
      </c>
      <c r="G31" s="20" t="s">
        <v>196</v>
      </c>
      <c r="H31" s="25">
        <v>13.807947499999999</v>
      </c>
      <c r="I31" s="25">
        <v>109.14699</v>
      </c>
      <c r="J31" s="20">
        <v>0.55000000000000004</v>
      </c>
      <c r="K31" s="20" t="s">
        <v>213</v>
      </c>
    </row>
    <row r="32" spans="1:11" x14ac:dyDescent="0.3">
      <c r="A32" s="20">
        <v>30</v>
      </c>
      <c r="B32" s="20" t="s">
        <v>71</v>
      </c>
      <c r="C32" s="20" t="str">
        <f t="shared" si="0"/>
        <v>24BD791-BDQN90</v>
      </c>
      <c r="D32" s="19" t="s">
        <v>119</v>
      </c>
      <c r="E32" s="25">
        <v>13.769690000000001</v>
      </c>
      <c r="F32" s="25">
        <v>109.22591300000001</v>
      </c>
      <c r="G32" s="20" t="s">
        <v>197</v>
      </c>
      <c r="H32" s="25">
        <v>13.767780999999999</v>
      </c>
      <c r="I32" s="25">
        <v>109.22300199999999</v>
      </c>
      <c r="J32" s="20">
        <v>0.95</v>
      </c>
      <c r="K32" s="20" t="s">
        <v>213</v>
      </c>
    </row>
    <row r="33" spans="1:12" x14ac:dyDescent="0.3">
      <c r="A33" s="20">
        <v>31</v>
      </c>
      <c r="B33" s="14" t="s">
        <v>55</v>
      </c>
      <c r="C33" s="20" t="str">
        <f t="shared" si="0"/>
        <v>21KH031-KHNH32</v>
      </c>
      <c r="D33" s="14" t="s">
        <v>54</v>
      </c>
      <c r="E33" s="24">
        <v>12.584206999999999</v>
      </c>
      <c r="F33" s="24">
        <v>109.226237</v>
      </c>
      <c r="G33" s="20" t="s">
        <v>147</v>
      </c>
      <c r="H33" s="25">
        <v>12.55729</v>
      </c>
      <c r="I33" s="25">
        <v>109.21827</v>
      </c>
      <c r="J33" s="20">
        <v>5.27</v>
      </c>
      <c r="K33" s="20" t="s">
        <v>213</v>
      </c>
      <c r="L33" s="22"/>
    </row>
    <row r="34" spans="1:12" x14ac:dyDescent="0.3">
      <c r="A34" s="20">
        <v>32</v>
      </c>
      <c r="B34" s="14" t="s">
        <v>55</v>
      </c>
      <c r="C34" s="20" t="str">
        <f t="shared" si="0"/>
        <v>22KH013-KHKS04</v>
      </c>
      <c r="D34" s="21" t="s">
        <v>56</v>
      </c>
      <c r="E34" s="24">
        <v>11.992397</v>
      </c>
      <c r="F34" s="24">
        <v>108.90051099999999</v>
      </c>
      <c r="G34" s="20" t="s">
        <v>148</v>
      </c>
      <c r="H34" s="25">
        <v>12.014208200000001</v>
      </c>
      <c r="I34" s="25">
        <v>108.91743630000001</v>
      </c>
      <c r="J34" s="20">
        <v>5.78</v>
      </c>
      <c r="K34" s="20" t="s">
        <v>213</v>
      </c>
      <c r="L34" s="23"/>
    </row>
    <row r="35" spans="1:12" x14ac:dyDescent="0.3">
      <c r="A35" s="20">
        <v>33</v>
      </c>
      <c r="B35" s="14" t="s">
        <v>55</v>
      </c>
      <c r="C35" s="20" t="str">
        <f t="shared" si="0"/>
        <v>22KH019-KHNT7V</v>
      </c>
      <c r="D35" s="21" t="s">
        <v>57</v>
      </c>
      <c r="E35" s="24">
        <v>12.209432</v>
      </c>
      <c r="F35" s="24">
        <v>109.182326</v>
      </c>
      <c r="G35" s="20" t="s">
        <v>149</v>
      </c>
      <c r="H35" s="25">
        <v>12.21551</v>
      </c>
      <c r="I35" s="25">
        <v>109.18065</v>
      </c>
      <c r="J35" s="20">
        <v>1.32</v>
      </c>
      <c r="K35" s="20" t="s">
        <v>212</v>
      </c>
      <c r="L35" s="22"/>
    </row>
    <row r="36" spans="1:12" x14ac:dyDescent="0.3">
      <c r="A36" s="20">
        <v>34</v>
      </c>
      <c r="B36" s="14" t="s">
        <v>55</v>
      </c>
      <c r="C36" s="20" t="str">
        <f t="shared" si="0"/>
        <v>22KH040-KHCR14</v>
      </c>
      <c r="D36" s="14" t="s">
        <v>103</v>
      </c>
      <c r="E36" s="24">
        <v>11.931412999999999</v>
      </c>
      <c r="F36" s="24">
        <v>109.123392</v>
      </c>
      <c r="G36" s="20" t="s">
        <v>186</v>
      </c>
      <c r="H36" s="25">
        <v>11.909603560000001</v>
      </c>
      <c r="I36" s="25">
        <v>109.12723453</v>
      </c>
      <c r="J36" s="20">
        <v>4.25</v>
      </c>
      <c r="K36" s="20" t="s">
        <v>213</v>
      </c>
      <c r="L36" s="22"/>
    </row>
    <row r="37" spans="1:12" x14ac:dyDescent="0.3">
      <c r="A37" s="20">
        <v>35</v>
      </c>
      <c r="B37" s="14" t="s">
        <v>105</v>
      </c>
      <c r="C37" s="20" t="str">
        <f t="shared" si="0"/>
        <v>22KH041-KHVN07</v>
      </c>
      <c r="D37" s="14" t="s">
        <v>104</v>
      </c>
      <c r="E37" s="24">
        <v>12.7552611</v>
      </c>
      <c r="F37" s="24">
        <v>109.35939639999999</v>
      </c>
      <c r="G37" s="20" t="s">
        <v>187</v>
      </c>
      <c r="H37" s="25">
        <v>12.7408</v>
      </c>
      <c r="I37" s="25">
        <v>109.36499999999999</v>
      </c>
      <c r="J37" s="20">
        <v>2.33</v>
      </c>
      <c r="K37" s="20" t="s">
        <v>212</v>
      </c>
      <c r="L37" s="22"/>
    </row>
    <row r="38" spans="1:12" x14ac:dyDescent="0.3">
      <c r="A38" s="20">
        <v>36</v>
      </c>
      <c r="B38" s="14" t="s">
        <v>55</v>
      </c>
      <c r="C38" s="20" t="str">
        <f t="shared" si="0"/>
        <v>22KH042-KHKV07</v>
      </c>
      <c r="D38" s="14" t="s">
        <v>108</v>
      </c>
      <c r="E38" s="24">
        <v>12.316499</v>
      </c>
      <c r="F38" s="24">
        <v>108.886567</v>
      </c>
      <c r="G38" s="20" t="s">
        <v>188</v>
      </c>
      <c r="H38" s="25">
        <v>12.32549</v>
      </c>
      <c r="I38" s="25">
        <v>108.89556</v>
      </c>
      <c r="J38" s="20">
        <v>2.4300000000000002</v>
      </c>
      <c r="K38" s="20" t="s">
        <v>212</v>
      </c>
      <c r="L38" s="22"/>
    </row>
    <row r="39" spans="1:12" x14ac:dyDescent="0.3">
      <c r="A39" s="20">
        <v>37</v>
      </c>
      <c r="B39" s="14" t="s">
        <v>55</v>
      </c>
      <c r="C39" s="20" t="str">
        <f t="shared" si="0"/>
        <v>22KH043-KHNT3O</v>
      </c>
      <c r="D39" s="14" t="s">
        <v>109</v>
      </c>
      <c r="E39" s="24">
        <v>12.301064999999999</v>
      </c>
      <c r="F39" s="24">
        <v>109.207703</v>
      </c>
      <c r="G39" s="20" t="s">
        <v>189</v>
      </c>
      <c r="H39" s="25">
        <v>12.298586</v>
      </c>
      <c r="I39" s="25">
        <v>109.2104356</v>
      </c>
      <c r="J39" s="20">
        <v>1.62</v>
      </c>
      <c r="K39" s="20" t="s">
        <v>212</v>
      </c>
      <c r="L39" s="22"/>
    </row>
    <row r="40" spans="1:12" x14ac:dyDescent="0.3">
      <c r="A40" s="20">
        <v>38</v>
      </c>
      <c r="B40" s="20" t="s">
        <v>55</v>
      </c>
      <c r="C40" s="20" t="str">
        <f t="shared" si="0"/>
        <v>23KH047-KHNH2B</v>
      </c>
      <c r="D40" s="19" t="s">
        <v>121</v>
      </c>
      <c r="E40" s="25">
        <v>12.482955</v>
      </c>
      <c r="F40" s="25">
        <v>109.275915</v>
      </c>
      <c r="G40" s="20" t="s">
        <v>199</v>
      </c>
      <c r="H40" s="25">
        <v>12.476040100000001</v>
      </c>
      <c r="I40" s="25">
        <v>109.2853401</v>
      </c>
      <c r="J40" s="20">
        <v>3.1</v>
      </c>
      <c r="K40" s="20" t="s">
        <v>213</v>
      </c>
      <c r="L40" s="23"/>
    </row>
  </sheetData>
  <autoFilter ref="A2:L40" xr:uid="{15545869-7D74-45B4-84F1-7892CCCAEA65}"/>
  <mergeCells count="7">
    <mergeCell ref="K1:K2"/>
    <mergeCell ref="A1:A2"/>
    <mergeCell ref="B1:B2"/>
    <mergeCell ref="C1:C2"/>
    <mergeCell ref="D1:F1"/>
    <mergeCell ref="G1:I1"/>
    <mergeCell ref="J1:J2"/>
  </mergeCells>
  <conditionalFormatting sqref="D3:D9">
    <cfRule type="duplicateValues" dxfId="4" priority="3"/>
  </conditionalFormatting>
  <conditionalFormatting sqref="D10:D32">
    <cfRule type="duplicateValues" dxfId="3" priority="2"/>
  </conditionalFormatting>
  <conditionalFormatting sqref="D33:D40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9D1C8-47F5-4180-A19E-EC52BF937CD1}">
  <dimension ref="A1:K17"/>
  <sheetViews>
    <sheetView tabSelected="1" workbookViewId="0">
      <selection activeCell="H21" sqref="H21"/>
    </sheetView>
  </sheetViews>
  <sheetFormatPr defaultRowHeight="14.4" x14ac:dyDescent="0.3"/>
  <cols>
    <col min="1" max="1" width="9" bestFit="1" customWidth="1"/>
    <col min="3" max="3" width="16.109375" bestFit="1" customWidth="1"/>
    <col min="5" max="5" width="10.5546875" bestFit="1" customWidth="1"/>
    <col min="6" max="6" width="11.5546875" bestFit="1" customWidth="1"/>
    <col min="8" max="8" width="9" bestFit="1" customWidth="1"/>
    <col min="9" max="9" width="9.44140625" bestFit="1" customWidth="1"/>
    <col min="10" max="11" width="9" bestFit="1" customWidth="1"/>
  </cols>
  <sheetData>
    <row r="1" spans="1:11" x14ac:dyDescent="0.3">
      <c r="A1" s="10" t="s">
        <v>202</v>
      </c>
      <c r="B1" s="10" t="s">
        <v>203</v>
      </c>
      <c r="C1" s="10" t="s">
        <v>204</v>
      </c>
      <c r="D1" s="10" t="s">
        <v>205</v>
      </c>
      <c r="E1" s="10"/>
      <c r="F1" s="10"/>
      <c r="G1" s="10" t="s">
        <v>206</v>
      </c>
      <c r="H1" s="10"/>
      <c r="I1" s="10"/>
      <c r="J1" s="11" t="s">
        <v>207</v>
      </c>
      <c r="K1" s="12" t="s">
        <v>208</v>
      </c>
    </row>
    <row r="2" spans="1:11" x14ac:dyDescent="0.3">
      <c r="A2" s="10"/>
      <c r="B2" s="10"/>
      <c r="C2" s="10"/>
      <c r="D2" s="13" t="s">
        <v>209</v>
      </c>
      <c r="E2" s="13" t="s">
        <v>210</v>
      </c>
      <c r="F2" s="13" t="s">
        <v>211</v>
      </c>
      <c r="G2" s="13" t="s">
        <v>209</v>
      </c>
      <c r="H2" s="13" t="s">
        <v>210</v>
      </c>
      <c r="I2" s="13" t="s">
        <v>211</v>
      </c>
      <c r="J2" s="11"/>
      <c r="K2" s="12"/>
    </row>
    <row r="3" spans="1:11" x14ac:dyDescent="0.3">
      <c r="A3" s="20">
        <v>1</v>
      </c>
      <c r="B3" s="14" t="s">
        <v>59</v>
      </c>
      <c r="C3" s="20" t="str">
        <f>D3&amp;"-"&amp;G3</f>
        <v>21GL008-GLDP09</v>
      </c>
      <c r="D3" s="14" t="s">
        <v>58</v>
      </c>
      <c r="E3" s="24">
        <v>13.953692999999999</v>
      </c>
      <c r="F3" s="24">
        <v>108.63113199999999</v>
      </c>
      <c r="G3" s="20" t="s">
        <v>150</v>
      </c>
      <c r="H3" s="25">
        <v>13.963024000000001</v>
      </c>
      <c r="I3" s="25">
        <v>108.6333436</v>
      </c>
      <c r="J3" s="20">
        <v>1.92</v>
      </c>
      <c r="K3" s="20" t="s">
        <v>212</v>
      </c>
    </row>
    <row r="4" spans="1:11" x14ac:dyDescent="0.3">
      <c r="A4" s="20">
        <v>2</v>
      </c>
      <c r="B4" s="14" t="s">
        <v>59</v>
      </c>
      <c r="C4" s="20" t="str">
        <f t="shared" ref="C4:C17" si="0">D4&amp;"-"&amp;G4</f>
        <v>21GL011-GLDD42</v>
      </c>
      <c r="D4" s="14" t="s">
        <v>60</v>
      </c>
      <c r="E4" s="24">
        <v>14.114680999999999</v>
      </c>
      <c r="F4" s="24">
        <v>108.24343399999999</v>
      </c>
      <c r="G4" s="20" t="s">
        <v>151</v>
      </c>
      <c r="H4" s="25">
        <v>14.104290000000001</v>
      </c>
      <c r="I4" s="25">
        <v>108.2131</v>
      </c>
      <c r="J4" s="20">
        <v>5.17</v>
      </c>
      <c r="K4" s="20" t="s">
        <v>213</v>
      </c>
    </row>
    <row r="5" spans="1:11" x14ac:dyDescent="0.3">
      <c r="A5" s="20">
        <v>3</v>
      </c>
      <c r="B5" s="14" t="s">
        <v>59</v>
      </c>
      <c r="C5" s="20" t="str">
        <f t="shared" si="0"/>
        <v>21GL024-GLCS06</v>
      </c>
      <c r="D5" s="14" t="s">
        <v>61</v>
      </c>
      <c r="E5" s="24">
        <v>13.79181</v>
      </c>
      <c r="F5" s="24">
        <v>108.101775</v>
      </c>
      <c r="G5" s="20" t="s">
        <v>152</v>
      </c>
      <c r="H5" s="25">
        <v>13.806316000000001</v>
      </c>
      <c r="I5" s="25">
        <v>108.1073</v>
      </c>
      <c r="J5" s="20">
        <v>2.93</v>
      </c>
      <c r="K5" s="20" t="s">
        <v>212</v>
      </c>
    </row>
    <row r="6" spans="1:11" x14ac:dyDescent="0.3">
      <c r="A6" s="20">
        <v>4</v>
      </c>
      <c r="B6" s="14" t="s">
        <v>59</v>
      </c>
      <c r="C6" s="20" t="str">
        <f t="shared" si="0"/>
        <v>21GL033-GLKB07</v>
      </c>
      <c r="D6" s="14" t="s">
        <v>62</v>
      </c>
      <c r="E6" s="24">
        <v>14.354329999999999</v>
      </c>
      <c r="F6" s="24">
        <v>108.53545699999999</v>
      </c>
      <c r="G6" s="20" t="s">
        <v>153</v>
      </c>
      <c r="H6" s="25">
        <v>14.362120000000001</v>
      </c>
      <c r="I6" s="25">
        <v>108.56976</v>
      </c>
      <c r="J6" s="20">
        <v>6.08</v>
      </c>
      <c r="K6" s="20" t="s">
        <v>213</v>
      </c>
    </row>
    <row r="7" spans="1:11" x14ac:dyDescent="0.3">
      <c r="A7" s="20">
        <v>5</v>
      </c>
      <c r="B7" s="14" t="s">
        <v>59</v>
      </c>
      <c r="C7" s="20" t="str">
        <f t="shared" si="0"/>
        <v>21GL046-GLPK73</v>
      </c>
      <c r="D7" s="14" t="s">
        <v>63</v>
      </c>
      <c r="E7" s="24">
        <v>14.023980999999999</v>
      </c>
      <c r="F7" s="24">
        <v>108.051372</v>
      </c>
      <c r="G7" s="20" t="s">
        <v>154</v>
      </c>
      <c r="H7" s="25">
        <v>14.00258</v>
      </c>
      <c r="I7" s="25">
        <v>108.05047</v>
      </c>
      <c r="J7" s="20">
        <v>5.37</v>
      </c>
      <c r="K7" s="20" t="s">
        <v>213</v>
      </c>
    </row>
    <row r="8" spans="1:11" x14ac:dyDescent="0.3">
      <c r="A8" s="20">
        <v>6</v>
      </c>
      <c r="B8" s="14" t="s">
        <v>59</v>
      </c>
      <c r="C8" s="20" t="str">
        <f t="shared" si="0"/>
        <v>22GL009-GLCP04</v>
      </c>
      <c r="D8" s="14" t="s">
        <v>64</v>
      </c>
      <c r="E8" s="24">
        <v>14.174658000000001</v>
      </c>
      <c r="F8" s="24">
        <v>107.966829</v>
      </c>
      <c r="G8" s="20" t="s">
        <v>155</v>
      </c>
      <c r="H8" s="25">
        <v>14.196630000000001</v>
      </c>
      <c r="I8" s="25">
        <v>107.96053000000001</v>
      </c>
      <c r="J8" s="20">
        <v>4.1500000000000004</v>
      </c>
      <c r="K8" s="20" t="s">
        <v>213</v>
      </c>
    </row>
    <row r="9" spans="1:11" x14ac:dyDescent="0.3">
      <c r="A9" s="20">
        <v>7</v>
      </c>
      <c r="B9" s="14" t="s">
        <v>59</v>
      </c>
      <c r="C9" s="20" t="str">
        <f t="shared" si="0"/>
        <v>22GL035-GLKC18</v>
      </c>
      <c r="D9" s="14" t="s">
        <v>65</v>
      </c>
      <c r="E9" s="24">
        <v>13.677443</v>
      </c>
      <c r="F9" s="24">
        <v>108.51112500000001</v>
      </c>
      <c r="G9" s="20" t="s">
        <v>156</v>
      </c>
      <c r="H9" s="25">
        <v>13.663422000000001</v>
      </c>
      <c r="I9" s="25">
        <v>108.508228</v>
      </c>
      <c r="J9" s="20">
        <v>2.63</v>
      </c>
      <c r="K9" s="20" t="s">
        <v>213</v>
      </c>
    </row>
    <row r="10" spans="1:11" x14ac:dyDescent="0.3">
      <c r="A10" s="20">
        <v>8</v>
      </c>
      <c r="B10" s="14" t="s">
        <v>59</v>
      </c>
      <c r="C10" s="20" t="str">
        <f t="shared" si="0"/>
        <v>21GL022-GLIG22</v>
      </c>
      <c r="D10" s="14" t="s">
        <v>98</v>
      </c>
      <c r="E10" s="24">
        <v>13.90424</v>
      </c>
      <c r="F10" s="24">
        <v>107.81086999999999</v>
      </c>
      <c r="G10" s="20" t="s">
        <v>183</v>
      </c>
      <c r="H10" s="25">
        <v>13.9132</v>
      </c>
      <c r="I10" s="25">
        <v>107.84408000000001</v>
      </c>
      <c r="J10" s="20">
        <v>4.8600000000000003</v>
      </c>
      <c r="K10" s="20" t="s">
        <v>213</v>
      </c>
    </row>
    <row r="11" spans="1:11" x14ac:dyDescent="0.3">
      <c r="A11" s="20">
        <v>9</v>
      </c>
      <c r="B11" s="14" t="s">
        <v>59</v>
      </c>
      <c r="C11" s="20" t="str">
        <f t="shared" si="0"/>
        <v>21GL053-GLMY01</v>
      </c>
      <c r="D11" s="14" t="s">
        <v>99</v>
      </c>
      <c r="E11" s="24">
        <v>14.033810000000001</v>
      </c>
      <c r="F11" s="24">
        <v>108.23683</v>
      </c>
      <c r="G11" s="20" t="s">
        <v>184</v>
      </c>
      <c r="H11" s="25">
        <v>14.041600000000001</v>
      </c>
      <c r="I11" s="25">
        <v>108.25279</v>
      </c>
      <c r="J11" s="20">
        <v>4.05</v>
      </c>
      <c r="K11" s="20" t="s">
        <v>213</v>
      </c>
    </row>
    <row r="12" spans="1:11" x14ac:dyDescent="0.3">
      <c r="A12" s="20">
        <v>10</v>
      </c>
      <c r="B12" s="14" t="s">
        <v>59</v>
      </c>
      <c r="C12" s="20" t="str">
        <f t="shared" si="0"/>
        <v>22GL042-GLKC12</v>
      </c>
      <c r="D12" s="14" t="s">
        <v>102</v>
      </c>
      <c r="E12" s="24">
        <v>13.744400000000001</v>
      </c>
      <c r="F12" s="24">
        <v>108.51560000000001</v>
      </c>
      <c r="G12" s="20" t="s">
        <v>185</v>
      </c>
      <c r="H12" s="25">
        <v>13.776009999999999</v>
      </c>
      <c r="I12" s="25">
        <v>108.51917</v>
      </c>
      <c r="J12" s="20">
        <v>4.96</v>
      </c>
      <c r="K12" s="20" t="s">
        <v>213</v>
      </c>
    </row>
    <row r="13" spans="1:11" x14ac:dyDescent="0.3">
      <c r="A13" s="20">
        <v>11</v>
      </c>
      <c r="B13" s="14" t="s">
        <v>67</v>
      </c>
      <c r="C13" s="20" t="str">
        <f t="shared" si="0"/>
        <v>21DG006-DGDL11</v>
      </c>
      <c r="D13" s="14" t="s">
        <v>66</v>
      </c>
      <c r="E13" s="24">
        <v>11.931330000000001</v>
      </c>
      <c r="F13" s="24">
        <v>107.57084</v>
      </c>
      <c r="G13" s="20" t="s">
        <v>157</v>
      </c>
      <c r="H13" s="25">
        <v>11.946332999999999</v>
      </c>
      <c r="I13" s="25">
        <v>107.57929799999999</v>
      </c>
      <c r="J13" s="20">
        <v>4.46</v>
      </c>
      <c r="K13" s="20" t="s">
        <v>213</v>
      </c>
    </row>
    <row r="14" spans="1:11" x14ac:dyDescent="0.3">
      <c r="A14" s="20">
        <v>12</v>
      </c>
      <c r="B14" s="14" t="s">
        <v>67</v>
      </c>
      <c r="C14" s="20" t="str">
        <f t="shared" si="0"/>
        <v>22DG033-DGGN06</v>
      </c>
      <c r="D14" s="14" t="s">
        <v>97</v>
      </c>
      <c r="E14" s="24">
        <v>11.957090000000001</v>
      </c>
      <c r="F14" s="24">
        <v>107.72808999999999</v>
      </c>
      <c r="G14" s="20" t="s">
        <v>182</v>
      </c>
      <c r="H14" s="25">
        <v>11.964421</v>
      </c>
      <c r="I14" s="25">
        <v>107.736159</v>
      </c>
      <c r="J14" s="20">
        <v>2.12</v>
      </c>
      <c r="K14" s="20" t="s">
        <v>212</v>
      </c>
    </row>
    <row r="15" spans="1:11" x14ac:dyDescent="0.3">
      <c r="A15" s="20">
        <v>13</v>
      </c>
      <c r="B15" s="14" t="s">
        <v>67</v>
      </c>
      <c r="C15" s="20" t="str">
        <f t="shared" si="0"/>
        <v>20DG018-DGDL09</v>
      </c>
      <c r="D15" s="15" t="s">
        <v>112</v>
      </c>
      <c r="E15" s="24">
        <v>11.975181900000001</v>
      </c>
      <c r="F15" s="24">
        <v>107.55816129999999</v>
      </c>
      <c r="G15" s="20" t="s">
        <v>192</v>
      </c>
      <c r="H15" s="25">
        <v>11.992350500000001</v>
      </c>
      <c r="I15" s="25">
        <v>107.54496039999999</v>
      </c>
      <c r="J15" s="20">
        <v>4.46</v>
      </c>
      <c r="K15" s="20" t="s">
        <v>213</v>
      </c>
    </row>
    <row r="16" spans="1:11" x14ac:dyDescent="0.3">
      <c r="A16" s="20">
        <v>14</v>
      </c>
      <c r="B16" s="14" t="s">
        <v>67</v>
      </c>
      <c r="C16" s="20" t="str">
        <f t="shared" si="0"/>
        <v>20DG037-DGDL04</v>
      </c>
      <c r="D16" s="15" t="s">
        <v>115</v>
      </c>
      <c r="E16" s="24">
        <v>11.833887900000001</v>
      </c>
      <c r="F16" s="24">
        <v>107.4937343</v>
      </c>
      <c r="G16" s="20" t="s">
        <v>193</v>
      </c>
      <c r="H16" s="25">
        <v>11.866914</v>
      </c>
      <c r="I16" s="25">
        <v>107.492814</v>
      </c>
      <c r="J16" s="20">
        <v>5.57</v>
      </c>
      <c r="K16" s="20" t="s">
        <v>213</v>
      </c>
    </row>
    <row r="17" spans="1:11" x14ac:dyDescent="0.3">
      <c r="A17" s="20">
        <v>15</v>
      </c>
      <c r="B17" s="14" t="s">
        <v>67</v>
      </c>
      <c r="C17" s="20" t="str">
        <f t="shared" si="0"/>
        <v>20DG047-DGGN33</v>
      </c>
      <c r="D17" s="15" t="s">
        <v>116</v>
      </c>
      <c r="E17" s="24">
        <v>12.042477</v>
      </c>
      <c r="F17" s="24">
        <v>107.60151999999999</v>
      </c>
      <c r="G17" s="20" t="s">
        <v>194</v>
      </c>
      <c r="H17" s="25">
        <v>12.009550000000001</v>
      </c>
      <c r="I17" s="25">
        <v>107.60201000000001</v>
      </c>
      <c r="J17" s="20">
        <v>6.28</v>
      </c>
      <c r="K17" s="20" t="s">
        <v>213</v>
      </c>
    </row>
  </sheetData>
  <autoFilter ref="A2:K17" xr:uid="{2199D1C8-47F5-4180-A19E-EC52BF937CD1}"/>
  <mergeCells count="7">
    <mergeCell ref="K1:K2"/>
    <mergeCell ref="A1:A2"/>
    <mergeCell ref="B1:B2"/>
    <mergeCell ref="C1:C2"/>
    <mergeCell ref="D1:F1"/>
    <mergeCell ref="G1:I1"/>
    <mergeCell ref="J1:J2"/>
  </mergeCells>
  <conditionalFormatting sqref="D3:D12">
    <cfRule type="duplicateValues" dxfId="1" priority="2"/>
  </conditionalFormatting>
  <conditionalFormatting sqref="D13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ĐVTĐN</vt:lpstr>
      <vt:lpstr>DVTBĐ</vt:lpstr>
      <vt:lpstr>ĐVTĐL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Duong Bao Phuoc</dc:creator>
  <cp:lastModifiedBy>Le Duong Bao Phuoc</cp:lastModifiedBy>
  <dcterms:created xsi:type="dcterms:W3CDTF">2025-01-01T09:07:48Z</dcterms:created>
  <dcterms:modified xsi:type="dcterms:W3CDTF">2025-01-01T09:30:10Z</dcterms:modified>
</cp:coreProperties>
</file>