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8680" windowWidth="29040" windowHeight="15720" activeTab="5"/>
  </bookViews>
  <sheets>
    <sheet name="Project" sheetId="18" r:id="rId1"/>
    <sheet name="Iter1" sheetId="25" r:id="rId2"/>
    <sheet name="Iter2" sheetId="20" r:id="rId3"/>
    <sheet name="Iter3" sheetId="24" r:id="rId4"/>
    <sheet name="Iter4" sheetId="26" r:id="rId5"/>
    <sheet name="Iter5" sheetId="28" r:id="rId6"/>
  </sheets>
  <definedNames>
    <definedName name="_xlnm._FilterDatabase" localSheetId="0" hidden="1">Project!$A$3:$E$54</definedName>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s>
  <calcPr calcId="144525"/>
</workbook>
</file>

<file path=xl/comments1.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2.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3.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4.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5.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sharedStrings.xml><?xml version="1.0" encoding="utf-8"?>
<sst xmlns="http://schemas.openxmlformats.org/spreadsheetml/2006/main" count="979" uniqueCount="173">
  <si>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</si>
  <si>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</si>
  <si>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</si>
  <si>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</si>
  <si>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</si>
  <si>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</si>
  <si>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</si>
  <si>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</si>
  <si>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Deadline</t>
  </si>
  <si>
    <t>Date of extension</t>
  </si>
  <si>
    <t>Status</t>
  </si>
  <si>
    <t>Actual</t>
  </si>
  <si>
    <t>Updated</t>
  </si>
  <si>
    <t>Update Details</t>
  </si>
  <si>
    <t>Update Profile</t>
  </si>
  <si>
    <t>Customer, Admin</t>
  </si>
  <si>
    <t>The main page of the application, allowing users to access the system by logging in. Users can enter their login information (email and password) to access other features of the application.</t>
  </si>
  <si>
    <t>Bùi Ngọc Huy</t>
  </si>
  <si>
    <t>Done</t>
  </si>
  <si>
    <t>iter1</t>
  </si>
  <si>
    <t>Change Password</t>
  </si>
  <si>
    <t xml:space="preserve"> Customer, Admin</t>
  </si>
  <si>
    <t>This is short descripiton for the screen/function (2-3 sentences)</t>
  </si>
  <si>
    <r>
      <rPr>
        <sz val="10"/>
        <color rgb="FF000000"/>
        <rFont val="Arial"/>
        <charset val="134"/>
      </rPr>
      <t>Logout</t>
    </r>
    <r>
      <rPr>
        <sz val="10"/>
        <color rgb="FF000000"/>
        <rFont val="Arial"/>
        <charset val="134"/>
      </rPr>
      <t xml:space="preserve"> </t>
    </r>
  </si>
  <si>
    <t>Phan Hoàng Phúc</t>
  </si>
  <si>
    <t>Forget Password</t>
  </si>
  <si>
    <t>This is a pop-up screen which allows the user to enter email &amp; password to login; on this page, there are also links for user to register new information or reset the password for the case s/he forget it</t>
  </si>
  <si>
    <t>Login</t>
  </si>
  <si>
    <t>Guest, Customer, Admin</t>
  </si>
  <si>
    <t>Register Account</t>
  </si>
  <si>
    <t>Search By Name</t>
  </si>
  <si>
    <t>Nguyễn Thị Ngà</t>
  </si>
  <si>
    <t>View All Product</t>
  </si>
  <si>
    <t>View Product By Caterory</t>
  </si>
  <si>
    <t>View Best Seller</t>
  </si>
  <si>
    <t>16/2/2024</t>
  </si>
  <si>
    <t>iter2</t>
  </si>
  <si>
    <t>View Newest Product</t>
  </si>
  <si>
    <t>Filter By Price</t>
  </si>
  <si>
    <t>Sort By Price</t>
  </si>
  <si>
    <t>Sort By Newest Product</t>
  </si>
  <si>
    <t>Sort By Letter</t>
  </si>
  <si>
    <t>Cancel Order</t>
  </si>
  <si>
    <t>Customer</t>
  </si>
  <si>
    <t>Nguyễn Thanh Quang Duy</t>
  </si>
  <si>
    <t>Buy Product</t>
  </si>
  <si>
    <t>View Order List</t>
  </si>
  <si>
    <t>View Order Details</t>
  </si>
  <si>
    <t>17/2/2024</t>
  </si>
  <si>
    <t>23/2/2024</t>
  </si>
  <si>
    <t>iter3</t>
  </si>
  <si>
    <t>View Product Details</t>
  </si>
  <si>
    <t>Add Product To Cart</t>
  </si>
  <si>
    <t>Delete Product</t>
  </si>
  <si>
    <t>Edit Product</t>
  </si>
  <si>
    <t>View Cart</t>
  </si>
  <si>
    <t>Update Product</t>
  </si>
  <si>
    <t>Admin</t>
  </si>
  <si>
    <t>24/2/2024</t>
  </si>
  <si>
    <t>29/2/2024</t>
  </si>
  <si>
    <t>iter4</t>
  </si>
  <si>
    <t>Delete Product In Web</t>
  </si>
  <si>
    <r>
      <rPr>
        <sz val="10"/>
        <color rgb="FF000000"/>
        <rFont val="Arial"/>
        <charset val="134"/>
      </rPr>
      <t>Add New Product</t>
    </r>
    <r>
      <rPr>
        <sz val="10"/>
        <color rgb="FF000000"/>
        <rFont val="Arial"/>
        <charset val="134"/>
      </rPr>
      <t xml:space="preserve"> </t>
    </r>
  </si>
  <si>
    <t>View All Product Admin</t>
  </si>
  <si>
    <t>View Product Detail Admin</t>
  </si>
  <si>
    <t>Product Statistics</t>
  </si>
  <si>
    <t>View Product Detail</t>
  </si>
  <si>
    <t>User</t>
  </si>
  <si>
    <t>Tử Vinh</t>
  </si>
  <si>
    <t>To Do</t>
  </si>
  <si>
    <t>none</t>
  </si>
  <si>
    <t>Sort Customer</t>
  </si>
  <si>
    <t>Allows admin to sort customers as desired</t>
  </si>
  <si>
    <t>iter5</t>
  </si>
  <si>
    <t>Search Customer By Name</t>
  </si>
  <si>
    <t>Allows admin to search for customers based on name</t>
  </si>
  <si>
    <t>Search Customer By Phone</t>
  </si>
  <si>
    <t>Allows admin to search for customers based on phone number</t>
  </si>
  <si>
    <t>View All Customer</t>
  </si>
  <si>
    <t>Allow admin to view all customers who have placed orders in the system</t>
  </si>
  <si>
    <t>Sort New Customer</t>
  </si>
  <si>
    <t>Allows admin to sort newest customers first</t>
  </si>
  <si>
    <t>Filter Waiting Order</t>
  </si>
  <si>
    <t>Allows users to access detailed information about a specific product.</t>
  </si>
  <si>
    <t>Filter Accepted Order</t>
  </si>
  <si>
    <t>Allows users to remove a product from the web platform.</t>
  </si>
  <si>
    <t>View Order List For Comfirmation</t>
  </si>
  <si>
    <t>Allow user to view their order history</t>
  </si>
  <si>
    <t>Search By NameCustomer</t>
  </si>
  <si>
    <t>Allow admin to search customer by name</t>
  </si>
  <si>
    <t>Search By PhoneCustomer</t>
  </si>
  <si>
    <t>Allow admin to search customer by phone</t>
  </si>
  <si>
    <t>Cancel Order Admin</t>
  </si>
  <si>
    <t>Allow admin to cancel customer order</t>
  </si>
  <si>
    <t>Accept Order Admin</t>
  </si>
  <si>
    <t>Allow admin to accept customer order</t>
  </si>
  <si>
    <t>View Order Details admin</t>
  </si>
  <si>
    <t>Allow admin to view detail of customer's order</t>
  </si>
  <si>
    <t>View Order History</t>
  </si>
  <si>
    <t>Customer Count</t>
  </si>
  <si>
    <t>Allow admin to view the cout customer statistics</t>
  </si>
  <si>
    <t>Analysis by Date/Month/Year</t>
  </si>
  <si>
    <t>Allow admin to view analysis by day/month/year purchase</t>
  </si>
  <si>
    <t>Total Orders</t>
  </si>
  <si>
    <t>Allow admin to view the total order</t>
  </si>
  <si>
    <t>Customer Statistics</t>
  </si>
  <si>
    <t>Allow admin to view all customer Statistics</t>
  </si>
  <si>
    <t>Total Sales Order Value</t>
  </si>
  <si>
    <t>Allow admin to view the total sales order value</t>
  </si>
  <si>
    <t>Order Status Analysis</t>
  </si>
  <si>
    <t>Allow admin to view the order status analysis</t>
  </si>
  <si>
    <t>Product Analysis by Type</t>
  </si>
  <si>
    <t>Allow admin to view product analysis by type</t>
  </si>
  <si>
    <t xml:space="preserve">Total Quantity </t>
  </si>
  <si>
    <t>Allow admin to view the total quantity</t>
  </si>
  <si>
    <t>Total Value Of Goods</t>
  </si>
  <si>
    <t>Allow admin to view the total value of goods</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</si>
  <si>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</si>
  <si>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</si>
  <si>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</si>
  <si>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</si>
  <si>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</si>
  <si>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</si>
  <si>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</si>
  <si>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</si>
  <si>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Profile</t>
  </si>
  <si>
    <t>Users can update personal information on the system such as address and phone number</t>
  </si>
  <si>
    <t>II.3</t>
  </si>
  <si>
    <t>III.5</t>
  </si>
  <si>
    <t>Update Password</t>
  </si>
  <si>
    <t>Users can update new passwords for more convenient login</t>
  </si>
  <si>
    <t>II.1</t>
  </si>
  <si>
    <t>III.4</t>
  </si>
  <si>
    <t>The user logs into the system after successfully creating an account</t>
  </si>
  <si>
    <t>Logout</t>
  </si>
  <si>
    <t>Users can log out of the system and log in with another account</t>
  </si>
  <si>
    <t>Forgot Password</t>
  </si>
  <si>
    <t>Users can authenticate to retrieve their password if they forget 
their old password</t>
  </si>
  <si>
    <t xml:space="preserve">Register </t>
  </si>
  <si>
    <t>Users can create new accounts based on email</t>
  </si>
  <si>
    <t>Search Product</t>
  </si>
  <si>
    <t>Users can search for products by entering the product name in 
the search box</t>
  </si>
  <si>
    <t>Users can view all products of the system without logging in</t>
  </si>
  <si>
    <t>Caterory Manager</t>
  </si>
  <si>
    <t>Users view products based on the name of the desired brand</t>
  </si>
  <si>
    <t>Iteration Tracking - Iteration 2</t>
  </si>
  <si>
    <t>Displays the top-selling products on the platform.</t>
  </si>
  <si>
    <t>Shows the latest additions to the product catalog.</t>
  </si>
  <si>
    <t>Allows users to narrow down product options based on price range.</t>
  </si>
  <si>
    <t>Arranges product listings based on price, typically from lowest to highest or vice versa.</t>
  </si>
  <si>
    <t>Organizes products based on their date of addition, with the newest items appearing first.</t>
  </si>
  <si>
    <t xml:space="preserve"> Sorts products alphabetically, typically by product name or title.</t>
  </si>
  <si>
    <t>Enables users to cancel a placed order before it is processed.</t>
  </si>
  <si>
    <t>Allows users to initiate the purchase of a selected product.</t>
  </si>
  <si>
    <t>Provides users with a list of their past and current orders.</t>
  </si>
  <si>
    <t>Iteration Tracking - Iteration 3</t>
  </si>
  <si>
    <t>Users can view detailed information about a specific product on the website or application.</t>
  </si>
  <si>
    <t>Users can add a product to their cart for later purchase.</t>
  </si>
  <si>
    <t>Users can remove a product from the cart if they no longer wish to purchase it.</t>
  </si>
  <si>
    <t>Edit product</t>
  </si>
  <si>
    <t>Users can update the quantity, size of a product in the cart before checkout.</t>
  </si>
  <si>
    <t>Allows users to see the items currently in their shopping cart.</t>
  </si>
  <si>
    <t>Enables users to modify details or properties of a product.</t>
  </si>
  <si>
    <t xml:space="preserve">Add New Product </t>
  </si>
  <si>
    <t>Permits users to add a new product to the system.</t>
  </si>
  <si>
    <t>Provides administrators with the ability to view a list of all products.</t>
  </si>
  <si>
    <t>Allows administrators to access detailed information about a specific product.</t>
  </si>
  <si>
    <t>Provides statistical data and insights related to product performance.</t>
  </si>
  <si>
    <t>Iteration Tracking - Iteration 4</t>
  </si>
  <si>
    <t>Add New Product</t>
  </si>
  <si>
    <t>View All Products (Admin)</t>
  </si>
  <si>
    <t>View Product Detail (Admin)</t>
  </si>
  <si>
    <t xml:space="preserve">Iteration Tracking - Iteration 4  </t>
  </si>
</sst>
</file>

<file path=xl/styles.xml><?xml version="1.0" encoding="utf-8"?>
<styleSheet xmlns="http://schemas.openxmlformats.org/spreadsheetml/2006/main">
  <numFmts count="28">
    <numFmt numFmtId="6" formatCode="&quot;$&quot;#,##0_);[Red]\(&quot;$&quot;#,##0\)"/>
    <numFmt numFmtId="176" formatCode="mmmmm"/>
    <numFmt numFmtId="177" formatCode="mmmm\-yy"/>
    <numFmt numFmtId="7" formatCode="&quot;$&quot;#,##0.00_);\(&quot;$&quot;#,##0.00\)"/>
    <numFmt numFmtId="44" formatCode="_(&quot;$&quot;* #,##0.00_);_(&quot;$&quot;* \(#,##0.00\);_(&quot;$&quot;* &quot;-&quot;??_);_(@_)"/>
    <numFmt numFmtId="43" formatCode="_(* #,##0.00_);_(* \(#,##0.00\);_(* &quot;-&quot;??_);_(@_)"/>
    <numFmt numFmtId="42" formatCode="_(&quot;$&quot;* #,##0_);_(&quot;$&quot;* \(#,##0\);_(&quot;$&quot;* &quot;-&quot;_);_(@_)"/>
    <numFmt numFmtId="178" formatCode="#\ ??/??"/>
    <numFmt numFmtId="179" formatCode="#\ ??"/>
    <numFmt numFmtId="8" formatCode="&quot;$&quot;#,##0.00_);[Red]\(&quot;$&quot;#,##0.00\)"/>
    <numFmt numFmtId="180" formatCode="#\ ?/?"/>
    <numFmt numFmtId="181" formatCode="m/d/yy\ h:mm"/>
    <numFmt numFmtId="41" formatCode="_(* #,##0_);_(* \(#,##0\);_(* &quot;-&quot;_);_(@_)"/>
    <numFmt numFmtId="182" formatCode="dddd"/>
    <numFmt numFmtId="183" formatCode="ddd"/>
    <numFmt numFmtId="184" formatCode="d\-mmm\-yyyy"/>
    <numFmt numFmtId="185" formatCode="dd\-mmm\-yy"/>
    <numFmt numFmtId="186" formatCode="h:mm:ss\ AM/PM"/>
    <numFmt numFmtId="187" formatCode="mm/dd/yy"/>
    <numFmt numFmtId="5" formatCode="&quot;$&quot;#,##0_);\(&quot;$&quot;#,##0\)"/>
    <numFmt numFmtId="188" formatCode="dddd\,\ mmm\ dd\,\ yyyy"/>
    <numFmt numFmtId="189" formatCode="m/d"/>
    <numFmt numFmtId="190" formatCode="mmmmm\-yy"/>
    <numFmt numFmtId="191" formatCode="_ * #,##0.00_ ;_ * \-#,##0.00_ ;_ * &quot;-&quot;??_ ;_ @_ "/>
    <numFmt numFmtId="192" formatCode="h:mm\ AM/PM"/>
    <numFmt numFmtId="193" formatCode="m/d/yy\ h:mm\ AM/PM"/>
    <numFmt numFmtId="194" formatCode="_ * #,##0_ ;_ * \-#,##0_ ;_ * &quot;-&quot;_ ;_ @_ "/>
    <numFmt numFmtId="195" formatCode="dddd\,\ mmm\ dd\,\ yyyy"/>
  </numFmts>
  <fonts count="31">
    <font>
      <sz val="10"/>
      <color rgb="FF000000"/>
      <name val="Arial"/>
      <charset val="134"/>
    </font>
    <font>
      <b/>
      <sz val="14"/>
      <color rgb="FF000000"/>
      <name val="Arial"/>
      <charset val="134"/>
    </font>
    <font>
      <i/>
      <sz val="10"/>
      <color rgb="FFC00000"/>
      <name val="Arial"/>
      <charset val="134"/>
    </font>
    <font>
      <sz val="10"/>
      <name val="Arial"/>
      <charset val="134"/>
    </font>
    <font>
      <b/>
      <sz val="10"/>
      <name val="Arial"/>
      <charset val="134"/>
    </font>
    <font>
      <sz val="10"/>
      <color theme="1"/>
      <name val="Arial"/>
      <charset val="134"/>
    </font>
    <font>
      <b/>
      <sz val="10"/>
      <color theme="1"/>
      <name val="Arial"/>
      <charset val="134"/>
    </font>
    <font>
      <sz val="11"/>
      <color rgb="FF000000"/>
      <name val="Calibri"/>
      <charset val="134"/>
    </font>
    <font>
      <u/>
      <sz val="11"/>
      <color rgb="FF0000FF"/>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theme="0"/>
      <name val="Calibri"/>
      <charset val="0"/>
      <scheme val="minor"/>
    </font>
    <font>
      <b/>
      <sz val="11"/>
      <color theme="3"/>
      <name val="Calibri"/>
      <charset val="134"/>
      <scheme val="minor"/>
    </font>
    <font>
      <sz val="12"/>
      <color theme="1"/>
      <name val="Calibri"/>
      <charset val="134"/>
      <scheme val="minor"/>
    </font>
    <font>
      <sz val="11"/>
      <color rgb="FF006100"/>
      <name val="Calibri"/>
      <charset val="0"/>
      <scheme val="minor"/>
    </font>
    <font>
      <sz val="11"/>
      <color rgb="FF3F3F76"/>
      <name val="Calibri"/>
      <charset val="0"/>
      <scheme val="minor"/>
    </font>
    <font>
      <sz val="11"/>
      <color theme="1"/>
      <name val="Calibri"/>
      <charset val="134"/>
      <scheme val="minor"/>
    </font>
    <font>
      <u/>
      <sz val="11"/>
      <color rgb="FF800080"/>
      <name val="Calibri"/>
      <charset val="0"/>
      <scheme val="minor"/>
    </font>
    <font>
      <b/>
      <sz val="11"/>
      <color rgb="FF3F3F3F"/>
      <name val="Calibri"/>
      <charset val="0"/>
      <scheme val="minor"/>
    </font>
    <font>
      <i/>
      <sz val="11"/>
      <color rgb="FF7F7F7F"/>
      <name val="Calibri"/>
      <charset val="0"/>
      <scheme val="minor"/>
    </font>
    <font>
      <sz val="11"/>
      <color theme="1"/>
      <name val="Calibri"/>
      <charset val="0"/>
      <scheme val="minor"/>
    </font>
    <font>
      <sz val="11"/>
      <color rgb="FF9C0006"/>
      <name val="Calibri"/>
      <charset val="0"/>
      <scheme val="minor"/>
    </font>
    <font>
      <b/>
      <sz val="11"/>
      <color rgb="FFFA7D00"/>
      <name val="Calibri"/>
      <charset val="0"/>
      <scheme val="minor"/>
    </font>
    <font>
      <b/>
      <sz val="13"/>
      <color theme="3"/>
      <name val="Calibri"/>
      <charset val="134"/>
      <scheme val="minor"/>
    </font>
    <font>
      <sz val="11"/>
      <color rgb="FFFA7D00"/>
      <name val="Calibri"/>
      <charset val="0"/>
      <scheme val="minor"/>
    </font>
    <font>
      <b/>
      <sz val="11"/>
      <color theme="1"/>
      <name val="Calibri"/>
      <charset val="0"/>
      <scheme val="minor"/>
    </font>
    <font>
      <sz val="11"/>
      <color rgb="FF9C6500"/>
      <name val="Calibri"/>
      <charset val="0"/>
      <scheme val="minor"/>
    </font>
    <font>
      <sz val="10"/>
      <color rgb="FF000000"/>
      <name val="Tahoma"/>
      <charset val="134"/>
    </font>
    <font>
      <b/>
      <sz val="10"/>
      <color rgb="FF000000"/>
      <name val="Tahoma"/>
      <charset val="134"/>
    </font>
  </fonts>
  <fills count="36">
    <fill>
      <patternFill patternType="none"/>
    </fill>
    <fill>
      <patternFill patternType="gray125"/>
    </fill>
    <fill>
      <patternFill patternType="solid">
        <fgColor theme="5" tint="0.599993896298105"/>
        <bgColor indexed="64"/>
      </patternFill>
    </fill>
    <fill>
      <patternFill patternType="solid">
        <fgColor rgb="FFFFFFFF"/>
        <bgColor indexed="64"/>
      </patternFill>
    </fill>
    <fill>
      <patternFill patternType="solid">
        <fgColor rgb="FFF7CAAC"/>
        <bgColor rgb="FFF7CAAC"/>
      </patternFill>
    </fill>
    <fill>
      <patternFill patternType="solid">
        <fgColor rgb="FFC9C9C9"/>
        <bgColor indexed="64"/>
      </patternFill>
    </fill>
    <fill>
      <patternFill patternType="solid">
        <fgColor rgb="FFA5A5A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0" fontId="0" fillId="0" borderId="0"/>
    <xf numFmtId="0" fontId="13" fillId="33" borderId="0" applyNumberFormat="0" applyBorder="0" applyAlignment="0" applyProtection="0">
      <alignment vertical="center"/>
    </xf>
    <xf numFmtId="0" fontId="22" fillId="2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13" fillId="19" borderId="0" applyNumberFormat="0" applyBorder="0" applyAlignment="0" applyProtection="0">
      <alignment vertical="center"/>
    </xf>
    <xf numFmtId="0" fontId="13" fillId="30" borderId="0" applyNumberFormat="0" applyBorder="0" applyAlignment="0" applyProtection="0">
      <alignment vertical="center"/>
    </xf>
    <xf numFmtId="0" fontId="22" fillId="35" borderId="0" applyNumberFormat="0" applyBorder="0" applyAlignment="0" applyProtection="0">
      <alignment vertical="center"/>
    </xf>
    <xf numFmtId="0" fontId="13" fillId="25" borderId="0" applyNumberFormat="0" applyBorder="0" applyAlignment="0" applyProtection="0">
      <alignment vertical="center"/>
    </xf>
    <xf numFmtId="0" fontId="26" fillId="0" borderId="10" applyNumberFormat="0" applyFill="0" applyAlignment="0" applyProtection="0">
      <alignment vertical="center"/>
    </xf>
    <xf numFmtId="0" fontId="22" fillId="16" borderId="0" applyNumberFormat="0" applyBorder="0" applyAlignment="0" applyProtection="0">
      <alignment vertical="center"/>
    </xf>
    <xf numFmtId="0" fontId="13" fillId="14" borderId="0" applyNumberFormat="0" applyBorder="0" applyAlignment="0" applyProtection="0">
      <alignment vertical="center"/>
    </xf>
    <xf numFmtId="0" fontId="13" fillId="26" borderId="0" applyNumberFormat="0" applyBorder="0" applyAlignment="0" applyProtection="0">
      <alignment vertical="center"/>
    </xf>
    <xf numFmtId="0" fontId="22" fillId="2" borderId="0" applyNumberFormat="0" applyBorder="0" applyAlignment="0" applyProtection="0">
      <alignment vertical="center"/>
    </xf>
    <xf numFmtId="0" fontId="15" fillId="0" borderId="0"/>
    <xf numFmtId="0" fontId="22" fillId="23" borderId="0" applyNumberFormat="0" applyBorder="0" applyAlignment="0" applyProtection="0">
      <alignment vertical="center"/>
    </xf>
    <xf numFmtId="0" fontId="13" fillId="22" borderId="0" applyNumberFormat="0" applyBorder="0" applyAlignment="0" applyProtection="0">
      <alignment vertical="center"/>
    </xf>
    <xf numFmtId="0" fontId="22" fillId="11" borderId="0" applyNumberFormat="0" applyBorder="0" applyAlignment="0" applyProtection="0">
      <alignment vertical="center"/>
    </xf>
    <xf numFmtId="0" fontId="0" fillId="0" borderId="0"/>
    <xf numFmtId="0" fontId="22" fillId="28" borderId="0" applyNumberFormat="0" applyBorder="0" applyAlignment="0" applyProtection="0">
      <alignment vertical="center"/>
    </xf>
    <xf numFmtId="0" fontId="13" fillId="15" borderId="0" applyNumberFormat="0" applyBorder="0" applyAlignment="0" applyProtection="0">
      <alignment vertical="center"/>
    </xf>
    <xf numFmtId="0" fontId="28" fillId="31" borderId="0" applyNumberFormat="0" applyBorder="0" applyAlignment="0" applyProtection="0">
      <alignment vertical="center"/>
    </xf>
    <xf numFmtId="0" fontId="13" fillId="17" borderId="0" applyNumberFormat="0" applyBorder="0" applyAlignment="0" applyProtection="0">
      <alignment vertical="center"/>
    </xf>
    <xf numFmtId="0" fontId="23" fillId="12" borderId="0" applyNumberFormat="0" applyBorder="0" applyAlignment="0" applyProtection="0">
      <alignment vertical="center"/>
    </xf>
    <xf numFmtId="0" fontId="22" fillId="34" borderId="0" applyNumberFormat="0" applyBorder="0" applyAlignment="0" applyProtection="0">
      <alignment vertical="center"/>
    </xf>
    <xf numFmtId="0" fontId="27" fillId="0" borderId="11" applyNumberFormat="0" applyFill="0" applyAlignment="0" applyProtection="0">
      <alignment vertical="center"/>
    </xf>
    <xf numFmtId="0" fontId="20" fillId="10" borderId="8" applyNumberFormat="0" applyAlignment="0" applyProtection="0">
      <alignment vertical="center"/>
    </xf>
    <xf numFmtId="44" fontId="18" fillId="0" borderId="0" applyFont="0" applyFill="0" applyBorder="0" applyAlignment="0" applyProtection="0">
      <alignment vertical="center"/>
    </xf>
    <xf numFmtId="0" fontId="22" fillId="24" borderId="0" applyNumberFormat="0" applyBorder="0" applyAlignment="0" applyProtection="0">
      <alignment vertical="center"/>
    </xf>
    <xf numFmtId="0" fontId="18" fillId="21" borderId="9" applyNumberFormat="0" applyFont="0" applyAlignment="0" applyProtection="0">
      <alignment vertical="center"/>
    </xf>
    <xf numFmtId="0" fontId="17" fillId="9" borderId="7" applyNumberFormat="0" applyAlignment="0" applyProtection="0">
      <alignment vertical="center"/>
    </xf>
    <xf numFmtId="0" fontId="14" fillId="0" borderId="0" applyNumberFormat="0" applyFill="0" applyBorder="0" applyAlignment="0" applyProtection="0">
      <alignment vertical="center"/>
    </xf>
    <xf numFmtId="0" fontId="24" fillId="10" borderId="7" applyNumberFormat="0" applyAlignment="0" applyProtection="0">
      <alignment vertical="center"/>
    </xf>
    <xf numFmtId="0" fontId="16" fillId="8" borderId="0" applyNumberFormat="0" applyBorder="0" applyAlignment="0" applyProtection="0">
      <alignment vertical="center"/>
    </xf>
    <xf numFmtId="0" fontId="14" fillId="0" borderId="6" applyNumberFormat="0" applyFill="0" applyAlignment="0" applyProtection="0">
      <alignment vertical="center"/>
    </xf>
    <xf numFmtId="0" fontId="21" fillId="0" borderId="0" applyNumberFormat="0" applyFill="0" applyBorder="0" applyAlignment="0" applyProtection="0">
      <alignment vertical="center"/>
    </xf>
    <xf numFmtId="0" fontId="12" fillId="0" borderId="5" applyNumberFormat="0" applyFill="0" applyAlignment="0" applyProtection="0">
      <alignment vertical="center"/>
    </xf>
    <xf numFmtId="194" fontId="18" fillId="0" borderId="0" applyFont="0" applyFill="0" applyBorder="0" applyAlignment="0" applyProtection="0">
      <alignment vertical="center"/>
    </xf>
    <xf numFmtId="0" fontId="22" fillId="20" borderId="0" applyNumberFormat="0" applyBorder="0" applyAlignment="0" applyProtection="0">
      <alignment vertical="center"/>
    </xf>
    <xf numFmtId="0" fontId="11"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5" applyNumberFormat="0" applyFill="0" applyAlignment="0" applyProtection="0">
      <alignment vertical="center"/>
    </xf>
    <xf numFmtId="191" fontId="18" fillId="0" borderId="0" applyFont="0" applyFill="0" applyBorder="0" applyAlignment="0" applyProtection="0">
      <alignment vertical="center"/>
    </xf>
    <xf numFmtId="0" fontId="9" fillId="6" borderId="4" applyNumberFormat="0" applyAlignment="0" applyProtection="0">
      <alignment vertical="center"/>
    </xf>
    <xf numFmtId="0" fontId="13" fillId="7" borderId="0" applyNumberFormat="0" applyBorder="0" applyAlignment="0" applyProtection="0">
      <alignment vertical="center"/>
    </xf>
    <xf numFmtId="9" fontId="18"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56">
    <xf numFmtId="0" fontId="0" fillId="0" borderId="0" xfId="0"/>
    <xf numFmtId="0" fontId="1" fillId="0" borderId="0" xfId="0" applyFont="1" applyAlignment="1">
      <alignment horizontal="left" vertical="top"/>
    </xf>
    <xf numFmtId="0" fontId="0" fillId="0" borderId="0" xfId="1" applyAlignment="1">
      <alignment vertical="top"/>
    </xf>
    <xf numFmtId="0" fontId="2" fillId="0" borderId="0" xfId="1" applyFont="1" applyAlignment="1">
      <alignment horizontal="left" vertical="top"/>
    </xf>
    <xf numFmtId="0" fontId="3" fillId="2" borderId="1" xfId="1" applyFont="1" applyFill="1" applyBorder="1" applyAlignment="1">
      <alignment horizontal="left" vertical="top"/>
    </xf>
    <xf numFmtId="0" fontId="4" fillId="2" borderId="1" xfId="1" applyFont="1" applyFill="1" applyBorder="1" applyAlignment="1">
      <alignment vertical="top"/>
    </xf>
    <xf numFmtId="0" fontId="3" fillId="0" borderId="1" xfId="1" applyFont="1" applyBorder="1" applyAlignment="1">
      <alignment horizontal="center" vertical="center"/>
    </xf>
    <xf numFmtId="0" fontId="5" fillId="3" borderId="1" xfId="0" applyFont="1" applyFill="1" applyBorder="1" applyAlignment="1">
      <alignment vertical="center"/>
    </xf>
    <xf numFmtId="0" fontId="0" fillId="3" borderId="1" xfId="1" applyFont="1" applyFill="1" applyBorder="1" applyAlignment="1">
      <alignment vertical="center" wrapText="1"/>
    </xf>
    <xf numFmtId="0" fontId="0" fillId="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3" borderId="1" xfId="0" applyFont="1" applyFill="1" applyBorder="1" applyAlignment="1">
      <alignment vertical="center"/>
    </xf>
    <xf numFmtId="0" fontId="6" fillId="4" borderId="1" xfId="0" applyFont="1" applyFill="1" applyBorder="1" applyAlignment="1">
      <alignment horizontal="left" vertical="top" wrapText="1"/>
    </xf>
    <xf numFmtId="0" fontId="3" fillId="3" borderId="1" xfId="1" applyFont="1" applyFill="1" applyBorder="1" applyAlignment="1"/>
    <xf numFmtId="0" fontId="0" fillId="0" borderId="1" xfId="0" applyFont="1" applyBorder="1" applyAlignment="1"/>
    <xf numFmtId="0" fontId="0" fillId="3" borderId="1" xfId="1" applyFont="1" applyFill="1" applyBorder="1" applyAlignment="1"/>
    <xf numFmtId="0" fontId="0" fillId="0" borderId="1" xfId="0" applyBorder="1" applyAlignment="1"/>
    <xf numFmtId="0" fontId="3" fillId="0" borderId="1" xfId="1" applyFont="1" applyBorder="1" applyAlignment="1">
      <alignment vertical="top"/>
    </xf>
    <xf numFmtId="0" fontId="0" fillId="0" borderId="0" xfId="1" applyAlignment="1">
      <alignment horizontal="center" vertical="top"/>
    </xf>
    <xf numFmtId="0" fontId="0" fillId="0" borderId="1" xfId="1" applyFont="1" applyBorder="1" applyAlignment="1">
      <alignment vertical="center"/>
    </xf>
    <xf numFmtId="0" fontId="0" fillId="0" borderId="1" xfId="1" applyFont="1" applyBorder="1" applyAlignment="1">
      <alignment vertical="top" wrapText="1"/>
    </xf>
    <xf numFmtId="0" fontId="0" fillId="0" borderId="1" xfId="21" applyFont="1" applyBorder="1" applyAlignment="1">
      <alignment horizontal="left" vertical="center" wrapText="1"/>
    </xf>
    <xf numFmtId="0" fontId="3" fillId="0" borderId="1" xfId="1" applyFont="1" applyBorder="1" applyAlignment="1"/>
    <xf numFmtId="0" fontId="0" fillId="0" borderId="1" xfId="1" applyFont="1" applyBorder="1" applyAlignment="1"/>
    <xf numFmtId="0" fontId="3" fillId="0" borderId="1" xfId="1" applyFont="1" applyBorder="1" applyAlignment="1">
      <alignment horizontal="center" vertical="top"/>
    </xf>
    <xf numFmtId="0" fontId="0" fillId="0" borderId="1" xfId="1" applyFont="1" applyBorder="1" applyAlignment="1">
      <alignment vertical="top"/>
    </xf>
    <xf numFmtId="0" fontId="5" fillId="0" borderId="1" xfId="21" applyFont="1" applyBorder="1" applyAlignment="1">
      <alignment horizontal="left" vertical="top" wrapText="1"/>
    </xf>
    <xf numFmtId="0" fontId="0" fillId="0" borderId="1" xfId="0" applyBorder="1" applyAlignment="1">
      <alignment vertical="top"/>
    </xf>
    <xf numFmtId="0" fontId="3" fillId="2" borderId="2" xfId="1" applyFont="1" applyFill="1" applyBorder="1" applyAlignment="1">
      <alignment horizontal="left" vertical="top"/>
    </xf>
    <xf numFmtId="0" fontId="4" fillId="2" borderId="2" xfId="1" applyFont="1" applyFill="1" applyBorder="1" applyAlignment="1">
      <alignment vertical="top"/>
    </xf>
    <xf numFmtId="0" fontId="3" fillId="0" borderId="2" xfId="1" applyFont="1" applyBorder="1" applyAlignment="1">
      <alignment horizontal="center" vertical="center"/>
    </xf>
    <xf numFmtId="0" fontId="0" fillId="0" borderId="2" xfId="1" applyFont="1" applyBorder="1" applyAlignment="1">
      <alignment vertical="center"/>
    </xf>
    <xf numFmtId="0" fontId="0" fillId="0" borderId="2" xfId="1" applyFont="1" applyBorder="1" applyAlignment="1">
      <alignment vertical="top" wrapText="1"/>
    </xf>
    <xf numFmtId="0" fontId="0" fillId="0" borderId="2" xfId="1" applyBorder="1" applyAlignment="1">
      <alignment horizontal="center" vertical="center"/>
    </xf>
    <xf numFmtId="0" fontId="0" fillId="0" borderId="2" xfId="1" applyBorder="1" applyAlignment="1">
      <alignment vertical="center"/>
    </xf>
    <xf numFmtId="0" fontId="0" fillId="0" borderId="2" xfId="1" applyBorder="1" applyAlignment="1">
      <alignment vertical="top"/>
    </xf>
    <xf numFmtId="0" fontId="0" fillId="0" borderId="2" xfId="1" applyBorder="1" applyAlignment="1">
      <alignment vertical="top" wrapText="1"/>
    </xf>
    <xf numFmtId="0" fontId="6" fillId="4" borderId="2" xfId="0" applyFont="1" applyFill="1" applyBorder="1" applyAlignment="1">
      <alignment horizontal="left" vertical="top" wrapText="1"/>
    </xf>
    <xf numFmtId="0" fontId="0" fillId="0" borderId="2" xfId="21" applyFont="1" applyBorder="1" applyAlignment="1">
      <alignment horizontal="left" vertical="center" wrapText="1"/>
    </xf>
    <xf numFmtId="0" fontId="3" fillId="0" borderId="2" xfId="1" applyFont="1" applyBorder="1" applyAlignment="1"/>
    <xf numFmtId="0" fontId="3" fillId="0" borderId="2" xfId="1" applyFont="1" applyBorder="1" applyAlignment="1">
      <alignment vertical="top"/>
    </xf>
    <xf numFmtId="0" fontId="1" fillId="0" borderId="0" xfId="1" applyFont="1" applyAlignment="1">
      <alignment horizontal="left" vertical="top"/>
    </xf>
    <xf numFmtId="0" fontId="0" fillId="3" borderId="3" xfId="0" applyFill="1" applyBorder="1" applyAlignment="1">
      <alignment horizontal="left" vertical="center"/>
    </xf>
    <xf numFmtId="0" fontId="0" fillId="3" borderId="3" xfId="0" applyFill="1" applyBorder="1" applyAlignment="1">
      <alignment vertical="center"/>
    </xf>
    <xf numFmtId="0" fontId="0" fillId="3" borderId="2" xfId="0" applyFill="1" applyBorder="1" applyAlignment="1">
      <alignment horizontal="left" vertical="center"/>
    </xf>
    <xf numFmtId="0" fontId="0" fillId="3" borderId="2" xfId="0" applyFill="1" applyBorder="1" applyAlignment="1">
      <alignment vertical="center"/>
    </xf>
    <xf numFmtId="58" fontId="7" fillId="3" borderId="2" xfId="0" applyNumberFormat="1" applyFont="1" applyFill="1" applyBorder="1" applyAlignment="1">
      <alignment horizontal="right"/>
    </xf>
    <xf numFmtId="0" fontId="3" fillId="0" borderId="1" xfId="1" applyFont="1" applyBorder="1" applyAlignment="1">
      <alignment vertical="top" wrapText="1"/>
    </xf>
    <xf numFmtId="0" fontId="5" fillId="0" borderId="1" xfId="21" applyFont="1" applyBorder="1" applyAlignment="1">
      <alignment horizontal="left" vertical="center" wrapText="1"/>
    </xf>
    <xf numFmtId="0" fontId="7" fillId="3" borderId="2" xfId="0" applyFont="1" applyFill="1" applyBorder="1" applyAlignment="1">
      <alignment horizontal="right"/>
    </xf>
    <xf numFmtId="0" fontId="0" fillId="5" borderId="2" xfId="0" applyFill="1" applyBorder="1" applyAlignment="1">
      <alignment horizontal="left" vertical="center"/>
    </xf>
    <xf numFmtId="0" fontId="0" fillId="5" borderId="2" xfId="0" applyFill="1" applyBorder="1" applyAlignment="1">
      <alignment vertical="center"/>
    </xf>
    <xf numFmtId="0" fontId="3" fillId="0" borderId="1" xfId="1" applyFont="1" applyBorder="1" applyAlignment="1">
      <alignment vertical="center"/>
    </xf>
    <xf numFmtId="0" fontId="0" fillId="3" borderId="1" xfId="1" applyFont="1" applyFill="1" applyBorder="1" applyAlignment="1">
      <alignment vertical="top" wrapText="1"/>
    </xf>
    <xf numFmtId="0" fontId="5" fillId="3" borderId="1" xfId="0" applyFont="1" applyFill="1" applyBorder="1" applyAlignment="1"/>
    <xf numFmtId="0" fontId="3" fillId="0" borderId="1" xfId="1" applyFont="1" applyBorder="1" applyAlignment="1" quotePrefix="1">
      <alignment vertical="top" wrapText="1"/>
    </xf>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Normal 4" xfId="17"/>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58"/>
  <sheetViews>
    <sheetView topLeftCell="G1" workbookViewId="0">
      <pane ySplit="3" topLeftCell="A17" activePane="bottomLeft" state="frozen"/>
      <selection/>
      <selection pane="bottomLeft" activeCell="G17" sqref="G17"/>
    </sheetView>
  </sheetViews>
  <sheetFormatPr defaultColWidth="10.8571428571429" defaultRowHeight="12.75"/>
  <cols>
    <col min="1" max="1" width="4" style="19" customWidth="1"/>
    <col min="2" max="2" width="30.0285714285714" style="2" customWidth="1"/>
    <col min="3" max="3" width="24.8857142857143" style="2" customWidth="1"/>
    <col min="4" max="4" width="24.4571428571429" style="2" customWidth="1"/>
    <col min="5" max="5" width="50.7142857142857" style="2" customWidth="1"/>
    <col min="6" max="6" width="24.1142857142857" style="2" customWidth="1"/>
    <col min="7" max="7" width="19.0285714285714" style="2" customWidth="1"/>
    <col min="8" max="8" width="21.9714285714286" style="2" customWidth="1"/>
    <col min="9" max="9" width="11.6857142857143" style="2" customWidth="1"/>
    <col min="10" max="10" width="10.7428571428571" style="2" customWidth="1"/>
    <col min="11" max="11" width="9" style="2" customWidth="1"/>
    <col min="12" max="12" width="45.4285714285714" style="2" customWidth="1"/>
    <col min="13" max="16384" width="10.8571428571429" style="2"/>
  </cols>
  <sheetData>
    <row r="1" ht="18" spans="1:1">
      <c r="A1" s="42" t="s">
        <v>0</v>
      </c>
    </row>
    <row r="2" spans="1:1">
      <c r="A2" s="3" t="s">
        <v>1</v>
      </c>
    </row>
    <row r="3" spans="1:12">
      <c r="A3" s="4" t="s">
        <v>2</v>
      </c>
      <c r="B3" s="5" t="s">
        <v>3</v>
      </c>
      <c r="C3" s="5" t="s">
        <v>4</v>
      </c>
      <c r="D3" s="5" t="s">
        <v>5</v>
      </c>
      <c r="E3" s="5" t="s">
        <v>6</v>
      </c>
      <c r="F3" s="5" t="s">
        <v>7</v>
      </c>
      <c r="G3" s="5" t="s">
        <v>8</v>
      </c>
      <c r="H3" s="5" t="s">
        <v>9</v>
      </c>
      <c r="I3" s="5" t="s">
        <v>10</v>
      </c>
      <c r="J3" s="5" t="s">
        <v>11</v>
      </c>
      <c r="K3" s="5" t="s">
        <v>12</v>
      </c>
      <c r="L3" s="5" t="s">
        <v>13</v>
      </c>
    </row>
    <row r="4" ht="51" spans="1:12">
      <c r="A4" s="6">
        <f t="shared" ref="A4:A34" si="0">ROW()-3</f>
        <v>1</v>
      </c>
      <c r="B4" s="43" t="s">
        <v>14</v>
      </c>
      <c r="C4" s="44" t="s">
        <v>14</v>
      </c>
      <c r="D4" s="20" t="s">
        <v>15</v>
      </c>
      <c r="E4" s="21" t="s">
        <v>16</v>
      </c>
      <c r="F4" s="22" t="s">
        <v>17</v>
      </c>
      <c r="G4" s="47">
        <v>45324</v>
      </c>
      <c r="H4" s="47">
        <v>45537</v>
      </c>
      <c r="I4" s="24" t="s">
        <v>18</v>
      </c>
      <c r="J4" s="24" t="s">
        <v>19</v>
      </c>
      <c r="K4" s="24" t="s">
        <v>19</v>
      </c>
      <c r="L4" s="18"/>
    </row>
    <row r="5" ht="25.5" spans="1:12">
      <c r="A5" s="6">
        <f t="shared" si="0"/>
        <v>2</v>
      </c>
      <c r="B5" s="43" t="s">
        <v>20</v>
      </c>
      <c r="C5" s="44" t="s">
        <v>20</v>
      </c>
      <c r="D5" s="20" t="s">
        <v>21</v>
      </c>
      <c r="E5" s="48" t="s">
        <v>22</v>
      </c>
      <c r="F5" s="49" t="s">
        <v>17</v>
      </c>
      <c r="G5" s="47">
        <v>45324</v>
      </c>
      <c r="H5" s="47">
        <v>45537</v>
      </c>
      <c r="I5" s="23" t="s">
        <v>18</v>
      </c>
      <c r="J5" s="24" t="s">
        <v>19</v>
      </c>
      <c r="K5" s="23" t="s">
        <v>19</v>
      </c>
      <c r="L5" s="18"/>
    </row>
    <row r="6" ht="25.5" spans="1:12">
      <c r="A6" s="6">
        <f t="shared" si="0"/>
        <v>3</v>
      </c>
      <c r="B6" s="45" t="s">
        <v>23</v>
      </c>
      <c r="C6" s="46" t="s">
        <v>23</v>
      </c>
      <c r="D6" s="20" t="s">
        <v>21</v>
      </c>
      <c r="E6" s="48" t="s">
        <v>22</v>
      </c>
      <c r="F6" s="49" t="s">
        <v>24</v>
      </c>
      <c r="G6" s="47">
        <v>45324</v>
      </c>
      <c r="H6" s="47">
        <v>45537</v>
      </c>
      <c r="I6" s="24" t="s">
        <v>18</v>
      </c>
      <c r="J6" s="24" t="s">
        <v>19</v>
      </c>
      <c r="K6" s="24" t="s">
        <v>19</v>
      </c>
      <c r="L6" s="18"/>
    </row>
    <row r="7" ht="51" spans="1:12">
      <c r="A7" s="6">
        <f t="shared" si="0"/>
        <v>4</v>
      </c>
      <c r="B7" s="45" t="s">
        <v>25</v>
      </c>
      <c r="C7" s="46" t="s">
        <v>25</v>
      </c>
      <c r="D7" s="20" t="s">
        <v>21</v>
      </c>
      <c r="E7" s="56" t="s">
        <v>26</v>
      </c>
      <c r="F7" s="49" t="s">
        <v>24</v>
      </c>
      <c r="G7" s="47">
        <v>45324</v>
      </c>
      <c r="H7" s="47">
        <v>45537</v>
      </c>
      <c r="I7" s="24" t="s">
        <v>18</v>
      </c>
      <c r="J7" s="24" t="s">
        <v>19</v>
      </c>
      <c r="K7" s="24" t="s">
        <v>19</v>
      </c>
      <c r="L7" s="18"/>
    </row>
    <row r="8" ht="51" spans="1:12">
      <c r="A8" s="6">
        <f t="shared" si="0"/>
        <v>5</v>
      </c>
      <c r="B8" s="45" t="s">
        <v>27</v>
      </c>
      <c r="C8" s="46" t="s">
        <v>27</v>
      </c>
      <c r="D8" s="20" t="s">
        <v>28</v>
      </c>
      <c r="E8" s="56" t="s">
        <v>26</v>
      </c>
      <c r="F8" s="49" t="s">
        <v>24</v>
      </c>
      <c r="G8" s="47">
        <v>45324</v>
      </c>
      <c r="H8" s="47">
        <v>45537</v>
      </c>
      <c r="I8" s="24" t="s">
        <v>18</v>
      </c>
      <c r="J8" s="24" t="s">
        <v>19</v>
      </c>
      <c r="K8" s="24" t="s">
        <v>19</v>
      </c>
      <c r="L8" s="18"/>
    </row>
    <row r="9" ht="51" spans="1:12">
      <c r="A9" s="6">
        <f t="shared" si="0"/>
        <v>6</v>
      </c>
      <c r="B9" s="45" t="s">
        <v>29</v>
      </c>
      <c r="C9" s="46" t="s">
        <v>29</v>
      </c>
      <c r="D9" s="20" t="s">
        <v>28</v>
      </c>
      <c r="E9" s="56" t="s">
        <v>26</v>
      </c>
      <c r="F9" s="49" t="s">
        <v>24</v>
      </c>
      <c r="G9" s="47">
        <v>45324</v>
      </c>
      <c r="H9" s="47">
        <v>45537</v>
      </c>
      <c r="I9" s="24" t="s">
        <v>18</v>
      </c>
      <c r="J9" s="24" t="s">
        <v>19</v>
      </c>
      <c r="K9" s="24" t="s">
        <v>19</v>
      </c>
      <c r="L9" s="18"/>
    </row>
    <row r="10" ht="51" spans="1:12">
      <c r="A10" s="6">
        <f t="shared" si="0"/>
        <v>7</v>
      </c>
      <c r="B10" s="45" t="s">
        <v>30</v>
      </c>
      <c r="C10" s="46" t="s">
        <v>30</v>
      </c>
      <c r="D10" s="20" t="s">
        <v>28</v>
      </c>
      <c r="E10" s="56" t="s">
        <v>26</v>
      </c>
      <c r="F10" s="49" t="s">
        <v>31</v>
      </c>
      <c r="G10" s="47">
        <v>45324</v>
      </c>
      <c r="H10" s="47">
        <v>45537</v>
      </c>
      <c r="I10" s="24" t="s">
        <v>18</v>
      </c>
      <c r="J10" s="24" t="s">
        <v>19</v>
      </c>
      <c r="K10" s="24" t="s">
        <v>19</v>
      </c>
      <c r="L10" s="18"/>
    </row>
    <row r="11" ht="51" spans="1:12">
      <c r="A11" s="6">
        <f t="shared" si="0"/>
        <v>8</v>
      </c>
      <c r="B11" s="45" t="s">
        <v>32</v>
      </c>
      <c r="C11" s="46" t="s">
        <v>32</v>
      </c>
      <c r="D11" s="20" t="s">
        <v>28</v>
      </c>
      <c r="E11" s="56" t="s">
        <v>26</v>
      </c>
      <c r="F11" s="49" t="s">
        <v>31</v>
      </c>
      <c r="G11" s="47">
        <v>45324</v>
      </c>
      <c r="H11" s="47">
        <v>45537</v>
      </c>
      <c r="I11" s="24" t="s">
        <v>18</v>
      </c>
      <c r="J11" s="24" t="s">
        <v>19</v>
      </c>
      <c r="K11" s="24" t="s">
        <v>19</v>
      </c>
      <c r="L11" s="18"/>
    </row>
    <row r="12" ht="51" spans="1:12">
      <c r="A12" s="6">
        <f t="shared" si="0"/>
        <v>9</v>
      </c>
      <c r="B12" s="45" t="s">
        <v>33</v>
      </c>
      <c r="C12" s="46" t="s">
        <v>33</v>
      </c>
      <c r="D12" s="20" t="s">
        <v>28</v>
      </c>
      <c r="E12" s="56" t="s">
        <v>26</v>
      </c>
      <c r="F12" s="49" t="s">
        <v>31</v>
      </c>
      <c r="G12" s="47">
        <v>45324</v>
      </c>
      <c r="H12" s="47">
        <v>45537</v>
      </c>
      <c r="I12" s="24" t="s">
        <v>18</v>
      </c>
      <c r="J12" s="24" t="s">
        <v>19</v>
      </c>
      <c r="K12" s="24" t="s">
        <v>19</v>
      </c>
      <c r="L12" s="18"/>
    </row>
    <row r="13" ht="51" spans="1:12">
      <c r="A13" s="6">
        <f t="shared" si="0"/>
        <v>10</v>
      </c>
      <c r="B13" s="45" t="s">
        <v>34</v>
      </c>
      <c r="C13" s="46" t="s">
        <v>34</v>
      </c>
      <c r="D13" s="20" t="s">
        <v>28</v>
      </c>
      <c r="E13" s="56" t="s">
        <v>26</v>
      </c>
      <c r="F13" s="49" t="s">
        <v>17</v>
      </c>
      <c r="G13" s="47">
        <v>45567</v>
      </c>
      <c r="H13" s="50" t="s">
        <v>35</v>
      </c>
      <c r="I13" s="24" t="s">
        <v>18</v>
      </c>
      <c r="J13" s="24" t="s">
        <v>36</v>
      </c>
      <c r="K13" s="24" t="s">
        <v>36</v>
      </c>
      <c r="L13" s="18"/>
    </row>
    <row r="14" ht="51" spans="1:12">
      <c r="A14" s="6">
        <f t="shared" si="0"/>
        <v>11</v>
      </c>
      <c r="B14" s="45" t="s">
        <v>37</v>
      </c>
      <c r="C14" s="46" t="s">
        <v>37</v>
      </c>
      <c r="D14" s="20" t="s">
        <v>28</v>
      </c>
      <c r="E14" s="56" t="s">
        <v>26</v>
      </c>
      <c r="F14" s="49" t="s">
        <v>24</v>
      </c>
      <c r="G14" s="47">
        <v>45567</v>
      </c>
      <c r="H14" s="50" t="s">
        <v>35</v>
      </c>
      <c r="I14" s="24" t="s">
        <v>18</v>
      </c>
      <c r="J14" s="24" t="s">
        <v>36</v>
      </c>
      <c r="K14" s="24" t="s">
        <v>36</v>
      </c>
      <c r="L14" s="18"/>
    </row>
    <row r="15" ht="51" spans="1:12">
      <c r="A15" s="6">
        <f t="shared" si="0"/>
        <v>12</v>
      </c>
      <c r="B15" s="45" t="s">
        <v>38</v>
      </c>
      <c r="C15" s="46" t="s">
        <v>38</v>
      </c>
      <c r="D15" s="20" t="s">
        <v>28</v>
      </c>
      <c r="E15" s="56" t="s">
        <v>26</v>
      </c>
      <c r="F15" s="49" t="s">
        <v>24</v>
      </c>
      <c r="G15" s="47">
        <v>45567</v>
      </c>
      <c r="H15" s="50" t="s">
        <v>35</v>
      </c>
      <c r="I15" s="24" t="s">
        <v>18</v>
      </c>
      <c r="J15" s="24" t="s">
        <v>36</v>
      </c>
      <c r="K15" s="24" t="s">
        <v>36</v>
      </c>
      <c r="L15" s="18"/>
    </row>
    <row r="16" ht="51" spans="1:12">
      <c r="A16" s="6">
        <f t="shared" si="0"/>
        <v>13</v>
      </c>
      <c r="B16" s="45" t="s">
        <v>39</v>
      </c>
      <c r="C16" s="46" t="s">
        <v>39</v>
      </c>
      <c r="D16" s="20" t="s">
        <v>28</v>
      </c>
      <c r="E16" s="56" t="s">
        <v>26</v>
      </c>
      <c r="F16" s="49" t="s">
        <v>31</v>
      </c>
      <c r="G16" s="47">
        <v>45567</v>
      </c>
      <c r="H16" s="50" t="s">
        <v>35</v>
      </c>
      <c r="I16" s="24" t="s">
        <v>18</v>
      </c>
      <c r="J16" s="24" t="s">
        <v>36</v>
      </c>
      <c r="K16" s="24" t="s">
        <v>36</v>
      </c>
      <c r="L16" s="18"/>
    </row>
    <row r="17" ht="51" spans="1:12">
      <c r="A17" s="6">
        <f t="shared" si="0"/>
        <v>14</v>
      </c>
      <c r="B17" s="45" t="s">
        <v>40</v>
      </c>
      <c r="C17" s="46" t="s">
        <v>40</v>
      </c>
      <c r="D17" s="20" t="s">
        <v>28</v>
      </c>
      <c r="E17" s="56" t="s">
        <v>26</v>
      </c>
      <c r="F17" s="49" t="s">
        <v>31</v>
      </c>
      <c r="G17" s="47">
        <v>45567</v>
      </c>
      <c r="H17" s="50" t="s">
        <v>35</v>
      </c>
      <c r="I17" s="24" t="s">
        <v>18</v>
      </c>
      <c r="J17" s="24" t="s">
        <v>36</v>
      </c>
      <c r="K17" s="24" t="s">
        <v>36</v>
      </c>
      <c r="L17" s="18"/>
    </row>
    <row r="18" ht="51" spans="1:12">
      <c r="A18" s="6">
        <f t="shared" si="0"/>
        <v>15</v>
      </c>
      <c r="B18" s="45" t="s">
        <v>41</v>
      </c>
      <c r="C18" s="46" t="s">
        <v>41</v>
      </c>
      <c r="D18" s="20" t="s">
        <v>28</v>
      </c>
      <c r="E18" s="56" t="s">
        <v>26</v>
      </c>
      <c r="F18" s="49" t="s">
        <v>31</v>
      </c>
      <c r="G18" s="47">
        <v>45567</v>
      </c>
      <c r="H18" s="50" t="s">
        <v>35</v>
      </c>
      <c r="I18" s="24" t="s">
        <v>18</v>
      </c>
      <c r="J18" s="24" t="s">
        <v>36</v>
      </c>
      <c r="K18" s="24" t="s">
        <v>36</v>
      </c>
      <c r="L18" s="18"/>
    </row>
    <row r="19" ht="51" spans="1:12">
      <c r="A19" s="6">
        <f t="shared" si="0"/>
        <v>16</v>
      </c>
      <c r="B19" s="45" t="s">
        <v>42</v>
      </c>
      <c r="C19" s="46" t="s">
        <v>42</v>
      </c>
      <c r="D19" s="20" t="s">
        <v>43</v>
      </c>
      <c r="E19" s="56" t="s">
        <v>26</v>
      </c>
      <c r="F19" s="49" t="s">
        <v>44</v>
      </c>
      <c r="G19" s="47">
        <v>45567</v>
      </c>
      <c r="H19" s="50" t="s">
        <v>35</v>
      </c>
      <c r="I19" s="24" t="s">
        <v>18</v>
      </c>
      <c r="J19" s="24" t="s">
        <v>36</v>
      </c>
      <c r="K19" s="24" t="s">
        <v>36</v>
      </c>
      <c r="L19" s="18"/>
    </row>
    <row r="20" ht="51" spans="1:12">
      <c r="A20" s="6">
        <f t="shared" si="0"/>
        <v>17</v>
      </c>
      <c r="B20" s="45" t="s">
        <v>45</v>
      </c>
      <c r="C20" s="46" t="s">
        <v>45</v>
      </c>
      <c r="D20" s="20" t="s">
        <v>43</v>
      </c>
      <c r="E20" s="56" t="s">
        <v>26</v>
      </c>
      <c r="F20" s="49" t="s">
        <v>44</v>
      </c>
      <c r="G20" s="47">
        <v>45567</v>
      </c>
      <c r="H20" s="50" t="s">
        <v>35</v>
      </c>
      <c r="I20" s="24" t="s">
        <v>18</v>
      </c>
      <c r="J20" s="24" t="s">
        <v>36</v>
      </c>
      <c r="K20" s="24" t="s">
        <v>36</v>
      </c>
      <c r="L20" s="18"/>
    </row>
    <row r="21" ht="51" spans="1:12">
      <c r="A21" s="6">
        <f t="shared" si="0"/>
        <v>18</v>
      </c>
      <c r="B21" s="45" t="s">
        <v>46</v>
      </c>
      <c r="C21" s="46" t="s">
        <v>46</v>
      </c>
      <c r="D21" s="20" t="s">
        <v>43</v>
      </c>
      <c r="E21" s="56" t="s">
        <v>26</v>
      </c>
      <c r="F21" s="49" t="s">
        <v>17</v>
      </c>
      <c r="G21" s="47">
        <v>45567</v>
      </c>
      <c r="H21" s="50" t="s">
        <v>35</v>
      </c>
      <c r="I21" s="24" t="s">
        <v>18</v>
      </c>
      <c r="J21" s="24" t="s">
        <v>36</v>
      </c>
      <c r="K21" s="24" t="s">
        <v>36</v>
      </c>
      <c r="L21" s="18"/>
    </row>
    <row r="22" ht="51" spans="1:12">
      <c r="A22" s="6">
        <f t="shared" si="0"/>
        <v>19</v>
      </c>
      <c r="B22" s="45" t="s">
        <v>47</v>
      </c>
      <c r="C22" s="46" t="s">
        <v>47</v>
      </c>
      <c r="D22" s="20" t="s">
        <v>43</v>
      </c>
      <c r="E22" s="56" t="s">
        <v>26</v>
      </c>
      <c r="F22" s="49" t="s">
        <v>17</v>
      </c>
      <c r="G22" s="50" t="s">
        <v>48</v>
      </c>
      <c r="H22" s="50" t="s">
        <v>49</v>
      </c>
      <c r="I22" s="24" t="s">
        <v>18</v>
      </c>
      <c r="J22" s="24" t="s">
        <v>50</v>
      </c>
      <c r="K22" s="24" t="s">
        <v>50</v>
      </c>
      <c r="L22" s="18"/>
    </row>
    <row r="23" ht="51" spans="1:12">
      <c r="A23" s="6">
        <f t="shared" si="0"/>
        <v>20</v>
      </c>
      <c r="B23" s="45" t="s">
        <v>51</v>
      </c>
      <c r="C23" s="46" t="s">
        <v>51</v>
      </c>
      <c r="D23" s="20" t="s">
        <v>15</v>
      </c>
      <c r="E23" s="56" t="s">
        <v>26</v>
      </c>
      <c r="F23" s="49" t="s">
        <v>17</v>
      </c>
      <c r="G23" s="50" t="s">
        <v>48</v>
      </c>
      <c r="H23" s="50" t="s">
        <v>49</v>
      </c>
      <c r="I23" s="24" t="s">
        <v>18</v>
      </c>
      <c r="J23" s="24" t="s">
        <v>50</v>
      </c>
      <c r="K23" s="24" t="s">
        <v>50</v>
      </c>
      <c r="L23" s="18"/>
    </row>
    <row r="24" ht="51" spans="1:12">
      <c r="A24" s="6">
        <f t="shared" si="0"/>
        <v>21</v>
      </c>
      <c r="B24" s="45" t="s">
        <v>52</v>
      </c>
      <c r="C24" s="46" t="s">
        <v>52</v>
      </c>
      <c r="D24" s="20" t="s">
        <v>43</v>
      </c>
      <c r="E24" s="56" t="s">
        <v>26</v>
      </c>
      <c r="F24" s="49" t="s">
        <v>17</v>
      </c>
      <c r="G24" s="50" t="s">
        <v>48</v>
      </c>
      <c r="H24" s="50" t="s">
        <v>49</v>
      </c>
      <c r="I24" s="24" t="s">
        <v>18</v>
      </c>
      <c r="J24" s="24" t="s">
        <v>50</v>
      </c>
      <c r="K24" s="24" t="s">
        <v>50</v>
      </c>
      <c r="L24" s="18"/>
    </row>
    <row r="25" ht="51" spans="1:12">
      <c r="A25" s="6">
        <f t="shared" si="0"/>
        <v>22</v>
      </c>
      <c r="B25" s="45" t="s">
        <v>53</v>
      </c>
      <c r="C25" s="46" t="s">
        <v>53</v>
      </c>
      <c r="D25" s="20" t="s">
        <v>43</v>
      </c>
      <c r="E25" s="56" t="s">
        <v>26</v>
      </c>
      <c r="F25" s="49" t="s">
        <v>17</v>
      </c>
      <c r="G25" s="50" t="s">
        <v>48</v>
      </c>
      <c r="H25" s="50" t="s">
        <v>49</v>
      </c>
      <c r="I25" s="24" t="s">
        <v>18</v>
      </c>
      <c r="J25" s="24" t="s">
        <v>50</v>
      </c>
      <c r="K25" s="24" t="s">
        <v>50</v>
      </c>
      <c r="L25" s="18"/>
    </row>
    <row r="26" ht="51" spans="1:12">
      <c r="A26" s="6">
        <f t="shared" si="0"/>
        <v>23</v>
      </c>
      <c r="B26" s="45" t="s">
        <v>54</v>
      </c>
      <c r="C26" s="46" t="s">
        <v>54</v>
      </c>
      <c r="D26" s="20" t="s">
        <v>43</v>
      </c>
      <c r="E26" s="56" t="s">
        <v>26</v>
      </c>
      <c r="F26" s="49" t="s">
        <v>24</v>
      </c>
      <c r="G26" s="50" t="s">
        <v>48</v>
      </c>
      <c r="H26" s="50" t="s">
        <v>49</v>
      </c>
      <c r="I26" s="24" t="s">
        <v>18</v>
      </c>
      <c r="J26" s="24" t="s">
        <v>50</v>
      </c>
      <c r="K26" s="24" t="s">
        <v>50</v>
      </c>
      <c r="L26" s="18"/>
    </row>
    <row r="27" ht="51" spans="1:12">
      <c r="A27" s="6">
        <f t="shared" si="0"/>
        <v>24</v>
      </c>
      <c r="B27" s="45" t="s">
        <v>55</v>
      </c>
      <c r="C27" s="46" t="s">
        <v>55</v>
      </c>
      <c r="D27" s="20" t="s">
        <v>43</v>
      </c>
      <c r="E27" s="56" t="s">
        <v>26</v>
      </c>
      <c r="F27" s="49" t="s">
        <v>24</v>
      </c>
      <c r="G27" s="50" t="s">
        <v>48</v>
      </c>
      <c r="H27" s="50" t="s">
        <v>49</v>
      </c>
      <c r="I27" s="24" t="s">
        <v>18</v>
      </c>
      <c r="J27" s="24" t="s">
        <v>50</v>
      </c>
      <c r="K27" s="24" t="s">
        <v>50</v>
      </c>
      <c r="L27" s="18"/>
    </row>
    <row r="28" ht="51" spans="1:12">
      <c r="A28" s="6">
        <f t="shared" si="0"/>
        <v>25</v>
      </c>
      <c r="B28" s="45" t="s">
        <v>56</v>
      </c>
      <c r="C28" s="46" t="s">
        <v>56</v>
      </c>
      <c r="D28" s="20" t="s">
        <v>57</v>
      </c>
      <c r="E28" s="56" t="s">
        <v>26</v>
      </c>
      <c r="F28" s="49" t="s">
        <v>24</v>
      </c>
      <c r="G28" s="50" t="s">
        <v>58</v>
      </c>
      <c r="H28" s="50" t="s">
        <v>59</v>
      </c>
      <c r="I28" s="24" t="s">
        <v>18</v>
      </c>
      <c r="J28" s="23" t="s">
        <v>60</v>
      </c>
      <c r="K28" s="23" t="s">
        <v>60</v>
      </c>
      <c r="L28" s="18"/>
    </row>
    <row r="29" ht="51" spans="1:12">
      <c r="A29" s="6">
        <f t="shared" si="0"/>
        <v>26</v>
      </c>
      <c r="B29" s="45" t="s">
        <v>61</v>
      </c>
      <c r="C29" s="46" t="s">
        <v>61</v>
      </c>
      <c r="D29" s="20" t="s">
        <v>57</v>
      </c>
      <c r="E29" s="56" t="s">
        <v>26</v>
      </c>
      <c r="F29" s="49" t="s">
        <v>24</v>
      </c>
      <c r="G29" s="50" t="s">
        <v>58</v>
      </c>
      <c r="H29" s="50" t="s">
        <v>59</v>
      </c>
      <c r="I29" s="24" t="s">
        <v>18</v>
      </c>
      <c r="J29" s="23" t="s">
        <v>60</v>
      </c>
      <c r="K29" s="23" t="s">
        <v>60</v>
      </c>
      <c r="L29" s="18"/>
    </row>
    <row r="30" ht="51" spans="1:12">
      <c r="A30" s="6">
        <f t="shared" si="0"/>
        <v>27</v>
      </c>
      <c r="B30" s="45" t="s">
        <v>62</v>
      </c>
      <c r="C30" s="46" t="s">
        <v>62</v>
      </c>
      <c r="D30" s="20" t="s">
        <v>57</v>
      </c>
      <c r="E30" s="56" t="s">
        <v>26</v>
      </c>
      <c r="F30" s="49" t="s">
        <v>31</v>
      </c>
      <c r="G30" s="50" t="s">
        <v>58</v>
      </c>
      <c r="H30" s="50" t="s">
        <v>59</v>
      </c>
      <c r="I30" s="24" t="s">
        <v>18</v>
      </c>
      <c r="J30" s="23" t="s">
        <v>60</v>
      </c>
      <c r="K30" s="23" t="s">
        <v>60</v>
      </c>
      <c r="L30" s="18"/>
    </row>
    <row r="31" ht="51" spans="1:12">
      <c r="A31" s="6">
        <f t="shared" si="0"/>
        <v>28</v>
      </c>
      <c r="B31" s="45" t="s">
        <v>63</v>
      </c>
      <c r="C31" s="46" t="s">
        <v>63</v>
      </c>
      <c r="D31" s="20" t="s">
        <v>57</v>
      </c>
      <c r="E31" s="56" t="s">
        <v>26</v>
      </c>
      <c r="F31" s="49" t="s">
        <v>17</v>
      </c>
      <c r="G31" s="50" t="s">
        <v>58</v>
      </c>
      <c r="H31" s="50" t="s">
        <v>59</v>
      </c>
      <c r="I31" s="24" t="s">
        <v>18</v>
      </c>
      <c r="J31" s="23" t="s">
        <v>60</v>
      </c>
      <c r="K31" s="23" t="s">
        <v>60</v>
      </c>
      <c r="L31" s="18"/>
    </row>
    <row r="32" ht="51" spans="1:12">
      <c r="A32" s="6">
        <f t="shared" si="0"/>
        <v>29</v>
      </c>
      <c r="B32" s="45" t="s">
        <v>64</v>
      </c>
      <c r="C32" s="46" t="s">
        <v>64</v>
      </c>
      <c r="D32" s="20" t="s">
        <v>57</v>
      </c>
      <c r="E32" s="56" t="s">
        <v>26</v>
      </c>
      <c r="F32" s="49" t="s">
        <v>17</v>
      </c>
      <c r="G32" s="50" t="s">
        <v>58</v>
      </c>
      <c r="H32" s="50" t="s">
        <v>59</v>
      </c>
      <c r="I32" s="24" t="s">
        <v>18</v>
      </c>
      <c r="J32" s="23" t="s">
        <v>60</v>
      </c>
      <c r="K32" s="23" t="s">
        <v>60</v>
      </c>
      <c r="L32" s="18"/>
    </row>
    <row r="33" ht="51" spans="1:12">
      <c r="A33" s="6">
        <f t="shared" si="0"/>
        <v>30</v>
      </c>
      <c r="B33" s="45" t="s">
        <v>65</v>
      </c>
      <c r="C33" s="46" t="s">
        <v>65</v>
      </c>
      <c r="D33" s="20" t="s">
        <v>57</v>
      </c>
      <c r="E33" s="56" t="s">
        <v>26</v>
      </c>
      <c r="F33" s="49" t="s">
        <v>24</v>
      </c>
      <c r="G33" s="50" t="s">
        <v>58</v>
      </c>
      <c r="H33" s="50" t="s">
        <v>59</v>
      </c>
      <c r="I33" s="24" t="s">
        <v>18</v>
      </c>
      <c r="J33" s="23" t="s">
        <v>60</v>
      </c>
      <c r="K33" s="23" t="s">
        <v>60</v>
      </c>
      <c r="L33" s="18"/>
    </row>
    <row r="34" ht="51" hidden="1" spans="1:12">
      <c r="A34" s="6">
        <f t="shared" si="0"/>
        <v>31</v>
      </c>
      <c r="B34" s="51" t="s">
        <v>66</v>
      </c>
      <c r="C34" s="52" t="s">
        <v>66</v>
      </c>
      <c r="D34" s="53" t="s">
        <v>67</v>
      </c>
      <c r="E34" s="56" t="s">
        <v>26</v>
      </c>
      <c r="F34" s="49" t="s">
        <v>68</v>
      </c>
      <c r="G34" s="27"/>
      <c r="H34" s="27"/>
      <c r="I34" s="23" t="s">
        <v>69</v>
      </c>
      <c r="J34" s="23" t="s">
        <v>60</v>
      </c>
      <c r="K34" s="23" t="s">
        <v>70</v>
      </c>
      <c r="L34" s="18"/>
    </row>
    <row r="35" ht="27.45" customHeight="1" spans="1:12">
      <c r="A35" s="9">
        <v>31</v>
      </c>
      <c r="B35" s="7" t="s">
        <v>71</v>
      </c>
      <c r="C35" s="7" t="s">
        <v>71</v>
      </c>
      <c r="D35" s="20" t="s">
        <v>57</v>
      </c>
      <c r="E35" s="54" t="s">
        <v>72</v>
      </c>
      <c r="F35" s="55" t="s">
        <v>31</v>
      </c>
      <c r="G35" s="47">
        <v>45294</v>
      </c>
      <c r="H35" s="47">
        <v>45538</v>
      </c>
      <c r="I35" s="16" t="s">
        <v>18</v>
      </c>
      <c r="J35" s="24" t="s">
        <v>73</v>
      </c>
      <c r="K35" s="24" t="s">
        <v>73</v>
      </c>
      <c r="L35" s="18"/>
    </row>
    <row r="36" ht="24.75" customHeight="1" spans="1:12">
      <c r="A36" s="9">
        <v>32</v>
      </c>
      <c r="B36" s="7" t="s">
        <v>74</v>
      </c>
      <c r="C36" s="7" t="s">
        <v>74</v>
      </c>
      <c r="D36" s="20" t="s">
        <v>57</v>
      </c>
      <c r="E36" s="54" t="s">
        <v>75</v>
      </c>
      <c r="F36" s="55" t="s">
        <v>31</v>
      </c>
      <c r="G36" s="47">
        <v>45294</v>
      </c>
      <c r="H36" s="47">
        <v>45538</v>
      </c>
      <c r="I36" s="16" t="s">
        <v>18</v>
      </c>
      <c r="J36" s="24" t="s">
        <v>73</v>
      </c>
      <c r="K36" s="24" t="s">
        <v>73</v>
      </c>
      <c r="L36" s="18"/>
    </row>
    <row r="37" ht="33.45" customHeight="1" spans="1:12">
      <c r="A37" s="9">
        <v>33</v>
      </c>
      <c r="B37" s="7" t="s">
        <v>76</v>
      </c>
      <c r="C37" s="7" t="s">
        <v>76</v>
      </c>
      <c r="D37" s="20" t="s">
        <v>57</v>
      </c>
      <c r="E37" s="54" t="s">
        <v>77</v>
      </c>
      <c r="F37" s="55" t="s">
        <v>31</v>
      </c>
      <c r="G37" s="47">
        <v>45294</v>
      </c>
      <c r="H37" s="47">
        <v>45538</v>
      </c>
      <c r="I37" s="16" t="s">
        <v>18</v>
      </c>
      <c r="J37" s="24" t="s">
        <v>73</v>
      </c>
      <c r="K37" s="24" t="s">
        <v>73</v>
      </c>
      <c r="L37" s="18"/>
    </row>
    <row r="38" ht="25.5" spans="1:12">
      <c r="A38" s="9">
        <v>34</v>
      </c>
      <c r="B38" s="7" t="s">
        <v>78</v>
      </c>
      <c r="C38" s="7" t="s">
        <v>78</v>
      </c>
      <c r="D38" s="20" t="s">
        <v>57</v>
      </c>
      <c r="E38" s="54" t="s">
        <v>79</v>
      </c>
      <c r="F38" s="55" t="s">
        <v>31</v>
      </c>
      <c r="G38" s="47">
        <v>45294</v>
      </c>
      <c r="H38" s="47">
        <v>45538</v>
      </c>
      <c r="I38" s="16" t="s">
        <v>18</v>
      </c>
      <c r="J38" s="24" t="s">
        <v>73</v>
      </c>
      <c r="K38" s="24" t="s">
        <v>73</v>
      </c>
      <c r="L38" s="18"/>
    </row>
    <row r="39" ht="15" spans="1:12">
      <c r="A39" s="9">
        <v>35</v>
      </c>
      <c r="B39" s="7" t="s">
        <v>80</v>
      </c>
      <c r="C39" s="7" t="s">
        <v>80</v>
      </c>
      <c r="D39" s="20" t="s">
        <v>57</v>
      </c>
      <c r="E39" s="54" t="s">
        <v>81</v>
      </c>
      <c r="F39" s="55" t="s">
        <v>31</v>
      </c>
      <c r="G39" s="47">
        <v>45294</v>
      </c>
      <c r="H39" s="47">
        <v>45538</v>
      </c>
      <c r="I39" s="16" t="s">
        <v>18</v>
      </c>
      <c r="J39" s="24" t="s">
        <v>73</v>
      </c>
      <c r="K39" s="24" t="s">
        <v>73</v>
      </c>
      <c r="L39" s="18"/>
    </row>
    <row r="40" ht="25.5" spans="1:12">
      <c r="A40" s="9">
        <v>36</v>
      </c>
      <c r="B40" s="7" t="s">
        <v>82</v>
      </c>
      <c r="C40" s="7" t="s">
        <v>82</v>
      </c>
      <c r="D40" s="20" t="s">
        <v>57</v>
      </c>
      <c r="E40" s="54" t="s">
        <v>83</v>
      </c>
      <c r="F40" s="55" t="s">
        <v>44</v>
      </c>
      <c r="G40" s="47">
        <v>45294</v>
      </c>
      <c r="H40" s="47">
        <v>45538</v>
      </c>
      <c r="I40" s="16" t="s">
        <v>18</v>
      </c>
      <c r="J40" s="24" t="s">
        <v>73</v>
      </c>
      <c r="K40" s="24" t="s">
        <v>73</v>
      </c>
      <c r="L40" s="18"/>
    </row>
    <row r="41" ht="32.25" customHeight="1" spans="1:12">
      <c r="A41" s="9">
        <v>37</v>
      </c>
      <c r="B41" s="7" t="s">
        <v>84</v>
      </c>
      <c r="C41" s="7" t="s">
        <v>84</v>
      </c>
      <c r="D41" s="20" t="s">
        <v>57</v>
      </c>
      <c r="E41" s="54" t="s">
        <v>85</v>
      </c>
      <c r="F41" s="55" t="s">
        <v>44</v>
      </c>
      <c r="G41" s="47">
        <v>45294</v>
      </c>
      <c r="H41" s="47">
        <v>45538</v>
      </c>
      <c r="I41" s="16" t="s">
        <v>18</v>
      </c>
      <c r="J41" s="24" t="s">
        <v>73</v>
      </c>
      <c r="K41" s="24" t="s">
        <v>73</v>
      </c>
      <c r="L41" s="18"/>
    </row>
    <row r="42" ht="15" spans="1:12">
      <c r="A42" s="9">
        <v>38</v>
      </c>
      <c r="B42" s="7" t="s">
        <v>86</v>
      </c>
      <c r="C42" s="7" t="s">
        <v>86</v>
      </c>
      <c r="D42" s="20" t="s">
        <v>57</v>
      </c>
      <c r="E42" s="54" t="s">
        <v>87</v>
      </c>
      <c r="F42" s="55" t="s">
        <v>44</v>
      </c>
      <c r="G42" s="47">
        <v>45294</v>
      </c>
      <c r="H42" s="47">
        <v>45538</v>
      </c>
      <c r="I42" s="16" t="s">
        <v>18</v>
      </c>
      <c r="J42" s="24" t="s">
        <v>73</v>
      </c>
      <c r="K42" s="24" t="s">
        <v>73</v>
      </c>
      <c r="L42" s="18"/>
    </row>
    <row r="43" ht="15" spans="1:12">
      <c r="A43" s="9">
        <v>39</v>
      </c>
      <c r="B43" s="7" t="s">
        <v>46</v>
      </c>
      <c r="C43" s="7" t="s">
        <v>46</v>
      </c>
      <c r="D43" s="20" t="s">
        <v>57</v>
      </c>
      <c r="E43" s="54" t="s">
        <v>87</v>
      </c>
      <c r="F43" s="55" t="s">
        <v>44</v>
      </c>
      <c r="G43" s="47">
        <v>45294</v>
      </c>
      <c r="H43" s="47">
        <v>45538</v>
      </c>
      <c r="I43" s="16" t="s">
        <v>18</v>
      </c>
      <c r="J43" s="24" t="s">
        <v>73</v>
      </c>
      <c r="K43" s="24" t="s">
        <v>73</v>
      </c>
      <c r="L43" s="18"/>
    </row>
    <row r="44" ht="15" spans="1:12">
      <c r="A44" s="9">
        <v>40</v>
      </c>
      <c r="B44" s="7" t="s">
        <v>88</v>
      </c>
      <c r="C44" s="7" t="s">
        <v>88</v>
      </c>
      <c r="D44" s="20" t="s">
        <v>57</v>
      </c>
      <c r="E44" s="54" t="s">
        <v>89</v>
      </c>
      <c r="F44" s="55" t="s">
        <v>44</v>
      </c>
      <c r="G44" s="47">
        <v>45294</v>
      </c>
      <c r="H44" s="47">
        <v>45538</v>
      </c>
      <c r="I44" s="16" t="s">
        <v>18</v>
      </c>
      <c r="J44" s="24" t="s">
        <v>73</v>
      </c>
      <c r="K44" s="24" t="s">
        <v>73</v>
      </c>
      <c r="L44" s="18"/>
    </row>
    <row r="45" ht="15" spans="1:12">
      <c r="A45" s="9">
        <v>41</v>
      </c>
      <c r="B45" s="7" t="s">
        <v>90</v>
      </c>
      <c r="C45" s="7" t="s">
        <v>90</v>
      </c>
      <c r="D45" s="20" t="s">
        <v>57</v>
      </c>
      <c r="E45" s="54" t="s">
        <v>91</v>
      </c>
      <c r="F45" s="55" t="s">
        <v>44</v>
      </c>
      <c r="G45" s="47">
        <v>45294</v>
      </c>
      <c r="H45" s="47">
        <v>45538</v>
      </c>
      <c r="I45" s="16" t="s">
        <v>18</v>
      </c>
      <c r="J45" s="24" t="s">
        <v>73</v>
      </c>
      <c r="K45" s="24" t="s">
        <v>73</v>
      </c>
      <c r="L45" s="18"/>
    </row>
    <row r="46" ht="15" spans="1:12">
      <c r="A46" s="9">
        <v>42</v>
      </c>
      <c r="B46" s="7" t="s">
        <v>92</v>
      </c>
      <c r="C46" s="7" t="s">
        <v>92</v>
      </c>
      <c r="D46" s="20" t="s">
        <v>57</v>
      </c>
      <c r="E46" s="54" t="s">
        <v>93</v>
      </c>
      <c r="F46" s="55" t="s">
        <v>44</v>
      </c>
      <c r="G46" s="47">
        <v>45294</v>
      </c>
      <c r="H46" s="47">
        <v>45538</v>
      </c>
      <c r="I46" s="16" t="s">
        <v>18</v>
      </c>
      <c r="J46" s="24" t="s">
        <v>73</v>
      </c>
      <c r="K46" s="24" t="s">
        <v>73</v>
      </c>
      <c r="L46" s="18"/>
    </row>
    <row r="47" ht="15" spans="1:12">
      <c r="A47" s="9">
        <v>43</v>
      </c>
      <c r="B47" s="7" t="s">
        <v>94</v>
      </c>
      <c r="C47" s="7" t="s">
        <v>94</v>
      </c>
      <c r="D47" s="20" t="s">
        <v>57</v>
      </c>
      <c r="E47" s="54" t="s">
        <v>95</v>
      </c>
      <c r="F47" s="55" t="s">
        <v>44</v>
      </c>
      <c r="G47" s="47">
        <v>45294</v>
      </c>
      <c r="H47" s="47">
        <v>45538</v>
      </c>
      <c r="I47" s="16" t="s">
        <v>18</v>
      </c>
      <c r="J47" s="24" t="s">
        <v>73</v>
      </c>
      <c r="K47" s="24" t="s">
        <v>73</v>
      </c>
      <c r="L47" s="18"/>
    </row>
    <row r="48" ht="15" spans="1:12">
      <c r="A48" s="9">
        <v>44</v>
      </c>
      <c r="B48" s="7" t="s">
        <v>96</v>
      </c>
      <c r="C48" s="7" t="s">
        <v>96</v>
      </c>
      <c r="D48" s="20" t="s">
        <v>57</v>
      </c>
      <c r="E48" s="54" t="s">
        <v>97</v>
      </c>
      <c r="F48" s="55" t="s">
        <v>44</v>
      </c>
      <c r="G48" s="47">
        <v>45294</v>
      </c>
      <c r="H48" s="47">
        <v>45538</v>
      </c>
      <c r="I48" s="16" t="s">
        <v>18</v>
      </c>
      <c r="J48" s="24" t="s">
        <v>73</v>
      </c>
      <c r="K48" s="24" t="s">
        <v>73</v>
      </c>
      <c r="L48" s="18"/>
    </row>
    <row r="49" ht="15" spans="1:12">
      <c r="A49" s="9">
        <v>45</v>
      </c>
      <c r="B49" s="7" t="s">
        <v>98</v>
      </c>
      <c r="C49" s="7" t="s">
        <v>98</v>
      </c>
      <c r="D49" s="20" t="s">
        <v>43</v>
      </c>
      <c r="E49" s="54" t="s">
        <v>87</v>
      </c>
      <c r="F49" s="55" t="s">
        <v>17</v>
      </c>
      <c r="G49" s="47">
        <v>45294</v>
      </c>
      <c r="H49" s="47">
        <v>45538</v>
      </c>
      <c r="I49" s="16" t="s">
        <v>18</v>
      </c>
      <c r="J49" s="24" t="s">
        <v>73</v>
      </c>
      <c r="K49" s="24" t="s">
        <v>73</v>
      </c>
      <c r="L49" s="18"/>
    </row>
    <row r="50" ht="15" spans="1:12">
      <c r="A50" s="9">
        <v>46</v>
      </c>
      <c r="B50" s="7" t="s">
        <v>99</v>
      </c>
      <c r="C50" s="7" t="s">
        <v>99</v>
      </c>
      <c r="D50" s="20" t="s">
        <v>57</v>
      </c>
      <c r="E50" s="54" t="s">
        <v>100</v>
      </c>
      <c r="F50" s="55" t="s">
        <v>17</v>
      </c>
      <c r="G50" s="47">
        <v>45294</v>
      </c>
      <c r="H50" s="47">
        <v>45538</v>
      </c>
      <c r="I50" s="16" t="s">
        <v>18</v>
      </c>
      <c r="J50" s="24" t="s">
        <v>73</v>
      </c>
      <c r="K50" s="24" t="s">
        <v>73</v>
      </c>
      <c r="L50" s="18"/>
    </row>
    <row r="51" ht="15" spans="1:12">
      <c r="A51" s="9">
        <v>47</v>
      </c>
      <c r="B51" s="7" t="s">
        <v>101</v>
      </c>
      <c r="C51" s="7" t="s">
        <v>101</v>
      </c>
      <c r="D51" s="20" t="s">
        <v>57</v>
      </c>
      <c r="E51" s="54" t="s">
        <v>102</v>
      </c>
      <c r="F51" s="55" t="s">
        <v>31</v>
      </c>
      <c r="G51" s="47">
        <v>45294</v>
      </c>
      <c r="H51" s="47">
        <v>45538</v>
      </c>
      <c r="I51" s="16" t="s">
        <v>18</v>
      </c>
      <c r="J51" s="24" t="s">
        <v>73</v>
      </c>
      <c r="K51" s="24" t="s">
        <v>73</v>
      </c>
      <c r="L51" s="18"/>
    </row>
    <row r="52" ht="15" spans="1:12">
      <c r="A52" s="9">
        <v>48</v>
      </c>
      <c r="B52" s="7" t="s">
        <v>103</v>
      </c>
      <c r="C52" s="7" t="s">
        <v>103</v>
      </c>
      <c r="D52" s="20" t="s">
        <v>57</v>
      </c>
      <c r="E52" s="54" t="s">
        <v>104</v>
      </c>
      <c r="F52" s="55" t="s">
        <v>24</v>
      </c>
      <c r="G52" s="47">
        <v>45294</v>
      </c>
      <c r="H52" s="47">
        <v>45538</v>
      </c>
      <c r="I52" s="16" t="s">
        <v>18</v>
      </c>
      <c r="J52" s="24" t="s">
        <v>73</v>
      </c>
      <c r="K52" s="24" t="s">
        <v>73</v>
      </c>
      <c r="L52" s="18"/>
    </row>
    <row r="53" ht="15" spans="1:12">
      <c r="A53" s="9">
        <v>49</v>
      </c>
      <c r="B53" s="7" t="s">
        <v>105</v>
      </c>
      <c r="C53" s="7" t="s">
        <v>105</v>
      </c>
      <c r="D53" s="20" t="s">
        <v>57</v>
      </c>
      <c r="E53" s="54" t="s">
        <v>106</v>
      </c>
      <c r="F53" s="55" t="s">
        <v>31</v>
      </c>
      <c r="G53" s="47">
        <v>45294</v>
      </c>
      <c r="H53" s="47">
        <v>45538</v>
      </c>
      <c r="I53" s="16" t="s">
        <v>18</v>
      </c>
      <c r="J53" s="24" t="s">
        <v>73</v>
      </c>
      <c r="K53" s="24" t="s">
        <v>73</v>
      </c>
      <c r="L53" s="18"/>
    </row>
    <row r="54" ht="15" spans="1:12">
      <c r="A54" s="9">
        <v>50</v>
      </c>
      <c r="B54" s="7" t="s">
        <v>107</v>
      </c>
      <c r="C54" s="7" t="s">
        <v>107</v>
      </c>
      <c r="D54" s="20" t="s">
        <v>57</v>
      </c>
      <c r="E54" s="54" t="s">
        <v>108</v>
      </c>
      <c r="F54" s="55" t="s">
        <v>44</v>
      </c>
      <c r="G54" s="47">
        <v>45294</v>
      </c>
      <c r="H54" s="47">
        <v>45538</v>
      </c>
      <c r="I54" s="16" t="s">
        <v>18</v>
      </c>
      <c r="J54" s="24" t="s">
        <v>73</v>
      </c>
      <c r="K54" s="24" t="s">
        <v>73</v>
      </c>
      <c r="L54" s="18"/>
    </row>
    <row r="55" ht="15" spans="1:12">
      <c r="A55" s="9">
        <v>51</v>
      </c>
      <c r="B55" s="7" t="s">
        <v>109</v>
      </c>
      <c r="C55" s="7" t="s">
        <v>109</v>
      </c>
      <c r="D55" s="20" t="s">
        <v>57</v>
      </c>
      <c r="E55" s="54" t="s">
        <v>110</v>
      </c>
      <c r="F55" s="55" t="s">
        <v>24</v>
      </c>
      <c r="G55" s="47">
        <v>45294</v>
      </c>
      <c r="H55" s="47">
        <v>45538</v>
      </c>
      <c r="I55" s="16" t="s">
        <v>18</v>
      </c>
      <c r="J55" s="24" t="s">
        <v>73</v>
      </c>
      <c r="K55" s="24" t="s">
        <v>73</v>
      </c>
      <c r="L55" s="18"/>
    </row>
    <row r="56" ht="15" spans="1:12">
      <c r="A56" s="9">
        <v>52</v>
      </c>
      <c r="B56" s="12" t="s">
        <v>111</v>
      </c>
      <c r="C56" s="12" t="s">
        <v>111</v>
      </c>
      <c r="D56" s="20" t="s">
        <v>57</v>
      </c>
      <c r="E56" s="54" t="s">
        <v>112</v>
      </c>
      <c r="F56" s="55" t="s">
        <v>24</v>
      </c>
      <c r="G56" s="47">
        <v>45294</v>
      </c>
      <c r="H56" s="47">
        <v>45538</v>
      </c>
      <c r="I56" s="16" t="s">
        <v>18</v>
      </c>
      <c r="J56" s="24" t="s">
        <v>73</v>
      </c>
      <c r="K56" s="24" t="s">
        <v>73</v>
      </c>
      <c r="L56" s="18"/>
    </row>
    <row r="57" ht="15" spans="1:12">
      <c r="A57" s="9">
        <v>53</v>
      </c>
      <c r="B57" s="7" t="s">
        <v>113</v>
      </c>
      <c r="C57" s="7" t="s">
        <v>113</v>
      </c>
      <c r="D57" s="20" t="s">
        <v>57</v>
      </c>
      <c r="E57" s="54" t="s">
        <v>114</v>
      </c>
      <c r="F57" s="55" t="s">
        <v>31</v>
      </c>
      <c r="G57" s="47">
        <v>45294</v>
      </c>
      <c r="H57" s="47">
        <v>45538</v>
      </c>
      <c r="I57" s="16" t="s">
        <v>18</v>
      </c>
      <c r="J57" s="24" t="s">
        <v>73</v>
      </c>
      <c r="K57" s="24" t="s">
        <v>73</v>
      </c>
      <c r="L57" s="18"/>
    </row>
    <row r="58" ht="15" spans="1:12">
      <c r="A58" s="9">
        <v>54</v>
      </c>
      <c r="B58" s="7" t="s">
        <v>115</v>
      </c>
      <c r="C58" s="7" t="s">
        <v>115</v>
      </c>
      <c r="D58" s="20" t="s">
        <v>57</v>
      </c>
      <c r="E58" s="54" t="s">
        <v>116</v>
      </c>
      <c r="F58" s="55" t="s">
        <v>31</v>
      </c>
      <c r="G58" s="47">
        <v>45294</v>
      </c>
      <c r="H58" s="47">
        <v>45538</v>
      </c>
      <c r="I58" s="16" t="s">
        <v>18</v>
      </c>
      <c r="J58" s="24" t="s">
        <v>73</v>
      </c>
      <c r="K58" s="24" t="s">
        <v>73</v>
      </c>
      <c r="L58" s="18"/>
    </row>
  </sheetData>
  <sheetProtection formatCells="0" insertHyperlinks="0" autoFilter="0"/>
  <autoFilter xmlns:etc="http://www.wps.cn/officeDocument/2017/etCustomData" ref="A3:E54" etc:filterBottomFollowUsedRange="0">
    <extLst/>
  </autoFilter>
  <dataValidations count="4">
    <dataValidation type="list" allowBlank="1" showInputMessage="1" showErrorMessage="1" sqref="J4:J12">
      <formula1>"iter1, iter2, iter3, iter4"</formula1>
    </dataValidation>
    <dataValidation type="list" allowBlank="1" showInputMessage="1" showErrorMessage="1" sqref="I55 I56 I57 I58 I4:I54">
      <formula1>"To Do, Doing, Done, Updated"</formula1>
    </dataValidation>
    <dataValidation type="list" allowBlank="1" showInputMessage="1" showErrorMessage="1" sqref="J35 K35 J36 K36 J37 K37 J38 K38 J39 K39 J40 K40 J41 K41 J42 K42 J43 K43 J44 K44 J45 K45 J46 K46 J47 K47 J48 K48 J49 K49 J50 K50 J51 K51 J52 K52 J53 K53 J54 K54 J55 K55 J56 K56 J57 K57 J58 K58 J29:J34 K29:K33 J13:K28">
      <formula1>"iter2, iter3, iter4, iter5"</formula1>
    </dataValidation>
    <dataValidation type="list" allowBlank="1" showInputMessage="1" showErrorMessage="1" sqref="K34 K4:K12">
      <formula1>"none, iter2, iter3, iter4"</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14"/>
  <sheetViews>
    <sheetView workbookViewId="0">
      <pane ySplit="5" topLeftCell="A6" activePane="bottomLeft" state="frozen"/>
      <selection/>
      <selection pane="bottomLeft" activeCell="B6" sqref="B6"/>
    </sheetView>
  </sheetViews>
  <sheetFormatPr defaultColWidth="10.8571428571429" defaultRowHeight="12.75"/>
  <cols>
    <col min="1" max="1" width="3.28571428571429" style="19" customWidth="1"/>
    <col min="2" max="2" width="22.7142857142857" style="2" customWidth="1"/>
    <col min="3" max="3" width="25.0285714285714" style="2" customWidth="1"/>
    <col min="4" max="4" width="58.9428571428571" style="2" customWidth="1"/>
    <col min="5" max="5" width="29.6" style="2" customWidth="1"/>
    <col min="6" max="6" width="12.5428571428571" style="2" customWidth="1"/>
    <col min="7" max="7" width="9.2" style="2" customWidth="1"/>
    <col min="8" max="8" width="9.37142857142857" style="2" customWidth="1"/>
    <col min="9" max="9" width="49.7142857142857" style="2" customWidth="1"/>
    <col min="10" max="10" width="10.8571428571429" style="2" customWidth="1"/>
    <col min="11" max="16384" width="10.8571428571429" style="2"/>
  </cols>
  <sheetData>
    <row r="1" ht="18" spans="1:1">
      <c r="A1" s="1" t="s">
        <v>117</v>
      </c>
    </row>
    <row r="2" spans="1:1">
      <c r="A2" s="3" t="s">
        <v>118</v>
      </c>
    </row>
    <row r="3" spans="1:1">
      <c r="A3" s="3" t="s">
        <v>119</v>
      </c>
    </row>
    <row r="4" spans="1:1">
      <c r="A4" s="3" t="s">
        <v>120</v>
      </c>
    </row>
    <row r="5" spans="1:9">
      <c r="A5" s="29" t="s">
        <v>2</v>
      </c>
      <c r="B5" s="30" t="s">
        <v>121</v>
      </c>
      <c r="C5" s="30" t="s">
        <v>4</v>
      </c>
      <c r="D5" s="30" t="s">
        <v>6</v>
      </c>
      <c r="E5" s="30" t="s">
        <v>7</v>
      </c>
      <c r="F5" s="30" t="s">
        <v>10</v>
      </c>
      <c r="G5" s="38" t="s">
        <v>122</v>
      </c>
      <c r="H5" s="38" t="s">
        <v>123</v>
      </c>
      <c r="I5" s="30" t="s">
        <v>124</v>
      </c>
    </row>
    <row r="6" ht="25.5" spans="1:9">
      <c r="A6" s="31">
        <f>ROW()-5</f>
        <v>1</v>
      </c>
      <c r="B6" s="32" t="s">
        <v>125</v>
      </c>
      <c r="C6" s="32" t="s">
        <v>14</v>
      </c>
      <c r="D6" s="33" t="s">
        <v>126</v>
      </c>
      <c r="E6" s="39" t="s">
        <v>17</v>
      </c>
      <c r="F6" s="40" t="s">
        <v>18</v>
      </c>
      <c r="G6" s="15" t="s">
        <v>127</v>
      </c>
      <c r="H6" s="15" t="s">
        <v>128</v>
      </c>
      <c r="I6" s="41"/>
    </row>
    <row r="7" spans="1:9">
      <c r="A7" s="31">
        <f>ROW()-5</f>
        <v>2</v>
      </c>
      <c r="B7" s="32" t="s">
        <v>125</v>
      </c>
      <c r="C7" s="32" t="s">
        <v>129</v>
      </c>
      <c r="D7" s="33" t="s">
        <v>130</v>
      </c>
      <c r="E7" s="39" t="s">
        <v>17</v>
      </c>
      <c r="F7" s="40" t="s">
        <v>18</v>
      </c>
      <c r="G7" s="17" t="s">
        <v>131</v>
      </c>
      <c r="H7" s="17" t="s">
        <v>132</v>
      </c>
      <c r="I7" s="41"/>
    </row>
    <row r="8" ht="16.2" customHeight="1" spans="1:9">
      <c r="A8" s="34">
        <v>3</v>
      </c>
      <c r="B8" s="35" t="s">
        <v>27</v>
      </c>
      <c r="C8" s="35" t="s">
        <v>27</v>
      </c>
      <c r="D8" s="36" t="s">
        <v>133</v>
      </c>
      <c r="E8" s="35" t="s">
        <v>24</v>
      </c>
      <c r="F8" s="40" t="s">
        <v>18</v>
      </c>
      <c r="G8" s="17" t="s">
        <v>131</v>
      </c>
      <c r="H8" s="17" t="s">
        <v>132</v>
      </c>
      <c r="I8" s="36"/>
    </row>
    <row r="9" spans="1:9">
      <c r="A9" s="34">
        <v>4</v>
      </c>
      <c r="B9" s="35" t="s">
        <v>27</v>
      </c>
      <c r="C9" s="35" t="s">
        <v>134</v>
      </c>
      <c r="D9" s="36" t="s">
        <v>135</v>
      </c>
      <c r="E9" s="35" t="s">
        <v>24</v>
      </c>
      <c r="F9" s="40" t="s">
        <v>18</v>
      </c>
      <c r="G9" s="17" t="s">
        <v>131</v>
      </c>
      <c r="H9" s="17" t="s">
        <v>132</v>
      </c>
      <c r="I9" s="36"/>
    </row>
    <row r="10" ht="26.7" customHeight="1" spans="1:9">
      <c r="A10" s="34">
        <v>5</v>
      </c>
      <c r="B10" s="35" t="s">
        <v>27</v>
      </c>
      <c r="C10" s="35" t="s">
        <v>136</v>
      </c>
      <c r="D10" s="37" t="s">
        <v>137</v>
      </c>
      <c r="E10" s="35" t="s">
        <v>24</v>
      </c>
      <c r="F10" s="40" t="s">
        <v>18</v>
      </c>
      <c r="G10" s="17" t="s">
        <v>131</v>
      </c>
      <c r="H10" s="17" t="s">
        <v>132</v>
      </c>
      <c r="I10" s="36"/>
    </row>
    <row r="11" spans="1:9">
      <c r="A11" s="34">
        <v>6</v>
      </c>
      <c r="B11" s="35" t="s">
        <v>29</v>
      </c>
      <c r="C11" s="35" t="s">
        <v>138</v>
      </c>
      <c r="D11" s="36" t="s">
        <v>139</v>
      </c>
      <c r="E11" s="35" t="s">
        <v>24</v>
      </c>
      <c r="F11" s="40" t="s">
        <v>18</v>
      </c>
      <c r="G11" s="17" t="s">
        <v>131</v>
      </c>
      <c r="H11" s="17" t="s">
        <v>132</v>
      </c>
      <c r="I11" s="36"/>
    </row>
    <row r="12" ht="25.5" spans="1:9">
      <c r="A12" s="34">
        <v>7</v>
      </c>
      <c r="B12" s="35" t="s">
        <v>140</v>
      </c>
      <c r="C12" s="35" t="s">
        <v>140</v>
      </c>
      <c r="D12" s="37" t="s">
        <v>141</v>
      </c>
      <c r="E12" s="35" t="s">
        <v>31</v>
      </c>
      <c r="F12" s="40" t="s">
        <v>18</v>
      </c>
      <c r="G12" s="17" t="s">
        <v>131</v>
      </c>
      <c r="H12" s="17" t="s">
        <v>132</v>
      </c>
      <c r="I12" s="36"/>
    </row>
    <row r="13" spans="1:9">
      <c r="A13" s="34">
        <v>8</v>
      </c>
      <c r="B13" s="35" t="s">
        <v>32</v>
      </c>
      <c r="C13" s="35" t="s">
        <v>32</v>
      </c>
      <c r="D13" s="36" t="s">
        <v>142</v>
      </c>
      <c r="E13" s="35" t="s">
        <v>31</v>
      </c>
      <c r="F13" s="40" t="s">
        <v>18</v>
      </c>
      <c r="G13" s="17" t="s">
        <v>131</v>
      </c>
      <c r="H13" s="17" t="s">
        <v>132</v>
      </c>
      <c r="I13" s="36"/>
    </row>
    <row r="14" spans="1:9">
      <c r="A14" s="34">
        <v>9</v>
      </c>
      <c r="B14" s="35" t="s">
        <v>143</v>
      </c>
      <c r="C14" s="35" t="s">
        <v>33</v>
      </c>
      <c r="D14" s="36" t="s">
        <v>144</v>
      </c>
      <c r="E14" s="35" t="s">
        <v>31</v>
      </c>
      <c r="F14" s="40" t="s">
        <v>18</v>
      </c>
      <c r="G14" s="17" t="s">
        <v>131</v>
      </c>
      <c r="H14" s="17" t="s">
        <v>132</v>
      </c>
      <c r="I14" s="36"/>
    </row>
  </sheetData>
  <sheetProtection formatCells="0" insertHyperlinks="0" autoFilter="0"/>
  <dataValidations count="2">
    <dataValidation type="list" allowBlank="1" showInputMessage="1" showErrorMessage="1" sqref="G6:H14">
      <formula1>"Pending, Doing, Done"</formula1>
    </dataValidation>
    <dataValidation type="list" allowBlank="1" showInputMessage="1" showErrorMessage="1" sqref="F6:F14">
      <formula1>"To Do, Doing, Done"</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14"/>
  <sheetViews>
    <sheetView workbookViewId="0">
      <pane ySplit="5" topLeftCell="A6" activePane="bottomLeft" state="frozen"/>
      <selection/>
      <selection pane="bottomLeft" activeCell="G16" sqref="G16"/>
    </sheetView>
  </sheetViews>
  <sheetFormatPr defaultColWidth="10.8571428571429" defaultRowHeight="12.75"/>
  <cols>
    <col min="1" max="1" width="3.28571428571429" style="19" customWidth="1"/>
    <col min="2" max="2" width="26.4571428571429" style="2" customWidth="1"/>
    <col min="3" max="3" width="29" style="2" customWidth="1"/>
    <col min="4" max="4" width="41.8285714285714" style="2" customWidth="1"/>
    <col min="5" max="5" width="30.0571428571429" style="2" customWidth="1"/>
    <col min="6" max="6" width="12.5714285714286" style="2" customWidth="1"/>
    <col min="7" max="7" width="9.05714285714286" style="2" customWidth="1"/>
    <col min="8" max="8" width="14.6" style="2" customWidth="1"/>
    <col min="9" max="9" width="49.7142857142857" style="2" customWidth="1"/>
    <col min="10" max="10" width="10.8571428571429" style="2" customWidth="1"/>
    <col min="11" max="16384" width="10.8571428571429" style="2"/>
  </cols>
  <sheetData>
    <row r="1" ht="18" spans="1:1">
      <c r="A1" s="1" t="s">
        <v>145</v>
      </c>
    </row>
    <row r="2" spans="1:1">
      <c r="A2" s="3" t="s">
        <v>118</v>
      </c>
    </row>
    <row r="3" spans="1:1">
      <c r="A3" s="3" t="s">
        <v>119</v>
      </c>
    </row>
    <row r="4" spans="1:1">
      <c r="A4" s="3" t="s">
        <v>120</v>
      </c>
    </row>
    <row r="5" spans="1:9">
      <c r="A5" s="4" t="s">
        <v>2</v>
      </c>
      <c r="B5" s="5" t="s">
        <v>121</v>
      </c>
      <c r="C5" s="5" t="s">
        <v>4</v>
      </c>
      <c r="D5" s="5" t="s">
        <v>6</v>
      </c>
      <c r="E5" s="5" t="s">
        <v>7</v>
      </c>
      <c r="F5" s="5" t="s">
        <v>10</v>
      </c>
      <c r="G5" s="13" t="s">
        <v>122</v>
      </c>
      <c r="H5" s="13" t="s">
        <v>123</v>
      </c>
      <c r="I5" s="5" t="s">
        <v>124</v>
      </c>
    </row>
    <row r="6" ht="25.5" spans="1:9">
      <c r="A6" s="6">
        <f t="shared" ref="A6:A14" si="0">ROW()-5</f>
        <v>1</v>
      </c>
      <c r="B6" s="20" t="s">
        <v>34</v>
      </c>
      <c r="C6" s="20" t="s">
        <v>34</v>
      </c>
      <c r="D6" s="21" t="s">
        <v>146</v>
      </c>
      <c r="E6" s="22" t="s">
        <v>17</v>
      </c>
      <c r="F6" s="23" t="s">
        <v>18</v>
      </c>
      <c r="G6" s="15" t="s">
        <v>127</v>
      </c>
      <c r="H6" s="15" t="s">
        <v>128</v>
      </c>
      <c r="I6" s="18"/>
    </row>
    <row r="7" spans="1:9">
      <c r="A7" s="6">
        <f t="shared" si="0"/>
        <v>2</v>
      </c>
      <c r="B7" s="20" t="s">
        <v>37</v>
      </c>
      <c r="C7" s="20" t="s">
        <v>37</v>
      </c>
      <c r="D7" s="21" t="s">
        <v>147</v>
      </c>
      <c r="E7" s="22" t="s">
        <v>24</v>
      </c>
      <c r="F7" s="24" t="s">
        <v>18</v>
      </c>
      <c r="G7" s="17" t="s">
        <v>131</v>
      </c>
      <c r="H7" s="17" t="s">
        <v>132</v>
      </c>
      <c r="I7" s="18"/>
    </row>
    <row r="8" ht="25.5" spans="1:9">
      <c r="A8" s="6">
        <f t="shared" si="0"/>
        <v>3</v>
      </c>
      <c r="B8" s="20" t="s">
        <v>38</v>
      </c>
      <c r="C8" s="20" t="s">
        <v>37</v>
      </c>
      <c r="D8" s="21" t="s">
        <v>148</v>
      </c>
      <c r="E8" s="22" t="s">
        <v>24</v>
      </c>
      <c r="F8" s="24" t="s">
        <v>18</v>
      </c>
      <c r="G8" s="17" t="s">
        <v>131</v>
      </c>
      <c r="H8" s="17" t="s">
        <v>132</v>
      </c>
      <c r="I8" s="18"/>
    </row>
    <row r="9" ht="25.5" spans="1:9">
      <c r="A9" s="6">
        <f t="shared" si="0"/>
        <v>4</v>
      </c>
      <c r="B9" s="20" t="s">
        <v>39</v>
      </c>
      <c r="C9" s="20" t="s">
        <v>39</v>
      </c>
      <c r="D9" s="21" t="s">
        <v>149</v>
      </c>
      <c r="E9" s="22" t="s">
        <v>31</v>
      </c>
      <c r="F9" s="24" t="s">
        <v>18</v>
      </c>
      <c r="G9" s="17" t="s">
        <v>131</v>
      </c>
      <c r="H9" s="17" t="s">
        <v>132</v>
      </c>
      <c r="I9" s="18"/>
    </row>
    <row r="10" ht="38.25" spans="1:9">
      <c r="A10" s="6">
        <f t="shared" si="0"/>
        <v>5</v>
      </c>
      <c r="B10" s="20" t="s">
        <v>40</v>
      </c>
      <c r="C10" s="20" t="s">
        <v>40</v>
      </c>
      <c r="D10" s="21" t="s">
        <v>150</v>
      </c>
      <c r="E10" s="22" t="s">
        <v>31</v>
      </c>
      <c r="F10" s="24" t="s">
        <v>18</v>
      </c>
      <c r="G10" s="17" t="s">
        <v>131</v>
      </c>
      <c r="H10" s="17" t="s">
        <v>132</v>
      </c>
      <c r="I10" s="18"/>
    </row>
    <row r="11" ht="25.5" spans="1:9">
      <c r="A11" s="6">
        <f t="shared" si="0"/>
        <v>6</v>
      </c>
      <c r="B11" s="20" t="s">
        <v>41</v>
      </c>
      <c r="C11" s="20" t="s">
        <v>41</v>
      </c>
      <c r="D11" s="21" t="s">
        <v>151</v>
      </c>
      <c r="E11" s="22" t="s">
        <v>31</v>
      </c>
      <c r="F11" s="24" t="s">
        <v>18</v>
      </c>
      <c r="G11" s="17" t="s">
        <v>131</v>
      </c>
      <c r="H11" s="17" t="s">
        <v>132</v>
      </c>
      <c r="I11" s="18"/>
    </row>
    <row r="12" ht="25.5" spans="1:9">
      <c r="A12" s="6">
        <f t="shared" si="0"/>
        <v>7</v>
      </c>
      <c r="B12" s="20" t="s">
        <v>42</v>
      </c>
      <c r="C12" s="20" t="s">
        <v>42</v>
      </c>
      <c r="D12" s="21" t="s">
        <v>152</v>
      </c>
      <c r="E12" s="22" t="s">
        <v>44</v>
      </c>
      <c r="F12" s="24" t="s">
        <v>18</v>
      </c>
      <c r="G12" s="17" t="s">
        <v>131</v>
      </c>
      <c r="H12" s="17" t="s">
        <v>132</v>
      </c>
      <c r="I12" s="18"/>
    </row>
    <row r="13" ht="25.5" spans="1:9">
      <c r="A13" s="6">
        <f t="shared" si="0"/>
        <v>8</v>
      </c>
      <c r="B13" s="20" t="s">
        <v>45</v>
      </c>
      <c r="C13" s="20" t="s">
        <v>45</v>
      </c>
      <c r="D13" s="21" t="s">
        <v>153</v>
      </c>
      <c r="E13" s="22" t="s">
        <v>44</v>
      </c>
      <c r="F13" s="24" t="s">
        <v>18</v>
      </c>
      <c r="G13" s="17" t="s">
        <v>131</v>
      </c>
      <c r="H13" s="17" t="s">
        <v>132</v>
      </c>
      <c r="I13" s="18"/>
    </row>
    <row r="14" ht="25.5" spans="1:9">
      <c r="A14" s="6">
        <f t="shared" si="0"/>
        <v>9</v>
      </c>
      <c r="B14" s="20" t="s">
        <v>46</v>
      </c>
      <c r="C14" s="20" t="s">
        <v>46</v>
      </c>
      <c r="D14" s="21" t="s">
        <v>154</v>
      </c>
      <c r="E14" s="22" t="s">
        <v>17</v>
      </c>
      <c r="F14" s="24" t="s">
        <v>18</v>
      </c>
      <c r="G14" s="17" t="s">
        <v>131</v>
      </c>
      <c r="H14" s="17" t="s">
        <v>132</v>
      </c>
      <c r="I14" s="18"/>
    </row>
  </sheetData>
  <sheetProtection formatCells="0" insertHyperlinks="0" autoFilter="0"/>
  <dataValidations count="2">
    <dataValidation type="list" allowBlank="1" showInputMessage="1" showErrorMessage="1" sqref="G6:H14">
      <formula1>"Pending, Doing, Done"</formula1>
    </dataValidation>
    <dataValidation type="list" allowBlank="1" showInputMessage="1" showErrorMessage="1" sqref="F6:F14">
      <formula1>"To Do, Doing, Done"</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17"/>
  <sheetViews>
    <sheetView workbookViewId="0">
      <pane ySplit="5" topLeftCell="A6" activePane="bottomLeft" state="frozen"/>
      <selection/>
      <selection pane="bottomLeft" activeCell="A2" sqref="A2"/>
    </sheetView>
  </sheetViews>
  <sheetFormatPr defaultColWidth="10.8571428571429" defaultRowHeight="12.75"/>
  <cols>
    <col min="1" max="1" width="3.28571428571429" style="19" customWidth="1"/>
    <col min="2" max="2" width="26.1714285714286" style="2" customWidth="1"/>
    <col min="3" max="3" width="20.4285714285714" style="2" customWidth="1"/>
    <col min="4" max="4" width="43.8285714285714" style="2" customWidth="1"/>
    <col min="5" max="5" width="21.3428571428571" style="2" customWidth="1"/>
    <col min="6" max="6" width="14.4285714285714" style="2" customWidth="1"/>
    <col min="7" max="7" width="8.77142857142857" style="2" customWidth="1"/>
    <col min="8" max="8" width="16.6" style="2" customWidth="1"/>
    <col min="9" max="9" width="49.7142857142857" style="2" customWidth="1"/>
    <col min="10" max="10" width="10.8571428571429" style="2" customWidth="1"/>
    <col min="11" max="16384" width="10.8571428571429" style="2"/>
  </cols>
  <sheetData>
    <row r="1" ht="18" spans="1:1">
      <c r="A1" s="1" t="s">
        <v>155</v>
      </c>
    </row>
    <row r="2" spans="1:1">
      <c r="A2" s="3" t="s">
        <v>118</v>
      </c>
    </row>
    <row r="3" spans="1:1">
      <c r="A3" s="3" t="s">
        <v>119</v>
      </c>
    </row>
    <row r="4" spans="1:1">
      <c r="A4" s="3" t="s">
        <v>120</v>
      </c>
    </row>
    <row r="5" spans="1:9">
      <c r="A5" s="4" t="s">
        <v>2</v>
      </c>
      <c r="B5" s="5" t="s">
        <v>121</v>
      </c>
      <c r="C5" s="5" t="s">
        <v>4</v>
      </c>
      <c r="D5" s="5" t="s">
        <v>6</v>
      </c>
      <c r="E5" s="5" t="s">
        <v>7</v>
      </c>
      <c r="F5" s="5" t="s">
        <v>10</v>
      </c>
      <c r="G5" s="13" t="s">
        <v>122</v>
      </c>
      <c r="H5" s="13" t="s">
        <v>123</v>
      </c>
      <c r="I5" s="5" t="s">
        <v>124</v>
      </c>
    </row>
    <row r="6" ht="25.5" spans="1:9">
      <c r="A6" s="6">
        <f t="shared" ref="A6:A17" si="0">ROW()-5</f>
        <v>1</v>
      </c>
      <c r="B6" s="20" t="s">
        <v>51</v>
      </c>
      <c r="C6" s="20" t="s">
        <v>51</v>
      </c>
      <c r="D6" s="21" t="s">
        <v>156</v>
      </c>
      <c r="E6" s="22" t="s">
        <v>17</v>
      </c>
      <c r="F6" s="23" t="s">
        <v>18</v>
      </c>
      <c r="G6" s="15" t="s">
        <v>127</v>
      </c>
      <c r="H6" s="15" t="s">
        <v>128</v>
      </c>
      <c r="I6" s="18"/>
    </row>
    <row r="7" ht="25.5" spans="1:9">
      <c r="A7" s="6">
        <f t="shared" si="0"/>
        <v>2</v>
      </c>
      <c r="B7" s="20" t="s">
        <v>52</v>
      </c>
      <c r="C7" s="20" t="s">
        <v>52</v>
      </c>
      <c r="D7" s="21" t="s">
        <v>157</v>
      </c>
      <c r="E7" s="22" t="s">
        <v>17</v>
      </c>
      <c r="F7" s="24" t="s">
        <v>18</v>
      </c>
      <c r="G7" s="17" t="s">
        <v>131</v>
      </c>
      <c r="H7" s="17" t="s">
        <v>132</v>
      </c>
      <c r="I7" s="18"/>
    </row>
    <row r="8" ht="25.5" spans="1:9">
      <c r="A8" s="6">
        <f t="shared" si="0"/>
        <v>3</v>
      </c>
      <c r="B8" s="20" t="s">
        <v>53</v>
      </c>
      <c r="C8" s="20" t="s">
        <v>53</v>
      </c>
      <c r="D8" s="21" t="s">
        <v>158</v>
      </c>
      <c r="E8" s="22" t="s">
        <v>17</v>
      </c>
      <c r="F8" s="24" t="s">
        <v>18</v>
      </c>
      <c r="G8" s="17" t="s">
        <v>131</v>
      </c>
      <c r="H8" s="17" t="s">
        <v>132</v>
      </c>
      <c r="I8" s="18"/>
    </row>
    <row r="9" ht="25.5" spans="1:9">
      <c r="A9" s="6">
        <f t="shared" si="0"/>
        <v>4</v>
      </c>
      <c r="B9" s="20" t="s">
        <v>159</v>
      </c>
      <c r="C9" s="20" t="s">
        <v>159</v>
      </c>
      <c r="D9" s="21" t="s">
        <v>160</v>
      </c>
      <c r="E9" s="22" t="s">
        <v>24</v>
      </c>
      <c r="F9" s="24" t="s">
        <v>18</v>
      </c>
      <c r="G9" s="17" t="s">
        <v>131</v>
      </c>
      <c r="H9" s="17" t="s">
        <v>132</v>
      </c>
      <c r="I9" s="18"/>
    </row>
    <row r="10" ht="25.5" spans="1:9">
      <c r="A10" s="6">
        <f t="shared" si="0"/>
        <v>5</v>
      </c>
      <c r="B10" s="20" t="s">
        <v>55</v>
      </c>
      <c r="C10" s="20" t="s">
        <v>55</v>
      </c>
      <c r="D10" s="21" t="s">
        <v>161</v>
      </c>
      <c r="E10" s="22" t="s">
        <v>24</v>
      </c>
      <c r="F10" s="24" t="s">
        <v>18</v>
      </c>
      <c r="G10" s="17" t="s">
        <v>131</v>
      </c>
      <c r="H10" s="17" t="s">
        <v>132</v>
      </c>
      <c r="I10" s="18"/>
    </row>
    <row r="11" ht="25.5" hidden="1" spans="1:9">
      <c r="A11" s="25">
        <f t="shared" si="0"/>
        <v>6</v>
      </c>
      <c r="B11" s="26" t="s">
        <v>56</v>
      </c>
      <c r="C11" s="26" t="s">
        <v>56</v>
      </c>
      <c r="D11" s="21" t="s">
        <v>162</v>
      </c>
      <c r="E11" s="27" t="s">
        <v>68</v>
      </c>
      <c r="F11" s="18" t="s">
        <v>69</v>
      </c>
      <c r="G11" s="28" t="s">
        <v>131</v>
      </c>
      <c r="H11" s="28" t="s">
        <v>132</v>
      </c>
      <c r="I11" s="18"/>
    </row>
    <row r="12" ht="25.5" hidden="1" spans="1:9">
      <c r="A12" s="25">
        <f t="shared" si="0"/>
        <v>7</v>
      </c>
      <c r="B12" s="26" t="s">
        <v>61</v>
      </c>
      <c r="C12" s="26" t="s">
        <v>61</v>
      </c>
      <c r="D12" s="21" t="s">
        <v>85</v>
      </c>
      <c r="E12" s="27" t="s">
        <v>68</v>
      </c>
      <c r="F12" s="18" t="s">
        <v>69</v>
      </c>
      <c r="G12" s="28" t="s">
        <v>131</v>
      </c>
      <c r="H12" s="28" t="s">
        <v>132</v>
      </c>
      <c r="I12" s="18"/>
    </row>
    <row r="13" ht="25.5" hidden="1" spans="1:9">
      <c r="A13" s="25">
        <f t="shared" si="0"/>
        <v>8</v>
      </c>
      <c r="B13" s="26" t="s">
        <v>163</v>
      </c>
      <c r="C13" s="26" t="s">
        <v>163</v>
      </c>
      <c r="D13" s="21" t="s">
        <v>164</v>
      </c>
      <c r="E13" s="27" t="s">
        <v>68</v>
      </c>
      <c r="F13" s="18" t="s">
        <v>69</v>
      </c>
      <c r="G13" s="28" t="s">
        <v>131</v>
      </c>
      <c r="H13" s="28" t="s">
        <v>132</v>
      </c>
      <c r="I13" s="18"/>
    </row>
    <row r="14" ht="25.5" hidden="1" spans="1:9">
      <c r="A14" s="25">
        <f t="shared" si="0"/>
        <v>9</v>
      </c>
      <c r="B14" s="26" t="s">
        <v>63</v>
      </c>
      <c r="C14" s="26" t="s">
        <v>63</v>
      </c>
      <c r="D14" s="21" t="s">
        <v>165</v>
      </c>
      <c r="E14" s="27" t="s">
        <v>68</v>
      </c>
      <c r="F14" s="18" t="s">
        <v>69</v>
      </c>
      <c r="G14" s="28" t="s">
        <v>131</v>
      </c>
      <c r="H14" s="28" t="s">
        <v>132</v>
      </c>
      <c r="I14" s="18"/>
    </row>
    <row r="15" ht="25.5" hidden="1" spans="1:9">
      <c r="A15" s="25">
        <f t="shared" si="0"/>
        <v>10</v>
      </c>
      <c r="B15" s="26" t="s">
        <v>64</v>
      </c>
      <c r="C15" s="26" t="s">
        <v>64</v>
      </c>
      <c r="D15" s="21" t="s">
        <v>166</v>
      </c>
      <c r="E15" s="27" t="s">
        <v>68</v>
      </c>
      <c r="F15" s="18" t="s">
        <v>69</v>
      </c>
      <c r="G15" s="28" t="s">
        <v>131</v>
      </c>
      <c r="H15" s="28" t="s">
        <v>132</v>
      </c>
      <c r="I15" s="18"/>
    </row>
    <row r="16" ht="25.5" hidden="1" spans="1:9">
      <c r="A16" s="25">
        <f t="shared" si="0"/>
        <v>11</v>
      </c>
      <c r="B16" s="26" t="s">
        <v>65</v>
      </c>
      <c r="C16" s="26" t="s">
        <v>65</v>
      </c>
      <c r="D16" s="21" t="s">
        <v>167</v>
      </c>
      <c r="E16" s="27" t="s">
        <v>68</v>
      </c>
      <c r="F16" s="18" t="s">
        <v>69</v>
      </c>
      <c r="G16" s="28" t="s">
        <v>131</v>
      </c>
      <c r="H16" s="28" t="s">
        <v>132</v>
      </c>
      <c r="I16" s="18"/>
    </row>
    <row r="17" ht="25.5" hidden="1" spans="1:9">
      <c r="A17" s="25">
        <f t="shared" si="0"/>
        <v>12</v>
      </c>
      <c r="B17" s="26" t="s">
        <v>66</v>
      </c>
      <c r="C17" s="26" t="s">
        <v>66</v>
      </c>
      <c r="D17" s="21" t="s">
        <v>83</v>
      </c>
      <c r="E17" s="27" t="s">
        <v>68</v>
      </c>
      <c r="F17" s="18" t="s">
        <v>69</v>
      </c>
      <c r="G17" s="28" t="s">
        <v>131</v>
      </c>
      <c r="H17" s="28" t="s">
        <v>132</v>
      </c>
      <c r="I17" s="18"/>
    </row>
  </sheetData>
  <sheetProtection formatCells="0" insertHyperlinks="0" autoFilter="0"/>
  <dataValidations count="2">
    <dataValidation type="list" allowBlank="1" showInputMessage="1" showErrorMessage="1" sqref="G6:H17">
      <formula1>"Pending, Doing, Done"</formula1>
    </dataValidation>
    <dataValidation type="list" allowBlank="1" showInputMessage="1" showErrorMessage="1" sqref="F6:F17">
      <formula1>"To Do, Doing, Done"</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12"/>
  <sheetViews>
    <sheetView workbookViewId="0">
      <pane ySplit="5" topLeftCell="A6" activePane="bottomLeft" state="frozen"/>
      <selection/>
      <selection pane="bottomLeft" activeCell="A2" sqref="A2"/>
    </sheetView>
  </sheetViews>
  <sheetFormatPr defaultColWidth="10.8571428571429" defaultRowHeight="12.75"/>
  <cols>
    <col min="1" max="1" width="3.28571428571429" style="19" customWidth="1"/>
    <col min="2" max="2" width="30.8857142857143" style="2" customWidth="1"/>
    <col min="3" max="3" width="27.6857142857143" style="2" customWidth="1"/>
    <col min="4" max="4" width="49.8285714285714" style="2" customWidth="1"/>
    <col min="5" max="5" width="22.8285714285714" style="2" customWidth="1"/>
    <col min="6" max="6" width="11" style="2" customWidth="1"/>
    <col min="7" max="7" width="9.02857142857143" style="2" customWidth="1"/>
    <col min="8" max="8" width="6.71428571428571" style="2" customWidth="1"/>
    <col min="9" max="9" width="49.7142857142857" style="2" customWidth="1"/>
    <col min="10" max="10" width="10.8571428571429" style="2" customWidth="1"/>
    <col min="11" max="16384" width="10.8571428571429" style="2"/>
  </cols>
  <sheetData>
    <row r="1" ht="18" spans="1:1">
      <c r="A1" s="1" t="s">
        <v>168</v>
      </c>
    </row>
    <row r="2" spans="1:1">
      <c r="A2" s="3" t="s">
        <v>118</v>
      </c>
    </row>
    <row r="3" spans="1:1">
      <c r="A3" s="3" t="s">
        <v>119</v>
      </c>
    </row>
    <row r="4" spans="1:1">
      <c r="A4" s="3" t="s">
        <v>120</v>
      </c>
    </row>
    <row r="5" spans="1:9">
      <c r="A5" s="4" t="s">
        <v>2</v>
      </c>
      <c r="B5" s="5" t="s">
        <v>121</v>
      </c>
      <c r="C5" s="5" t="s">
        <v>4</v>
      </c>
      <c r="D5" s="5" t="s">
        <v>6</v>
      </c>
      <c r="E5" s="5" t="s">
        <v>7</v>
      </c>
      <c r="F5" s="5" t="s">
        <v>10</v>
      </c>
      <c r="G5" s="13" t="s">
        <v>122</v>
      </c>
      <c r="H5" s="13" t="s">
        <v>123</v>
      </c>
      <c r="I5" s="5" t="s">
        <v>124</v>
      </c>
    </row>
    <row r="6" spans="1:9">
      <c r="A6" s="6">
        <f t="shared" ref="A6:A12" si="0">ROW()-5</f>
        <v>1</v>
      </c>
      <c r="B6" s="20" t="s">
        <v>56</v>
      </c>
      <c r="C6" s="20" t="s">
        <v>56</v>
      </c>
      <c r="D6" s="21" t="s">
        <v>85</v>
      </c>
      <c r="E6" s="22" t="s">
        <v>24</v>
      </c>
      <c r="F6" s="23" t="s">
        <v>18</v>
      </c>
      <c r="G6" s="15" t="s">
        <v>127</v>
      </c>
      <c r="H6" s="15" t="s">
        <v>128</v>
      </c>
      <c r="I6" s="18"/>
    </row>
    <row r="7" spans="1:9">
      <c r="A7" s="6">
        <f t="shared" si="0"/>
        <v>2</v>
      </c>
      <c r="B7" s="20" t="s">
        <v>169</v>
      </c>
      <c r="C7" s="20" t="s">
        <v>169</v>
      </c>
      <c r="D7" s="21" t="s">
        <v>164</v>
      </c>
      <c r="E7" s="22" t="s">
        <v>31</v>
      </c>
      <c r="F7" s="24" t="s">
        <v>18</v>
      </c>
      <c r="G7" s="17" t="s">
        <v>131</v>
      </c>
      <c r="H7" s="17" t="s">
        <v>132</v>
      </c>
      <c r="I7" s="18"/>
    </row>
    <row r="8" ht="25.5" spans="1:9">
      <c r="A8" s="6">
        <f t="shared" si="0"/>
        <v>3</v>
      </c>
      <c r="B8" s="20" t="s">
        <v>170</v>
      </c>
      <c r="C8" s="20" t="s">
        <v>170</v>
      </c>
      <c r="D8" s="21" t="s">
        <v>165</v>
      </c>
      <c r="E8" s="22" t="s">
        <v>17</v>
      </c>
      <c r="F8" s="24" t="s">
        <v>18</v>
      </c>
      <c r="G8" s="17" t="s">
        <v>131</v>
      </c>
      <c r="H8" s="17" t="s">
        <v>132</v>
      </c>
      <c r="I8" s="18"/>
    </row>
    <row r="9" ht="25.5" spans="1:9">
      <c r="A9" s="6">
        <f t="shared" si="0"/>
        <v>4</v>
      </c>
      <c r="B9" s="20" t="s">
        <v>171</v>
      </c>
      <c r="C9" s="20" t="s">
        <v>171</v>
      </c>
      <c r="D9" s="21" t="s">
        <v>166</v>
      </c>
      <c r="E9" s="22" t="s">
        <v>17</v>
      </c>
      <c r="F9" s="24" t="s">
        <v>18</v>
      </c>
      <c r="G9" s="17" t="s">
        <v>131</v>
      </c>
      <c r="H9" s="17" t="s">
        <v>132</v>
      </c>
      <c r="I9" s="18"/>
    </row>
    <row r="10" ht="25.5" spans="1:9">
      <c r="A10" s="6">
        <f t="shared" si="0"/>
        <v>5</v>
      </c>
      <c r="B10" s="20" t="s">
        <v>65</v>
      </c>
      <c r="C10" s="20" t="s">
        <v>65</v>
      </c>
      <c r="D10" s="21" t="s">
        <v>167</v>
      </c>
      <c r="E10" s="22" t="s">
        <v>17</v>
      </c>
      <c r="F10" s="24" t="s">
        <v>18</v>
      </c>
      <c r="G10" s="17" t="s">
        <v>131</v>
      </c>
      <c r="H10" s="17" t="s">
        <v>132</v>
      </c>
      <c r="I10" s="18"/>
    </row>
    <row r="11" ht="25.5" spans="1:9">
      <c r="A11" s="6">
        <f t="shared" si="0"/>
        <v>6</v>
      </c>
      <c r="B11" s="20" t="s">
        <v>66</v>
      </c>
      <c r="C11" s="20" t="s">
        <v>66</v>
      </c>
      <c r="D11" s="21" t="s">
        <v>83</v>
      </c>
      <c r="E11" s="22" t="s">
        <v>17</v>
      </c>
      <c r="F11" s="24" t="s">
        <v>18</v>
      </c>
      <c r="G11" s="17" t="s">
        <v>131</v>
      </c>
      <c r="H11" s="17" t="s">
        <v>132</v>
      </c>
      <c r="I11" s="18"/>
    </row>
    <row r="12" spans="1:9">
      <c r="A12" s="6">
        <f t="shared" si="0"/>
        <v>7</v>
      </c>
      <c r="B12" s="20" t="s">
        <v>61</v>
      </c>
      <c r="C12" s="20" t="s">
        <v>61</v>
      </c>
      <c r="D12" s="21" t="s">
        <v>85</v>
      </c>
      <c r="E12" s="22" t="s">
        <v>24</v>
      </c>
      <c r="F12" s="24" t="s">
        <v>18</v>
      </c>
      <c r="G12" s="17" t="s">
        <v>131</v>
      </c>
      <c r="H12" s="17" t="s">
        <v>132</v>
      </c>
      <c r="I12" s="18"/>
    </row>
  </sheetData>
  <sheetProtection formatCells="0" insertHyperlinks="0" autoFilter="0"/>
  <dataValidations count="2">
    <dataValidation type="list" allowBlank="1" showInputMessage="1" showErrorMessage="1" sqref="G6:H12">
      <formula1>"Pending, Doing, Done"</formula1>
    </dataValidation>
    <dataValidation type="list" allowBlank="1" showInputMessage="1" showErrorMessage="1" sqref="F6:F12">
      <formula1>"To Do, Doing, Done"</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abSelected="1" workbookViewId="0">
      <selection activeCell="A1" sqref="A1"/>
    </sheetView>
  </sheetViews>
  <sheetFormatPr defaultColWidth="9.14285714285714" defaultRowHeight="12.75"/>
  <cols>
    <col min="1" max="1" width="7.42857142857143" customWidth="1"/>
    <col min="2" max="2" width="30.2857142857143" customWidth="1"/>
    <col min="3" max="3" width="32.3809523809524" customWidth="1"/>
    <col min="4" max="4" width="46.4" customWidth="1"/>
    <col min="5" max="5" width="40.4285714285714" customWidth="1"/>
    <col min="6" max="6" width="16.9714285714286" customWidth="1"/>
    <col min="7" max="7" width="13.9142857142857" customWidth="1"/>
    <col min="8" max="8" width="15.7428571428571" customWidth="1"/>
    <col min="9" max="9" width="25.2571428571429" customWidth="1"/>
  </cols>
  <sheetData>
    <row r="1" ht="18" spans="1:9">
      <c r="A1" s="1" t="s">
        <v>172</v>
      </c>
      <c r="B1" s="2"/>
      <c r="C1" s="2"/>
      <c r="D1" s="2"/>
      <c r="E1" s="2"/>
      <c r="F1" s="2"/>
      <c r="G1" s="2"/>
      <c r="H1" s="2"/>
      <c r="I1" s="2"/>
    </row>
    <row r="2" spans="1:9">
      <c r="A2" s="3" t="s">
        <v>118</v>
      </c>
      <c r="B2" s="2"/>
      <c r="C2" s="2"/>
      <c r="D2" s="2"/>
      <c r="E2" s="2"/>
      <c r="F2" s="2"/>
      <c r="G2" s="2"/>
      <c r="H2" s="2"/>
      <c r="I2" s="2"/>
    </row>
    <row r="3" spans="1:9">
      <c r="A3" s="3" t="s">
        <v>119</v>
      </c>
      <c r="B3" s="2"/>
      <c r="C3" s="2"/>
      <c r="D3" s="2"/>
      <c r="E3" s="2"/>
      <c r="F3" s="2"/>
      <c r="G3" s="2"/>
      <c r="H3" s="2"/>
      <c r="I3" s="2"/>
    </row>
    <row r="4" spans="1:9">
      <c r="A4" s="3" t="s">
        <v>120</v>
      </c>
      <c r="B4" s="2"/>
      <c r="C4" s="2"/>
      <c r="D4" s="2"/>
      <c r="E4" s="2"/>
      <c r="F4" s="2"/>
      <c r="G4" s="2"/>
      <c r="H4" s="2"/>
      <c r="I4" s="2"/>
    </row>
    <row r="5" spans="1:9">
      <c r="A5" s="4" t="s">
        <v>2</v>
      </c>
      <c r="B5" s="5" t="s">
        <v>121</v>
      </c>
      <c r="C5" s="5" t="s">
        <v>4</v>
      </c>
      <c r="D5" s="5" t="s">
        <v>6</v>
      </c>
      <c r="E5" s="5" t="s">
        <v>7</v>
      </c>
      <c r="F5" s="5" t="s">
        <v>10</v>
      </c>
      <c r="G5" s="13" t="s">
        <v>122</v>
      </c>
      <c r="H5" s="13" t="s">
        <v>123</v>
      </c>
      <c r="I5" s="5" t="s">
        <v>124</v>
      </c>
    </row>
    <row r="6" spans="1:9">
      <c r="A6" s="6">
        <f t="shared" ref="A6:A12" si="0">ROW()-5</f>
        <v>1</v>
      </c>
      <c r="B6" s="7" t="s">
        <v>71</v>
      </c>
      <c r="C6" s="7" t="s">
        <v>71</v>
      </c>
      <c r="D6" s="8" t="s">
        <v>72</v>
      </c>
      <c r="E6" s="7" t="s">
        <v>31</v>
      </c>
      <c r="F6" s="14" t="s">
        <v>18</v>
      </c>
      <c r="G6" s="15" t="s">
        <v>127</v>
      </c>
      <c r="H6" s="15" t="s">
        <v>128</v>
      </c>
      <c r="I6" s="18"/>
    </row>
    <row r="7" spans="1:9">
      <c r="A7" s="6">
        <f t="shared" si="0"/>
        <v>2</v>
      </c>
      <c r="B7" s="7" t="s">
        <v>74</v>
      </c>
      <c r="C7" s="7" t="s">
        <v>74</v>
      </c>
      <c r="D7" s="8" t="s">
        <v>75</v>
      </c>
      <c r="E7" s="7" t="s">
        <v>31</v>
      </c>
      <c r="F7" s="16" t="s">
        <v>18</v>
      </c>
      <c r="G7" s="17" t="s">
        <v>131</v>
      </c>
      <c r="H7" s="17" t="s">
        <v>132</v>
      </c>
      <c r="I7" s="18"/>
    </row>
    <row r="8" ht="25.5" spans="1:9">
      <c r="A8" s="6">
        <f t="shared" si="0"/>
        <v>3</v>
      </c>
      <c r="B8" s="7" t="s">
        <v>76</v>
      </c>
      <c r="C8" s="7" t="s">
        <v>76</v>
      </c>
      <c r="D8" s="8" t="s">
        <v>77</v>
      </c>
      <c r="E8" s="7" t="s">
        <v>31</v>
      </c>
      <c r="F8" s="16" t="s">
        <v>18</v>
      </c>
      <c r="G8" s="17" t="s">
        <v>131</v>
      </c>
      <c r="H8" s="17" t="s">
        <v>132</v>
      </c>
      <c r="I8" s="18"/>
    </row>
    <row r="9" ht="25.5" spans="1:9">
      <c r="A9" s="6">
        <f t="shared" si="0"/>
        <v>4</v>
      </c>
      <c r="B9" s="7" t="s">
        <v>78</v>
      </c>
      <c r="C9" s="7" t="s">
        <v>78</v>
      </c>
      <c r="D9" s="8" t="s">
        <v>79</v>
      </c>
      <c r="E9" s="7" t="s">
        <v>31</v>
      </c>
      <c r="F9" s="16" t="s">
        <v>18</v>
      </c>
      <c r="G9" s="17" t="s">
        <v>131</v>
      </c>
      <c r="H9" s="17" t="s">
        <v>132</v>
      </c>
      <c r="I9" s="18"/>
    </row>
    <row r="10" spans="1:9">
      <c r="A10" s="6">
        <f t="shared" si="0"/>
        <v>5</v>
      </c>
      <c r="B10" s="7" t="s">
        <v>80</v>
      </c>
      <c r="C10" s="7" t="s">
        <v>80</v>
      </c>
      <c r="D10" s="8" t="s">
        <v>81</v>
      </c>
      <c r="E10" s="7" t="s">
        <v>31</v>
      </c>
      <c r="F10" s="16" t="s">
        <v>18</v>
      </c>
      <c r="G10" s="17" t="s">
        <v>131</v>
      </c>
      <c r="H10" s="17" t="s">
        <v>132</v>
      </c>
      <c r="I10" s="18"/>
    </row>
    <row r="11" ht="25.5" spans="1:9">
      <c r="A11" s="6">
        <f t="shared" si="0"/>
        <v>6</v>
      </c>
      <c r="B11" s="7" t="s">
        <v>82</v>
      </c>
      <c r="C11" s="7" t="s">
        <v>82</v>
      </c>
      <c r="D11" s="8" t="s">
        <v>83</v>
      </c>
      <c r="E11" s="7" t="s">
        <v>44</v>
      </c>
      <c r="F11" s="16" t="s">
        <v>18</v>
      </c>
      <c r="G11" s="17" t="s">
        <v>131</v>
      </c>
      <c r="H11" s="17" t="s">
        <v>132</v>
      </c>
      <c r="I11" s="18"/>
    </row>
    <row r="12" ht="25.5" spans="1:9">
      <c r="A12" s="6">
        <f t="shared" si="0"/>
        <v>7</v>
      </c>
      <c r="B12" s="7" t="s">
        <v>84</v>
      </c>
      <c r="C12" s="7" t="s">
        <v>84</v>
      </c>
      <c r="D12" s="8" t="s">
        <v>85</v>
      </c>
      <c r="E12" s="7" t="s">
        <v>44</v>
      </c>
      <c r="F12" s="16" t="s">
        <v>18</v>
      </c>
      <c r="G12" s="17" t="s">
        <v>131</v>
      </c>
      <c r="H12" s="17" t="s">
        <v>132</v>
      </c>
      <c r="I12" s="18"/>
    </row>
    <row r="13" spans="1:9">
      <c r="A13" s="9">
        <v>8</v>
      </c>
      <c r="B13" s="7" t="s">
        <v>86</v>
      </c>
      <c r="C13" s="7" t="s">
        <v>86</v>
      </c>
      <c r="D13" s="8" t="s">
        <v>87</v>
      </c>
      <c r="E13" s="7" t="s">
        <v>44</v>
      </c>
      <c r="F13" s="14" t="s">
        <v>18</v>
      </c>
      <c r="G13" s="15" t="s">
        <v>127</v>
      </c>
      <c r="H13" s="15" t="s">
        <v>128</v>
      </c>
      <c r="I13" s="18"/>
    </row>
    <row r="14" spans="1:9">
      <c r="A14" s="10">
        <v>9</v>
      </c>
      <c r="B14" s="7" t="s">
        <v>46</v>
      </c>
      <c r="C14" s="7" t="s">
        <v>46</v>
      </c>
      <c r="D14" s="8" t="s">
        <v>87</v>
      </c>
      <c r="E14" s="7" t="s">
        <v>44</v>
      </c>
      <c r="F14" s="14" t="s">
        <v>18</v>
      </c>
      <c r="G14" s="17" t="s">
        <v>131</v>
      </c>
      <c r="H14" s="17" t="s">
        <v>132</v>
      </c>
      <c r="I14" s="18"/>
    </row>
    <row r="15" spans="1:9">
      <c r="A15" s="10">
        <v>10</v>
      </c>
      <c r="B15" s="7" t="s">
        <v>88</v>
      </c>
      <c r="C15" s="7" t="s">
        <v>88</v>
      </c>
      <c r="D15" s="8" t="s">
        <v>89</v>
      </c>
      <c r="E15" s="7" t="s">
        <v>44</v>
      </c>
      <c r="F15" s="14" t="s">
        <v>18</v>
      </c>
      <c r="G15" s="17" t="s">
        <v>131</v>
      </c>
      <c r="H15" s="17" t="s">
        <v>132</v>
      </c>
      <c r="I15" s="18"/>
    </row>
    <row r="16" spans="1:9">
      <c r="A16" s="10">
        <v>11</v>
      </c>
      <c r="B16" s="7" t="s">
        <v>90</v>
      </c>
      <c r="C16" s="7" t="s">
        <v>90</v>
      </c>
      <c r="D16" s="8" t="s">
        <v>91</v>
      </c>
      <c r="E16" s="7" t="s">
        <v>44</v>
      </c>
      <c r="F16" s="14" t="s">
        <v>18</v>
      </c>
      <c r="G16" s="17" t="s">
        <v>131</v>
      </c>
      <c r="H16" s="17" t="s">
        <v>132</v>
      </c>
      <c r="I16" s="18"/>
    </row>
    <row r="17" spans="1:9">
      <c r="A17" s="10">
        <v>12</v>
      </c>
      <c r="B17" s="7" t="s">
        <v>92</v>
      </c>
      <c r="C17" s="7" t="s">
        <v>92</v>
      </c>
      <c r="D17" s="8" t="s">
        <v>93</v>
      </c>
      <c r="E17" s="7" t="s">
        <v>44</v>
      </c>
      <c r="F17" s="14" t="s">
        <v>18</v>
      </c>
      <c r="G17" s="17" t="s">
        <v>131</v>
      </c>
      <c r="H17" s="17" t="s">
        <v>132</v>
      </c>
      <c r="I17" s="18"/>
    </row>
    <row r="18" spans="1:9">
      <c r="A18" s="10">
        <v>13</v>
      </c>
      <c r="B18" s="7" t="s">
        <v>94</v>
      </c>
      <c r="C18" s="7" t="s">
        <v>94</v>
      </c>
      <c r="D18" s="8" t="s">
        <v>95</v>
      </c>
      <c r="E18" s="7" t="s">
        <v>44</v>
      </c>
      <c r="F18" s="14" t="s">
        <v>18</v>
      </c>
      <c r="G18" s="17" t="s">
        <v>131</v>
      </c>
      <c r="H18" s="17" t="s">
        <v>132</v>
      </c>
      <c r="I18" s="18"/>
    </row>
    <row r="19" spans="1:9">
      <c r="A19" s="10">
        <v>14</v>
      </c>
      <c r="B19" s="7" t="s">
        <v>96</v>
      </c>
      <c r="C19" s="7" t="s">
        <v>96</v>
      </c>
      <c r="D19" s="8" t="s">
        <v>97</v>
      </c>
      <c r="E19" s="7" t="s">
        <v>44</v>
      </c>
      <c r="F19" s="14" t="s">
        <v>18</v>
      </c>
      <c r="G19" s="17" t="s">
        <v>131</v>
      </c>
      <c r="H19" s="17" t="s">
        <v>132</v>
      </c>
      <c r="I19" s="18"/>
    </row>
    <row r="20" spans="1:9">
      <c r="A20" s="10">
        <v>15</v>
      </c>
      <c r="B20" s="7" t="s">
        <v>98</v>
      </c>
      <c r="C20" s="7" t="s">
        <v>98</v>
      </c>
      <c r="D20" s="8" t="s">
        <v>87</v>
      </c>
      <c r="E20" s="7" t="s">
        <v>17</v>
      </c>
      <c r="F20" s="14" t="s">
        <v>18</v>
      </c>
      <c r="G20" s="15" t="s">
        <v>127</v>
      </c>
      <c r="H20" s="15" t="s">
        <v>128</v>
      </c>
      <c r="I20" s="18"/>
    </row>
    <row r="21" spans="1:9">
      <c r="A21" s="10">
        <v>16</v>
      </c>
      <c r="B21" s="7" t="s">
        <v>99</v>
      </c>
      <c r="C21" s="7" t="s">
        <v>99</v>
      </c>
      <c r="D21" s="8" t="s">
        <v>100</v>
      </c>
      <c r="E21" s="7" t="s">
        <v>17</v>
      </c>
      <c r="F21" s="14" t="s">
        <v>18</v>
      </c>
      <c r="G21" s="17" t="s">
        <v>131</v>
      </c>
      <c r="H21" s="17" t="s">
        <v>132</v>
      </c>
      <c r="I21" s="18"/>
    </row>
    <row r="22" ht="28.2" customHeight="1" spans="1:9">
      <c r="A22" s="10">
        <v>17</v>
      </c>
      <c r="B22" s="7" t="s">
        <v>101</v>
      </c>
      <c r="C22" s="7" t="s">
        <v>101</v>
      </c>
      <c r="D22" s="8" t="s">
        <v>102</v>
      </c>
      <c r="E22" s="7" t="s">
        <v>31</v>
      </c>
      <c r="F22" s="14" t="s">
        <v>18</v>
      </c>
      <c r="G22" s="17" t="s">
        <v>131</v>
      </c>
      <c r="H22" s="17" t="s">
        <v>132</v>
      </c>
      <c r="I22" s="18"/>
    </row>
    <row r="23" ht="17.1" customHeight="1" spans="1:9">
      <c r="A23" s="10">
        <v>18</v>
      </c>
      <c r="B23" s="7" t="s">
        <v>103</v>
      </c>
      <c r="C23" s="7" t="s">
        <v>103</v>
      </c>
      <c r="D23" s="8" t="s">
        <v>104</v>
      </c>
      <c r="E23" s="7" t="s">
        <v>24</v>
      </c>
      <c r="F23" s="14" t="s">
        <v>18</v>
      </c>
      <c r="G23" s="17" t="s">
        <v>131</v>
      </c>
      <c r="H23" s="17" t="s">
        <v>132</v>
      </c>
      <c r="I23" s="18"/>
    </row>
    <row r="24" spans="1:9">
      <c r="A24" s="10">
        <v>19</v>
      </c>
      <c r="B24" s="7" t="s">
        <v>105</v>
      </c>
      <c r="C24" s="7" t="s">
        <v>105</v>
      </c>
      <c r="D24" s="8" t="s">
        <v>106</v>
      </c>
      <c r="E24" s="7" t="s">
        <v>31</v>
      </c>
      <c r="F24" s="14" t="s">
        <v>18</v>
      </c>
      <c r="G24" s="17" t="s">
        <v>131</v>
      </c>
      <c r="H24" s="17" t="s">
        <v>132</v>
      </c>
      <c r="I24" s="18"/>
    </row>
    <row r="25" spans="1:9">
      <c r="A25" s="10">
        <v>20</v>
      </c>
      <c r="B25" s="7" t="s">
        <v>107</v>
      </c>
      <c r="C25" s="7" t="s">
        <v>107</v>
      </c>
      <c r="D25" s="8" t="s">
        <v>108</v>
      </c>
      <c r="E25" s="7" t="s">
        <v>44</v>
      </c>
      <c r="F25" s="14" t="s">
        <v>18</v>
      </c>
      <c r="G25" s="17" t="s">
        <v>131</v>
      </c>
      <c r="H25" s="17" t="s">
        <v>132</v>
      </c>
      <c r="I25" s="18"/>
    </row>
    <row r="26" spans="1:9">
      <c r="A26" s="11">
        <v>21</v>
      </c>
      <c r="B26" s="7" t="s">
        <v>109</v>
      </c>
      <c r="C26" s="7" t="s">
        <v>109</v>
      </c>
      <c r="D26" s="8" t="s">
        <v>110</v>
      </c>
      <c r="E26" s="7" t="s">
        <v>24</v>
      </c>
      <c r="F26" s="14" t="s">
        <v>18</v>
      </c>
      <c r="G26" s="17" t="s">
        <v>131</v>
      </c>
      <c r="H26" s="17" t="s">
        <v>132</v>
      </c>
      <c r="I26" s="18"/>
    </row>
    <row r="27" spans="1:9">
      <c r="A27" s="11">
        <v>22</v>
      </c>
      <c r="B27" s="12" t="s">
        <v>111</v>
      </c>
      <c r="C27" s="12" t="s">
        <v>111</v>
      </c>
      <c r="D27" s="8" t="s">
        <v>112</v>
      </c>
      <c r="E27" s="7" t="s">
        <v>24</v>
      </c>
      <c r="F27" s="14" t="s">
        <v>18</v>
      </c>
      <c r="G27" s="17" t="s">
        <v>131</v>
      </c>
      <c r="H27" s="17" t="s">
        <v>132</v>
      </c>
      <c r="I27" s="18"/>
    </row>
    <row r="28" spans="1:9">
      <c r="A28" s="11">
        <v>23</v>
      </c>
      <c r="B28" s="7" t="s">
        <v>113</v>
      </c>
      <c r="C28" s="7" t="s">
        <v>113</v>
      </c>
      <c r="D28" s="8" t="s">
        <v>114</v>
      </c>
      <c r="E28" s="7" t="s">
        <v>31</v>
      </c>
      <c r="F28" s="14" t="s">
        <v>18</v>
      </c>
      <c r="G28" s="17" t="s">
        <v>131</v>
      </c>
      <c r="H28" s="17" t="s">
        <v>132</v>
      </c>
      <c r="I28" s="18"/>
    </row>
    <row r="29" spans="1:9">
      <c r="A29" s="11">
        <v>24</v>
      </c>
      <c r="B29" s="7" t="s">
        <v>115</v>
      </c>
      <c r="C29" s="7" t="s">
        <v>115</v>
      </c>
      <c r="D29" s="8" t="s">
        <v>116</v>
      </c>
      <c r="E29" s="7" t="s">
        <v>31</v>
      </c>
      <c r="F29" s="14" t="s">
        <v>18</v>
      </c>
      <c r="G29" s="17" t="s">
        <v>131</v>
      </c>
      <c r="H29" s="17" t="s">
        <v>132</v>
      </c>
      <c r="I29" s="18"/>
    </row>
  </sheetData>
  <sheetProtection formatCells="0" insertHyperlinks="0" autoFilter="0"/>
  <dataValidations count="2">
    <dataValidation type="list" allowBlank="1" showInputMessage="1" showErrorMessage="1" sqref="G6:H25 G26:H29">
      <formula1>"Pending, Doing, Done"</formula1>
    </dataValidation>
    <dataValidation type="list" allowBlank="1" showInputMessage="1" showErrorMessage="1" sqref="F6:F25 F26:F29">
      <formula1>"To Do, Doing, Done"</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25">
    <comment s:ref="G5" rgbClr="FF0000">
      <item id="{1ea0c8f4-0aa8-4494-9779-a2533e93c835}" isNormal="1">
        <s:text>
          <s:r>
            <s:t xml:space="preserve">KienNT:
The name of section in the SRS (software requirement specification) document</s:t>
          </s:r>
        </s:text>
      </item>
    </comment>
    <comment s:ref="H5" rgbClr="FF0000">
      <item id="{dbfa7204-ed16-4b5c-93d1-3c37855ee2b6}" isNormal="1">
        <s:text>
          <s:r>
            <s:t xml:space="preserve">KienNT:
The name of section in the SDS (software design specification) document</s:t>
          </s:r>
        </s:text>
      </item>
    </comment>
  </commentList>
  <commentList sheetStid="20">
    <comment s:ref="G5" rgbClr="FF0000">
      <item id="{e7d1f1ca-ded1-4c01-8ad3-9c7ee7a0e811}" isNormal="1">
        <s:text>
          <s:r>
            <s:t xml:space="preserve">KienNT:
The name of section in the SRS (software requirement specification) document</s:t>
          </s:r>
        </s:text>
      </item>
    </comment>
    <comment s:ref="H5" rgbClr="FF0000">
      <item id="{01f640d0-d8c1-4d34-aef1-50d3f80cc4a1}" isNormal="1">
        <s:text>
          <s:r>
            <s:t xml:space="preserve">KienNT:
The name of section in the SDS (software design specification) document</s:t>
          </s:r>
        </s:text>
      </item>
    </comment>
  </commentList>
  <commentList sheetStid="24">
    <comment s:ref="G5" rgbClr="FF0000">
      <item id="{df3eacc8-8e56-4350-b424-ecbbc46bfcf3}" isNormal="1">
        <s:text>
          <s:r>
            <s:t xml:space="preserve">KienNT:
The name of section in the SRS (software requirement specification) document</s:t>
          </s:r>
        </s:text>
      </item>
    </comment>
    <comment s:ref="H5" rgbClr="FF0000">
      <item id="{f374d167-efc2-4a56-9d0a-fc5005dbaebc}" isNormal="1">
        <s:text>
          <s:r>
            <s:t xml:space="preserve">KienNT:
The name of section in the SDS (software design specification) document</s:t>
          </s:r>
        </s:text>
      </item>
    </comment>
  </commentList>
  <commentList sheetStid="26">
    <comment s:ref="G5" rgbClr="FF0000">
      <item id="{a394a96a-5942-4b4a-a79b-346ed5afe3c1}" isNormal="1">
        <s:text>
          <s:r>
            <s:t xml:space="preserve">KienNT:
The name of section in the SRS (software requirement specification) document</s:t>
          </s:r>
        </s:text>
      </item>
    </comment>
    <comment s:ref="H5" rgbClr="FF0000">
      <item id="{dd026b73-2b5e-466e-91e1-3c155a4be20a}" isNormal="1">
        <s:text>
          <s:r>
            <s:t xml:space="preserve">KienNT:
The name of section in the SDS (software design specification) document</s:t>
          </s:r>
        </s:text>
      </item>
    </comment>
  </commentList>
  <commentList sheetStid="28">
    <comment s:ref="G5" rgbClr="FF0000">
      <item id="{75263A52-FF05-C341-D9E1-F66588A57A23}" isNormal="1">
        <s:text>
          <s:r>
            <s:t xml:space="preserve">KienNT:
The name of section in the SRS (software requirement specification) document</s:t>
          </s:r>
        </s:text>
      </item>
    </comment>
    <comment s:ref="H5" rgbClr="FF0000">
      <item id="{25F7E7A2-8FB7-E54D-D9E1-F66530284942}" isNormal="1">
        <s:text>
          <s:r>
            <s:t xml:space="preserve">KienNT:
The name of section in the SDS (software design specification) document</s:t>
          </s:r>
        </s:text>
      </item>
    </comment>
  </commentList>
</comments>
</file>

<file path=customXml/item2.xml><?xml version="1.0" encoding="utf-8"?>
<woProps xmlns="https://web.wps.cn/et/2018/main" xmlns:s="http://schemas.openxmlformats.org/spreadsheetml/2006/main">
  <woSheetsProps>
    <woSheetProps sheetStid="18" interlineOnOff="0" interlineColor="0" isDbSheet="0" isDashBoardSheet="0" isDbDashBoardSheet="0" isFlexPaperSheet="0">
      <cellprotection/>
      <appEtDbRelations/>
    </woSheetProps>
    <woSheetProps sheetStid="25"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Props sheetStid="26" interlineOnOff="0" interlineColor="0" isDbSheet="0" isDashBoardSheet="0" isDbDashBoardSheet="0" isFlexPaperSheet="0">
      <cellprotection/>
      <appEtDbRelations/>
    </woSheetProps>
    <woSheetProps sheetStid="28"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8"/>
  <pixelatorList sheetStid="25"/>
  <pixelatorList sheetStid="20"/>
  <pixelatorList sheetStid="24"/>
  <pixelatorList sheetStid="26"/>
  <pixelatorList sheetStid="28"/>
  <pixelatorList sheetStid="29"/>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WWO_wpscloud_20230707210828-148622b8ac</Application>
  <HeadingPairs>
    <vt:vector size="2" baseType="variant">
      <vt:variant>
        <vt:lpstr>工作表</vt:lpstr>
      </vt:variant>
      <vt:variant>
        <vt:i4>6</vt:i4>
      </vt:variant>
    </vt:vector>
  </HeadingPairs>
  <TitlesOfParts>
    <vt:vector size="6" baseType="lpstr">
      <vt:lpstr>Project</vt:lpstr>
      <vt:lpstr>Iter1</vt:lpstr>
      <vt:lpstr>Iter2</vt:lpstr>
      <vt:lpstr>Iter3</vt:lpstr>
      <vt:lpstr>Iter4</vt:lpstr>
      <vt:lpstr>Iter5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Luyl Đa Quách</cp:lastModifiedBy>
  <dcterms:created xsi:type="dcterms:W3CDTF">2021-07-21T09:09:00Z</dcterms:created>
  <dcterms:modified xsi:type="dcterms:W3CDTF">2024-01-02T14:38:00Z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1033-0.0.0.0</vt:lpwstr>
  </property>
</Properties>
</file>