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Homepage" sheetId="2" r:id="rId5"/>
    <sheet state="visible" name="Our Services - Software Consult" sheetId="3" r:id="rId6"/>
    <sheet state="visible" name="Our Serviecs - Software Quality" sheetId="4" r:id="rId7"/>
    <sheet state="visible" name="Our Services - Cyber Security" sheetId="5" r:id="rId8"/>
    <sheet state="visible" name="Our Service - AI System Develop" sheetId="6" r:id="rId9"/>
    <sheet state="visible" name="About us" sheetId="7" r:id="rId10"/>
    <sheet state="visible" name="Recruitment" sheetId="8" r:id="rId11"/>
    <sheet state="visible" name="Blog" sheetId="9" r:id="rId12"/>
  </sheets>
  <definedNames/>
  <calcPr/>
</workbook>
</file>

<file path=xl/sharedStrings.xml><?xml version="1.0" encoding="utf-8"?>
<sst xmlns="http://schemas.openxmlformats.org/spreadsheetml/2006/main" count="1088" uniqueCount="547">
  <si>
    <t>SUMMARY</t>
  </si>
  <si>
    <t>No</t>
  </si>
  <si>
    <t>Screen</t>
  </si>
  <si>
    <t>Pass</t>
  </si>
  <si>
    <t>Fail</t>
  </si>
  <si>
    <t>Not Test</t>
  </si>
  <si>
    <t>Pending</t>
  </si>
  <si>
    <t>Block</t>
  </si>
  <si>
    <t>Total testcase</t>
  </si>
  <si>
    <t>Homepage</t>
  </si>
  <si>
    <t>About us</t>
  </si>
  <si>
    <t>Recruitment</t>
  </si>
  <si>
    <t>Blog</t>
  </si>
  <si>
    <t>Our Services - Software Consulting &amp; Development</t>
  </si>
  <si>
    <t>Our Services - Software Quality Assurance</t>
  </si>
  <si>
    <t>Our Services - Cyber Security</t>
  </si>
  <si>
    <t>Our Services - AI System Development</t>
  </si>
  <si>
    <t>Total</t>
  </si>
  <si>
    <t>Module Code</t>
  </si>
  <si>
    <t>Description</t>
  </si>
  <si>
    <t>Tester</t>
  </si>
  <si>
    <t>Thao</t>
  </si>
  <si>
    <t>Test Result</t>
  </si>
  <si>
    <t>Total test case</t>
  </si>
  <si>
    <t>ID</t>
  </si>
  <si>
    <t>Item</t>
  </si>
  <si>
    <t>Test case</t>
  </si>
  <si>
    <t>Pre-condition</t>
  </si>
  <si>
    <t>Steps</t>
  </si>
  <si>
    <t>Test data</t>
  </si>
  <si>
    <t>Expected Result</t>
  </si>
  <si>
    <t>Test result</t>
  </si>
  <si>
    <t>Test date</t>
  </si>
  <si>
    <t>Note</t>
  </si>
  <si>
    <t>Banner</t>
  </si>
  <si>
    <t xml:space="preserve">Check hình ảnh </t>
  </si>
  <si>
    <t>1. Hệ thống hoạt động bình thường</t>
  </si>
  <si>
    <t>1. Check hình ảnh</t>
  </si>
  <si>
    <t>1.
- Hiển thị giống như design
- Kích thước , bố cục giống như design</t>
  </si>
  <si>
    <t>Check text banner</t>
  </si>
  <si>
    <t>1. Check text trên banner</t>
  </si>
  <si>
    <t>1.
- Font style. size text, màu sắc , bố cục giống như trong design</t>
  </si>
  <si>
    <t>Services</t>
  </si>
  <si>
    <t>Check bố cục hiển thị các service</t>
  </si>
  <si>
    <t>1. Check bố cục hiển thị các service</t>
  </si>
  <si>
    <t>1. 
- Hiển thị giống như trong design</t>
  </si>
  <si>
    <t>Check các phần tử hiển thị</t>
  </si>
  <si>
    <t>1. Check các phần tử hiển thị</t>
  </si>
  <si>
    <t>1.
- Hiển thị hình ảnh, text, button giống như trong design
- Tất cả các button đều được kích hoạt
- Chiều dài, chiều rộng của các button, hình ảnh đều đúng như thiết kế</t>
  </si>
  <si>
    <t>Check xử lý hệ thống khi hover chuột vào button ' View Details'</t>
  </si>
  <si>
    <t>1. Hover chuột vào button</t>
  </si>
  <si>
    <t>1.
- Hightligh và focus vào button</t>
  </si>
  <si>
    <t>Check xử lý hệ thống khi click vào button 'View Details'</t>
  </si>
  <si>
    <t>1. Click vào button 'View Details'
2. Quan sát hiển thị</t>
  </si>
  <si>
    <t>2.
- Di chuyển đến page có thông tin Service tương ứng</t>
  </si>
  <si>
    <t>Why Choose us</t>
  </si>
  <si>
    <t xml:space="preserve">Kiểm tra các dữ liệu trong danh sách lý do </t>
  </si>
  <si>
    <t>1.
- Hiển thị hình ảnh, tiêu đề,</t>
  </si>
  <si>
    <t>Featured Customers</t>
  </si>
  <si>
    <t>1.
- Hiển thị hình ảnh đại diện của các Customers</t>
  </si>
  <si>
    <t>Check dữ liệu có trong CMS admin trên Featured Customers</t>
  </si>
  <si>
    <t>1. Check dữ liệu có trong CMS admin trên Featured Customers</t>
  </si>
  <si>
    <t>1.
- Hiển thị tất cả các hình ảnh đại diện của các Customers trên Featured Customers</t>
  </si>
  <si>
    <t>Check dữ liệu hiển thị trên Featured Customers khi thêm 1 Customers trong CMS admin</t>
  </si>
  <si>
    <t>1. Thêm 1 Customers trong CMS admin
2. Quan sát hiển thị trên Featured Customers</t>
  </si>
  <si>
    <t>2.
- Hiển thị hình ảnh Customer vừa mới thêm trên Featured Customers</t>
  </si>
  <si>
    <t>Check dữ liệu hiển thị trên Featured Customers khi xoá một Customers bất kỳ trong CMS admin</t>
  </si>
  <si>
    <t>1. Xoá một Customers bất kỳ trong CMS admin
2. Quan sát hiển thị trên Featured</t>
  </si>
  <si>
    <t>2.
- Trên Featured Customers không hiển thị Customer vừa bị xoá</t>
  </si>
  <si>
    <t>Check dữ liệu hiển thị trên Featured Customers khi chỉnh sửa hình ảnh của một Customers bất kỳ trong CMS admin</t>
  </si>
  <si>
    <t>1. Chỉnh sửa hình ảnh của một Customers bất kỳ trong CMS admin
2. Quan sát hiển thị trên Featured</t>
  </si>
  <si>
    <t>2.
- Hiển thị đúng hình ảnh Customers có trong CMS admin</t>
  </si>
  <si>
    <t>Check xử lý hệ thống khi hover chuột vào ảnh đại diện các Customer</t>
  </si>
  <si>
    <t>1. Hover chuột vào ảnh đại diện của một Customer bất kỳ
2. Quan sát hiển thị</t>
  </si>
  <si>
    <t>2. 
- Ảnh bị zoom to hơn so với ban đầu</t>
  </si>
  <si>
    <t>Check xử lý hệ thống khi click vào ảnh đại diện của một Customer bất kỳ</t>
  </si>
  <si>
    <t>1. Click vào ảnh đại diện của một Customer bất kỳ
2. Quan sát hiển thị</t>
  </si>
  <si>
    <t>2.
- Di chuyển đến website của Customer đó</t>
  </si>
  <si>
    <t>Success Stories</t>
  </si>
  <si>
    <t>Check hiển thị dữ liệu trên slideshow</t>
  </si>
  <si>
    <t>1. Check hiển thị dữ liệu trên slideshow</t>
  </si>
  <si>
    <t>1.
- Dữ liệu trên mỗi slide hiển thị đúng với dữ liệu có trên CMS admin</t>
  </si>
  <si>
    <t>Check slideshow khi thêm mới một story trong CMS admin</t>
  </si>
  <si>
    <t>1. Thêm mới một story trong CMS admin
2. Quan sát hiển thị trên slideshow</t>
  </si>
  <si>
    <t>2.
- Hiển thị story mới vừa thêm trong CMS admin trên slideshow</t>
  </si>
  <si>
    <t>Check slideshow khi xoá một story bất kỳ trong CMS admin</t>
  </si>
  <si>
    <t>1. Xoá một story bất kỳ trong CMS admin
2. Quan sát hiển thị trên slideshow</t>
  </si>
  <si>
    <t>2.
- Slideshow không hiển thị story vừa bị xoá trong CMS admin</t>
  </si>
  <si>
    <t>Check slideshow khi chỉnh sửa một story bất kỳ trong CMS admin</t>
  </si>
  <si>
    <t>1. Chỉnh sửa một story bất kỳ trong CMS admin
2. Quan sát hiển thị trên slideshow</t>
  </si>
  <si>
    <t>2.
- Slideshow hiển thị  đúng với dữ liệu có trong CMS admin</t>
  </si>
  <si>
    <t>Check slideshow khi CMS admin không có story nào</t>
  </si>
  <si>
    <t>1. CMS admin không có story nào
2. Quan sát hiển thị trên slideshow</t>
  </si>
  <si>
    <t>2.
- Không xuất hiện slideshow</t>
  </si>
  <si>
    <t>Check xử lý hệ thông khi click icon '&gt;'</t>
  </si>
  <si>
    <t>1. Click icon '&gt;'</t>
  </si>
  <si>
    <t>1.
- Xuất hiện slide tiếp theo sau đó</t>
  </si>
  <si>
    <t>Check xử lý hệ thống khi click icon '&lt;'</t>
  </si>
  <si>
    <t>1. Click icon '&lt;'</t>
  </si>
  <si>
    <t>1.
- Xuất hiện sldie trước đó</t>
  </si>
  <si>
    <t>Check icon '&gt;' và '&lt;' khi không có slideshow</t>
  </si>
  <si>
    <t>1.CMS không có story nào
2. Quan sát hiển thị</t>
  </si>
  <si>
    <t>1.
- Không xuất hiện 2 icon '&lt;' và '&gt;'</t>
  </si>
  <si>
    <t>Check bố cục hiển thị</t>
  </si>
  <si>
    <t>1. Check bố cục hiển thị</t>
  </si>
  <si>
    <t>1.
- Text, hình ảnh, content có bố cục hiển thị giống như trong design</t>
  </si>
  <si>
    <t>Check dữ liệu hiển thị trên blog</t>
  </si>
  <si>
    <t>1. Check dữ liệu hiển thị trên blog</t>
  </si>
  <si>
    <t>1.
- Hiển thị danh sách các bài viết đúng với dữ liệu có trên CMS admin</t>
  </si>
  <si>
    <t>Check danh sách các bài viết khi thêm mới một item trong CMS admin</t>
  </si>
  <si>
    <t>1. Thêm mới một item trong CMS admin
2. Quan sát hiển thị</t>
  </si>
  <si>
    <t>2.
- Trên danh sách cácbài viết hiển thị blog vừa được thêm trên CMS admin</t>
  </si>
  <si>
    <t xml:space="preserve">Check danh sách các bài viết khi xoá một item bất kỳ trong CMS admin </t>
  </si>
  <si>
    <t>1. Xoá một item bất kỳ trong CMS admin
2. Quan sát hiển thị</t>
  </si>
  <si>
    <t>2.
- Danh sách các bài viết không hiển thị item vừa xoá trong CMS admin</t>
  </si>
  <si>
    <t>Check danh sách các bài viết khi chỉnh sửa một item bất kỳ trong CMS</t>
  </si>
  <si>
    <t>1. Chỉnh sửa một item bất kỳ trong CMS admin
2. Quan sát hiển thị</t>
  </si>
  <si>
    <t>2.
- Bài viết vừa chỉnh sửa hiển thị đúng với dữ liệu trong CMS admin</t>
  </si>
  <si>
    <t>Check xử lý hệ thống khi click vào button 'Learn more'</t>
  </si>
  <si>
    <t>1. Click button 'Learn more'
2. Quan sát hiển thị</t>
  </si>
  <si>
    <t>2.
- Di chuyển đến màn hình 'Blog'</t>
  </si>
  <si>
    <t>Check xử lý hệ thống khi hover chuột vào button 'Explore more'</t>
  </si>
  <si>
    <t>1. Hover chuột vào button 'Explore more'
2. Quan sát hiển thị</t>
  </si>
  <si>
    <t>2. 
- Highlight và focus vào button</t>
  </si>
  <si>
    <t>Check xử lý hệ thống khi click button 'Explore more'</t>
  </si>
  <si>
    <t>1. Click button 'Explore more'
2. Quan sát hiển thị</t>
  </si>
  <si>
    <t>2.
- Xuất hiện thêm bài viết bị ẩn</t>
  </si>
  <si>
    <t>Contact us</t>
  </si>
  <si>
    <t>Copy/Paste data của field 'NAME'</t>
  </si>
  <si>
    <t>1. Hệ thống hoạt động bình thường'</t>
  </si>
  <si>
    <t xml:space="preserve">1. Copy/Paste data of field 'NAME'
</t>
  </si>
  <si>
    <t>1.
- Cop được dữ liệu của field 'NAME'
- Paste được dữ liệu vào field 'NAME'</t>
  </si>
  <si>
    <t>Check trường 'NAME' khi để trống giá trị input</t>
  </si>
  <si>
    <t>1.Để trống field 'NAME'
2.Nhập giá trị hợp lệ vào tất cả các trường còn lại
3. Click button 'Contact us'</t>
  </si>
  <si>
    <r>
      <rPr>
        <rFont val="Times New Roman"/>
        <color theme="1"/>
        <sz val="12.0"/>
      </rPr>
      <t>3. 
- Hệ thống không gửi được Contact 
- Hiển thị một error message dưới field 'MESSAGE' : '</t>
    </r>
    <r>
      <rPr>
        <rFont val="Times New Roman"/>
        <i/>
        <color theme="1"/>
        <sz val="12.0"/>
      </rPr>
      <t>Không được bỏ trống'.</t>
    </r>
  </si>
  <si>
    <t>Nhập các ký tự đặc biêt , số , chữ , space vào field 'NAME'</t>
  </si>
  <si>
    <t>1. Nhập các ký tự đặc biệt, số, chữ, space vào field 'NAME'
2. Nhập giá trị hợp lệ vào tất cả các trường còn lại
3. Click button ' Contact us'</t>
  </si>
  <si>
    <t>&amp;89  hn</t>
  </si>
  <si>
    <t>3.
- Hệ thống gửi Contact thành công
- Hiển thị một message thông báo thành công bên dưới</t>
  </si>
  <si>
    <t xml:space="preserve">Check field 'NAME' khi nhập 255 ký tự </t>
  </si>
  <si>
    <t>1.Nhập vào field 'NAME' có độ dài 255 ký tự
2. Nhập giá trị hợp lệ vào tất cả các trường còn lại
3. Click button 'Contact us'</t>
  </si>
  <si>
    <t>ThaoThaoThaoThaoThaoThaoThaoThaoThaoThaoThaoThaoThaoThaoThaoThaoThaoThaoThaoThaoThaoThaoThaoThaoThaoThaoThaoThaoThaoThaoThaoThaoThaoThaoThaoThaoThaoThaoThaoThaoThaoThaoThaoThaoThaoThaoThaoThaoThaoThaoThaoThaoThaoThaoThaoThaoThaoThaoThaoThaoThaoThaoThaoTha</t>
  </si>
  <si>
    <t xml:space="preserve">Check field 'NAME' khi nhập 256 ký tự </t>
  </si>
  <si>
    <t>1.Nhập vào field 'NAME' có độ dài 256 ký tự
2. Nhập giá trị hợp lệ vào tất cả các trường còn lại
3. Click button 'Contact us'</t>
  </si>
  <si>
    <t>ThaoThaoThaoThaoThaoThaoThaoThaoThaoThaoThaoThaoThaoThaoThaoThaoThaoThaoThaoThaoThaoThaoThaoThaoThaoThaoThaoThaoThaoThaoThaoThaoThaoThaoThaoThaoThaoThaoThaoThaoThaoThaoThaoThaoThaoThaoThaoThaoThaoThaoThaoThaoThaoThaoThaoThaoThaoThaoThaoThaoThaoThaoThaoThao</t>
  </si>
  <si>
    <t>3. 
- Hiện thị một error message dưới field 'NAME' : 'Không nhập quá 255 ký tự'</t>
  </si>
  <si>
    <t xml:space="preserve">Check field 'NAME' khi nhập 1 ký tự </t>
  </si>
  <si>
    <t>1.Nhập vào field 'NAME' có độ dài 1 ký tự
2. Nhập giá trị hợp lệ vào tất cả các trường còn lại
3. Click button 'Contact us'</t>
  </si>
  <si>
    <t>T</t>
  </si>
  <si>
    <t>Để trống field "E - MAIL"</t>
  </si>
  <si>
    <t>1. Để trống field "E - MAIL"
 2. Nhập giá trị hợp lệ vào tất cả các trường còn lại.
 3. Nhấn button "Contact us"</t>
  </si>
  <si>
    <r>
      <rPr>
        <rFont val="Times New Roman"/>
        <color theme="1"/>
        <sz val="12.0"/>
      </rPr>
      <t>3. 
- Hệ thống không gửi được Contact 
- Hiển thị một error message dưới field 'E-MAIL' : '</t>
    </r>
    <r>
      <rPr>
        <rFont val="Times New Roman"/>
        <i/>
        <color theme="1"/>
        <sz val="12.0"/>
      </rPr>
      <t>Không được bỏ trống'.</t>
    </r>
  </si>
  <si>
    <t>Nhập email có độ dài = 255 ký tự vào field "E - MAIL".</t>
  </si>
  <si>
    <t>1. Nhập email có độ dài = 255 ký tự vào field "E - MAIL".
 2. Nhập giá trị hợp lệ vào tất cả các trường còn lại.
 3. Nhấn button "Contact us"</t>
  </si>
  <si>
    <t>nguyennguyennguyennguyennguyennguyennguyennguyennguyennguyennguyennguyennguyennguyennguyennguyennguyennguyennguyennguyennguyennguyennguyennguyennguyennguyennguyennguyennguyennguyennguyennguyennguyennguyennguyennguyennguyennguyennguyennguyennguye@gmail.com</t>
  </si>
  <si>
    <t>Nhập email có độ dài = 256 ký tự vào field "E - MAIL"</t>
  </si>
  <si>
    <t>1. Nhập email có độ dài = 256 ký tự vào field "E - MAIL".
2. Nhập giá trị hợp lệ vào tất cả các trường còn lại.
3. Nhấn button "Contact us"</t>
  </si>
  <si>
    <t>nguyennguyennguyennguyennguyennguyennguyennguyennguyennguyennguyennguyennguyennguyennguyennguyennguyennguyennguyennguyennguyennguyennguyennguyennguyennguyennguyennguyennguyennguyennguyennguyennguyennguyennguyennguyennguyennguyennguyennguyennguyen@gmail.com</t>
  </si>
  <si>
    <t>3. 
- Hiện thị một error message dưới field 'NAME' : 'Không nhập quá 255 ký tự'"</t>
  </si>
  <si>
    <t xml:space="preserve"> Nhập email thiếu tên miền vào field "E - MAIL"</t>
  </si>
  <si>
    <t>1. Nhập email thiếu tên miền vào field "E - MAIL"
2. Nhập giá trị hợp lệ vào tất cả các trường còn lại
3.Nhấn button "Contact us"</t>
  </si>
  <si>
    <t>thao@gmail</t>
  </si>
  <si>
    <r>
      <rPr>
        <rFont val="Times New Roman"/>
        <color theme="1"/>
        <sz val="12.0"/>
      </rPr>
      <t>3. 
- Hệ thống không gửi được Contact 
- Hiển thị một error message dưới field 'E-MAIL' : 'Bạn vừa nhập sai định dạng E-Mail</t>
    </r>
    <r>
      <rPr>
        <rFont val="Times New Roman"/>
        <i/>
        <color theme="1"/>
        <sz val="12.0"/>
      </rPr>
      <t>'.</t>
    </r>
  </si>
  <si>
    <t>Nhập email thiếu tên miền sau dấu chấm vào field "E - MAIL"</t>
  </si>
  <si>
    <t>1. Nhập email thiếu tên miền sau dấu chấm vào field "E - MAIL"
 2. Nhập giá trị hợp lệ vào tất cả các trường còn lại
 3.Nhấn button "Contact us"</t>
  </si>
  <si>
    <t>thao@gmail.</t>
  </si>
  <si>
    <r>
      <rPr>
        <rFont val="Times New Roman"/>
        <color theme="1"/>
        <sz val="12.0"/>
      </rPr>
      <t>3. 
- Hệ thống không gửi được Contact 
- Hiển thị một error message dưới field 'E-MAIL' : 'Bạn vừa nhập sai định dạng E-Mail</t>
    </r>
    <r>
      <rPr>
        <rFont val="Times New Roman"/>
        <i/>
        <color theme="1"/>
        <sz val="12.0"/>
      </rPr>
      <t>'.</t>
    </r>
  </si>
  <si>
    <t>Nhập email thiếu @ vào field "E - MAIL"</t>
  </si>
  <si>
    <t>1. Nhập email thiếu @ vào field "E - MAIL"
 2. Nhập giá trị hợp lệ vào tất cả các trường còn lại
 3.Nhấp button "Contact us"</t>
  </si>
  <si>
    <t xml:space="preserve"> thaogmail.com</t>
  </si>
  <si>
    <r>
      <rPr>
        <rFont val="Times New Roman"/>
        <color theme="1"/>
        <sz val="12.0"/>
      </rPr>
      <t>3. 
- Hệ thống không gửi được Contact 
- Hiển thị một error message dưới field 'E-MAIL' : 'Bạn vừa nhập sai định dạng E-Mail</t>
    </r>
    <r>
      <rPr>
        <rFont val="Times New Roman"/>
        <i/>
        <color theme="1"/>
        <sz val="12.0"/>
      </rPr>
      <t>'.</t>
    </r>
  </si>
  <si>
    <t>Nhập email chứa các ký tự đặc biệt vào field "E - MAIL"</t>
  </si>
  <si>
    <t>1. Nhập email chứa các ký tự đặc biệt vào field "E - MAIL"
2. Nhập giá trị hợp lệ vào tất cả các trường còn lại
3.Nhấn button "Contact us"</t>
  </si>
  <si>
    <t>thao^^$$@gmail.com</t>
  </si>
  <si>
    <r>
      <rPr>
        <rFont val="Times New Roman"/>
        <color theme="1"/>
        <sz val="12.0"/>
      </rPr>
      <t>3. 
- Hệ thống không gửi được Contact 
- Hiển thị một error message dưới field 'E-MAIL' : 'Bạn vừa nhập sai định dạng E-Mail</t>
    </r>
    <r>
      <rPr>
        <rFont val="Times New Roman"/>
        <i/>
        <color theme="1"/>
        <sz val="12.0"/>
      </rPr>
      <t>'.</t>
    </r>
  </si>
  <si>
    <t>Trước @ không nhập gì trong field "E - MAIL"</t>
  </si>
  <si>
    <t>1. Trước @ không nhập gì trong field "Email"
 2. Nhập giá trị hợp lệ vào tất cả các trường còn lại
 3.Nhấn button "Contact us"</t>
  </si>
  <si>
    <t>@gmail.com</t>
  </si>
  <si>
    <r>
      <rPr>
        <rFont val="Times New Roman"/>
        <color theme="1"/>
        <sz val="12.0"/>
      </rPr>
      <t>3. 
- Hệ thống không gửi được Contact 
- Hiển thị một error message dưới field 'E-MAIL' : 'Bạn vừa nhập sai định dạng E-Mail</t>
    </r>
    <r>
      <rPr>
        <rFont val="Times New Roman"/>
        <i/>
        <color theme="1"/>
        <sz val="12.0"/>
      </rPr>
      <t>'.</t>
    </r>
  </si>
  <si>
    <t>Nhập Email có chứa ký tự là chữ hoa</t>
  </si>
  <si>
    <t>1. Nhập email có chứa ký tự là chữ hoa vào field "E - MAIL".
 2. Nhập giá trị hợp lệ vào tất cả các trường còn lại
 3. Nhấn button "Contact us"</t>
  </si>
  <si>
    <t>THAO@gmail.com</t>
  </si>
  <si>
    <r>
      <rPr>
        <rFont val="Times New Roman"/>
        <color theme="1"/>
        <sz val="12.0"/>
      </rPr>
      <t xml:space="preserve">3. 
- Hệ thống gửi Contatc thành công
</t>
    </r>
    <r>
      <rPr>
        <rFont val="Times New Roman"/>
        <i/>
        <color theme="1"/>
        <sz val="12.0"/>
      </rPr>
      <t>Hệ thống tự động chuyển chữ hoa thành chữ thường</t>
    </r>
  </si>
  <si>
    <t>Nhập space vào trước / sau địa chỉ email</t>
  </si>
  <si>
    <t>1. Nhập email có space vào trước / sau địa chỉ email vào field "E - MAIL".
 2. Nhập giá trị hợp lệ vào tất cả các trường còn lại
 3. Nhấn button "Contact us"</t>
  </si>
  <si>
    <t xml:space="preserve">  nguyenthithao@gmail.com  </t>
  </si>
  <si>
    <r>
      <rPr>
        <rFont val="Times New Roman"/>
        <color theme="1"/>
        <sz val="12.0"/>
      </rPr>
      <t xml:space="preserve">3. 
- Hệ thống gửi Contatc thành công
</t>
    </r>
    <r>
      <rPr>
        <rFont val="Times New Roman"/>
        <i/>
        <color theme="1"/>
        <sz val="12.0"/>
      </rPr>
      <t>Hệ thống tự động chuyển chữ hoa thành chữ thường</t>
    </r>
  </si>
  <si>
    <t>Check field 'PHONE NUMBER' khi bỏ trống</t>
  </si>
  <si>
    <t>1. Bỏ trống field 'PHONE NUMBER'
2. Nhập giá trị hợp lệ vào tất cả các trường còn lại
3. Nhấn button 'Contact us'</t>
  </si>
  <si>
    <r>
      <rPr>
        <rFont val="Times New Roman"/>
        <color theme="1"/>
        <sz val="12.0"/>
      </rPr>
      <t>3. 
- Hệ thống không gửi được Contact 
- Hiển thị một error message dưới field 'PHONE NUMBER' : '</t>
    </r>
    <r>
      <rPr>
        <rFont val="Times New Roman"/>
        <i/>
        <color theme="1"/>
        <sz val="12.0"/>
      </rPr>
      <t>Không được bỏ trống'.</t>
    </r>
  </si>
  <si>
    <t>Check field 'PHONE NUMBER' khi nhập 255 ký tự</t>
  </si>
  <si>
    <t>1. Nhập vào field 'PHONE NUMBER' có độ dài ký tự là 255
2. Nhập giá trị hợp lệ vào tất cả các trường còn lại
3. Nhấn button 'Contact us'</t>
  </si>
  <si>
    <t>123456789012234558690512345678901223455869051234567890122345586905123456789012234558690512345678901223455869051234567890122345586905123456789012234558690512345678901223455869051234567890122345586905123456789012234558690512345678901223455869051234567890122</t>
  </si>
  <si>
    <t>3.
- Contact us thành công
- Hệ thống hiển thị message : 'Thông báo thành công'</t>
  </si>
  <si>
    <t>Check field 'PHONE NUMBER' khi nhập 256 ký tự</t>
  </si>
  <si>
    <t>1. Nhập vào field 'PHONE NUMBER' có độ dài ký tự là 256
2. Nhập giá trị hợp lệ vào tất cả các trường còn lại
3. Nhấn button 'Contact us'</t>
  </si>
  <si>
    <t>1234567890122345586905123456789012234558690512345678901223455869051234567890122345586905123456789012234558690512345678901223455869051234567890122345586905123456789012234558690512345678901223455869051234567890122345586905123456789012234558690512345678901237</t>
  </si>
  <si>
    <t>3.
- Contact us không thành công
- Hệ thống hiển thị error message bên dưới field : 'PHONE NUMBER không được vượt quá 256 ký tự'</t>
  </si>
  <si>
    <t>Nhập các ký tự đặc biệt, các ký tự chữ vào field 'PHONE NUMBER'</t>
  </si>
  <si>
    <t>1. Nhập các ký tự đặc biệt, các ký tự chữ vào field 'PHONE NUMBER'
2. Quan sát hiển thị</t>
  </si>
  <si>
    <t>$%&amp;thao</t>
  </si>
  <si>
    <t>3.
- Không nhập được 
- Không hiển thị dữ liệu vừa nhập trên fiedl 'PHONE NUMBER'</t>
  </si>
  <si>
    <t>Nhập số thập phân vào field 'PHONE NUMBER'</t>
  </si>
  <si>
    <t>1. Nhập số thập phân vào field 'PHONE NUMBER
2. Quan sát hiển thị</t>
  </si>
  <si>
    <t>Nhập số âm vào field ' PHONE NUMBER'</t>
  </si>
  <si>
    <t>1. Nhập số âm vào field 'PHONE NUMBER
2. Quan sát hiển thị</t>
  </si>
  <si>
    <t>3.
- Không nhập được 
- Không hiển thị dữ liệu vừa nhập trên field 'PHONE NUMBER'</t>
  </si>
  <si>
    <t>Nhập toàn số 0 vào field 'PHONE NUMBER'</t>
  </si>
  <si>
    <t>1. Nhập toàn số 0 vào field 'PHONE NUMBER'
2. Nhập giá trị hợp lệ vào tất cả các trường còn lại
3. Nhấn button 'Contact us'</t>
  </si>
  <si>
    <t>0000000000</t>
  </si>
  <si>
    <t>3.
- Contact us không thành công
- Hệ thống hiển thị error message bên dưới field : 'PHONE NUMBER không hợp lệ'</t>
  </si>
  <si>
    <t>Nhập space vào đầu cuối số PHONE NUMBER</t>
  </si>
  <si>
    <t>1. Nhập space vào đầu cuối số PHONE NUMBER
2. Nhập giá trị hợp lệ vào tất cả các trường còn lại
3. Nhấn button 'Contact us'</t>
  </si>
  <si>
    <r>
      <rPr>
        <rFont val="Times New Roman"/>
        <color theme="1"/>
        <sz val="12.0"/>
      </rPr>
      <t xml:space="preserve">3.
- Contact us thành công
</t>
    </r>
    <r>
      <rPr>
        <rFont val="Times New Roman"/>
        <i/>
        <color theme="1"/>
        <sz val="12.0"/>
      </rPr>
      <t>(Hệ thống tự động cắt bỏ space)</t>
    </r>
  </si>
  <si>
    <t>Copy/Paste data của field 'COMPANY NAME'</t>
  </si>
  <si>
    <t xml:space="preserve">1. Copy/Paste data of field 'COMPANY NAME'
</t>
  </si>
  <si>
    <t>1.
- Cop được dữ liệu của field 'COMPANY NAME'
- Paste được dữ liệu vào field 'COMPANY NAME'</t>
  </si>
  <si>
    <t>Check trường 'COMPANY NAME' khi để trống giá trị input</t>
  </si>
  <si>
    <t>1.Để trống field 'COMPANY NAME'
2.Nhập giá trị hợp lệ vào tất cả các trường còn lại
3. Click button 'Contact us'</t>
  </si>
  <si>
    <t>Nhập các ký tự đặc biêt , số , chữ , space vào field 'COMPANY NAME'</t>
  </si>
  <si>
    <t>1. Nhập các ký tự đặc biệt, số, chữ, space vào field 'COMPANY NAME'
2. Nhập giá trị hợp lệ vào tất cả các trường còn lại
3. Click button ' Contact us'</t>
  </si>
  <si>
    <t>Cầu Giấy - Hà Nội 2£$%</t>
  </si>
  <si>
    <t xml:space="preserve">Check field 'COMPANY NAME' khi nhập 255 ký tự </t>
  </si>
  <si>
    <t>1.Nhập vào field 'COMPANY NAME' có độ dài 255 ký tự
2. Nhập giá trị hợp lệ vào tất cả các trường còn lại
3. Click button 'Contact us'</t>
  </si>
  <si>
    <t>Mai Dịch - Cầu Giấy - Hà Nội Mai Dịch - Cầu Giấy - Hà Nội Mai Dịch - Cầu Giấy - Hà Nội Mai Dịch - Cầu Giấy - Hà Nội Mai Dịch - Cầu Giấy - Hà Nội Mai Dịch - Cầu Giấy - Hà Nội Mai Dịch - Cầu Giấy - Hà Nội Mai Dịch - Cầu Giấy - Hà Nội Mai Dịch - Cầu Giấy - H</t>
  </si>
  <si>
    <t xml:space="preserve">Check field 'COMPANY NAME' khi nhập 256 ký tự </t>
  </si>
  <si>
    <t>1.Nhập vào field 'COMPANY NAME' có độ dài 256 ký tự
2. Nhập giá trị hợp lệ vào tất cả các trường còn lại
3. Click button 'Contact us'</t>
  </si>
  <si>
    <t>Mai Dịch - Cầu Giấy - Hà Nội Mai Dịch - Cầu Giấy - Hà Nội Mai Dịch - Cầu Giấy - Hà Nội Mai Dịch - Cầu Giấy - Hà Nội Mai Dịch - Cầu Giấy - Hà Nội Mai Dịch - Cầu Giấy - Hà Nội Mai Dịch - Cầu Giấy - Hà Nội Mai Dịch - Cầu Giấy - Hà Nội Mai Dịch - Cầu Giấy - Ha</t>
  </si>
  <si>
    <t>3. 
- Hiện thị một error message dưới field 'COMPANY NAME' : 'Không nhập quá 255 ký tự'</t>
  </si>
  <si>
    <t>Copy/Paste data của field 'MESSAGE'</t>
  </si>
  <si>
    <t xml:space="preserve">1. Copy/Paste data of field 'MESSAGE'
</t>
  </si>
  <si>
    <t>1.
- Cop được dữ liệu của field 'MESSAGE'
- Paste được dữ liệu vào field 'MESSAGE'</t>
  </si>
  <si>
    <t>Check trường 'MESSAGE' khi để trống giá trị input</t>
  </si>
  <si>
    <t>1.Để trống field 'MESSAGE'
2.Nhập giá trị hợp lệ vào tất cả các trường còn lại
3. Click button 'Contact us'</t>
  </si>
  <si>
    <r>
      <rPr>
        <rFont val="Times New Roman"/>
        <color theme="1"/>
        <sz val="12.0"/>
      </rPr>
      <t>3. 
- Hệ thống không gửi được Contact 
- Hiển thị một error message dưới field 'MESSAGE' : '</t>
    </r>
    <r>
      <rPr>
        <rFont val="Times New Roman"/>
        <i/>
        <color theme="1"/>
        <sz val="12.0"/>
      </rPr>
      <t>Không được bỏ trống'.</t>
    </r>
  </si>
  <si>
    <t>Nhập các ký tự đặc biêt , số , chữ , space vào field 'MESSAGE'</t>
  </si>
  <si>
    <t>1. Nhập các ký tự đặc biệt, số, chữ, space vào field 'MESSAGE'
2. Nhập giá trị hợp lệ vào tất cả các trường còn lại
3. Click button ' Contact us'</t>
  </si>
  <si>
    <t>&amp;%$ thao23</t>
  </si>
  <si>
    <t xml:space="preserve">Check field 'MESSAGE' khi nhập 10000 ký tự </t>
  </si>
  <si>
    <t>1.Nhập vào field 'MESSAGE' có độ dài 10000 ký tự
2. Nhập giá trị hợp lệ vào tất cả các trường còn lại
3. Click button 'Contact us'</t>
  </si>
  <si>
    <t>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cần ghi nhớ cần ghi nhớ cần ghi nhớ cần ghi nhớ cần ghi nhớ cần ghi nhớ cần ghi nhớ cần ghi nhớ cần ghi nhớ cần ghi nhớ cần ghi nhớc</t>
  </si>
  <si>
    <t xml:space="preserve">Check field 'MESSAGE' khi nhập 10001 ký tự </t>
  </si>
  <si>
    <t>1.Nhập vào field 'MESSAGE' có độ dài 10001 ký tự
2. Nhập giá trị hợp lệ vào tất cả các trường còn lại
3. Click button 'Contact us'</t>
  </si>
  <si>
    <t>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ghi nhớ cần cần ghi nhớ cần ghi nhớ cần ghi nhớ cần ghi nhớ cần ghi nhớ cần ghi nhớ cần ghi nhớ cần ghi nhớ cần ghi nhớ cần ghi nhớ cần ghi nhớca</t>
  </si>
  <si>
    <t>3. 
- Hiện thị một error message dưới field 'MESSAGE' : 'Không nhập quá 10001 ký tự'</t>
  </si>
  <si>
    <t xml:space="preserve">Check field 'MESSAGE' khi nhập 1 ký tự </t>
  </si>
  <si>
    <t>1.Nhập vào field 'MESSAGE' có độ dài 1 ký tự
2. Nhập giá trị hợp lệ vào tất cả các trường còn lại
3. Click button 'Contact us'</t>
  </si>
  <si>
    <t>t</t>
  </si>
  <si>
    <t>Check xử lý hệ thống khi click button 'Contact us' và nhập giá trị hợp lệ vào tất cả các trường</t>
  </si>
  <si>
    <t xml:space="preserve">1. Nhập giá trị hợp lệ vào tất cả các trường
2. Click button 'Contact us' </t>
  </si>
  <si>
    <t>Check xử lý hệ thống khi click button 'Contact us' và bỏ trống tất cả các trường bắt buộc</t>
  </si>
  <si>
    <t xml:space="preserve">1. Bỏ trống tất cả các trường bắt buộc
2. Click button 'Contact us' </t>
  </si>
  <si>
    <r>
      <rPr>
        <rFont val="Times New Roman"/>
        <color theme="1"/>
        <sz val="12.0"/>
      </rPr>
      <t>3. 
- Hệ thống không gửi được Contact 
- Hiển thị một error message bên dưới: '</t>
    </r>
    <r>
      <rPr>
        <rFont val="Times New Roman"/>
        <i/>
        <color theme="1"/>
        <sz val="12.0"/>
      </rPr>
      <t>Không được bỏ trống'.</t>
    </r>
  </si>
  <si>
    <t>Footer</t>
  </si>
  <si>
    <t>Check giao diện hiển thị trên footer</t>
  </si>
  <si>
    <t>1. Check giao diện hiển thị trên footer</t>
  </si>
  <si>
    <t>1.
- Hiển thị giao diện giống như design</t>
  </si>
  <si>
    <t>1
- Hiển thị giống như trong design
- Font style, size , bố cục text giống như trong design</t>
  </si>
  <si>
    <t>Services menu</t>
  </si>
  <si>
    <t>Check dữ liệu hiển thị trên menu services</t>
  </si>
  <si>
    <t>1. Check dữ liệu hiển thị trên services menu</t>
  </si>
  <si>
    <t>1.
- Hiển thị đúng với dữ liệu có trên CMS admin</t>
  </si>
  <si>
    <t>Check dữ liệu hiển thị trên menu service khi thêm mới một services trên CMS admin</t>
  </si>
  <si>
    <t>1. Thêm mới một service trên CMS admin
2. Quan sát hiển thị trên services menu</t>
  </si>
  <si>
    <t>2. 
- Menu services hiển thị service mới vừa thêm trên CMS admin</t>
  </si>
  <si>
    <t>Check dữ liệu hiển thị trên menu services khi xoá một service bất kỳ trên CMS admin</t>
  </si>
  <si>
    <t>1. Xoá một service bất kỳ trên CMS admin
2. Quan sát hiển thị trên serviecs</t>
  </si>
  <si>
    <t>2.
- Menu services không hiển thị service vừa xoá trên CMS admin</t>
  </si>
  <si>
    <t>Check dữ liệu hiển thị trên menu services khi chỉnh sửa một service bất kỳ trên CMS admin</t>
  </si>
  <si>
    <t>1. Chỉnh sửa service bất kỳ trên CMS admin
2. Quan sát hiển thị trên services</t>
  </si>
  <si>
    <t>2.
- Service vừa được chỉnh sửa hiển thị đúng dữ liệu của CMS admin</t>
  </si>
  <si>
    <t>Check xử lý hệ thống khi hover chuột vào link 'Jump to section'</t>
  </si>
  <si>
    <t>1. Hover chuột vào link 'Jump to section'</t>
  </si>
  <si>
    <t>1.
- Highlight và focus vào button</t>
  </si>
  <si>
    <t>Check xử lý hệ thống khi click vào link 'Jump to section'</t>
  </si>
  <si>
    <t>1. Click vào link 'Jump to section'</t>
  </si>
  <si>
    <t>1. 
- Di chuyển đến services tương ứng bên dưới</t>
  </si>
  <si>
    <t>Services list</t>
  </si>
  <si>
    <t xml:space="preserve">Check bố cục hiển thị </t>
  </si>
  <si>
    <t>1.
- Bố cục hiển thị giống như desgn</t>
  </si>
  <si>
    <t>Check danh sách Services hiển thị</t>
  </si>
  <si>
    <t>1. Check danh sách Services hiển thị</t>
  </si>
  <si>
    <t>1.
- Danh sách Serviecs hiển thị đúng với dữ liệu có trong CMS admin</t>
  </si>
  <si>
    <t>Check danh sách Services khi thêm mới một service trên CMS admin</t>
  </si>
  <si>
    <t>1. Thêm mới một service trên CMS admin
2. Quan sát hiển thị trên danh sách Services</t>
  </si>
  <si>
    <t>2.
- Services vừa được thêm trên CMS admin hiển thị trên danh sách Services</t>
  </si>
  <si>
    <t>Check danh sách Services khi xoá một service bất kỳ trên CMS admin</t>
  </si>
  <si>
    <t>1. Xoá một services bất kỳ trên CMS admin
2. Quan sát hiển thị trên danh sách Services</t>
  </si>
  <si>
    <t xml:space="preserve">2.
- Services vừa xoá trên CMS admin không hiển thị trên danh sách Services
</t>
  </si>
  <si>
    <t>Check danh sách Services khi chỉnh sửa một service bất kỳ trên CMS admin</t>
  </si>
  <si>
    <t>1. Chỉnh sửa một service bất kỳ trên CMS admin
2. Quan sát hiển thị trên danh sách</t>
  </si>
  <si>
    <t>2.
- Services vừa chỉnh sửa trên danh sách Services hiển thị đúng với dữ liệu có trên CMS admin</t>
  </si>
  <si>
    <t>Check xử lý khi hover chuột vào button 'See more'</t>
  </si>
  <si>
    <t xml:space="preserve">1. Hover chuột vào button 'See more'
</t>
  </si>
  <si>
    <t>Check xử lý hệ thống khi click vào button 'See more'</t>
  </si>
  <si>
    <t>1. Click vào button 'See more'
2. Quan sát hiển thị</t>
  </si>
  <si>
    <t>2.
- Di chuyển đến page chi tiết của service</t>
  </si>
  <si>
    <t>1.
- Hiển thị giống như trong design
- Font style, size, bố cục text giống như trong design</t>
  </si>
  <si>
    <t>2.
- Service vừa được chỉnh sửa hiển thị đúng dữ liệu trên CMS admin</t>
  </si>
  <si>
    <t>1.
- Hiển giống như trong design
- Font style , size, bố cục text giống như trong design</t>
  </si>
  <si>
    <t>1. Check dữ liệu hiển thị trên menu services</t>
  </si>
  <si>
    <t>1.
- Hiển thị đúng dữ liệu có trên CMS admin</t>
  </si>
  <si>
    <t>Check dữ liệu hiển thị trên menu services khi thêm mới một services trên CMS admin</t>
  </si>
  <si>
    <t>1. Thêm mới một service trên CMS admin 
2. Quan sát hiển thị trên menu services</t>
  </si>
  <si>
    <t>2.
- Menu services hiển thị service vừa xoá trên CMS admin</t>
  </si>
  <si>
    <t>1. Xoá một service bất kỳ trên CMS admin
2. Quan sát hiển thị trên menu services</t>
  </si>
  <si>
    <t>1. Chỉnh sửa một service bất kỳ trên CMS admin
2. Quan sát hiển thị trên menu services</t>
  </si>
  <si>
    <t>Check xử lý hệ thông khi hover chuột vào link 'Jump to section'</t>
  </si>
  <si>
    <t>1. Hover chuột vào 'Jump to section'
2. Quan sát hiển thị</t>
  </si>
  <si>
    <t>2.
- Highlight và focus vào link 'Jump to section'</t>
  </si>
  <si>
    <t>1. Click chuột vào 'Jump to section'
2. Quan sát hiển thị</t>
  </si>
  <si>
    <t>2.
- Di chuyển đến services tương ứng bên dưới</t>
  </si>
  <si>
    <t>Our AI Services</t>
  </si>
  <si>
    <t>Check dữ liệu hiển thị</t>
  </si>
  <si>
    <t>1. Check dữ liệu hiển thị</t>
  </si>
  <si>
    <t>1. Hiển thị đúng với dữ liệu có trên CMS admin</t>
  </si>
  <si>
    <t>Check dữ liệu hiển thị trên danh sách khi thêm mới một AI Services admin</t>
  </si>
  <si>
    <t>1. Thêm mới một AI Service trên CMS admin
2. Quan sát hiển thị trên danh sách Our AI Services</t>
  </si>
  <si>
    <t>2.
- Danh sách Our AI Services hiển thị AI Service vừa mới thêm trên CMS admin</t>
  </si>
  <si>
    <t>Check dữ liệu hiển thị trên danh sách khi xoá một AI Services bất kỳ trên CMS admin</t>
  </si>
  <si>
    <t>1. Xoá một AI Services bất kỳ trên CMS admin
2. Quan sát hiển thị trên danh sách Our AI Services</t>
  </si>
  <si>
    <t>2.
- Danh sách Our AI Service không hiển thị AI Service vừa mới xoá trên CMS admin</t>
  </si>
  <si>
    <t>Check dữ liệu hiển thị trên danh sách khi chỉnh sửa một AI Service bất kỳ trên CMS admin</t>
  </si>
  <si>
    <t>1. Chỉnh sửa một AI Services bất kỳ trên CMS admin
2. Quan sát hiển thị trên danh sách Our AI Services</t>
  </si>
  <si>
    <t>2.
- AI Service vừa được chỉnh sửa hiển thị đúng dữ liệu trên CMS admin</t>
  </si>
  <si>
    <t>1.
- Hiển thị giống như trong design
- Font style, size, bố cụ text giống như trong design</t>
  </si>
  <si>
    <t>Service menu</t>
  </si>
  <si>
    <t>Check dữ liệu hiển thị trên menu services khi thêm một service bất kỳ trên CMS admin</t>
  </si>
  <si>
    <t>2.
- Menu services hiển thị service mới vừa thêm trên CMS admin</t>
  </si>
  <si>
    <t>1. Xoá một service bất kỳ trên CMS admin
2. Quan sát hiển thị trên services menu</t>
  </si>
  <si>
    <t>1. Chỉnh sửa một service bất kỳ trên CMS admin
2. Quan sát hiển thị trên services menu</t>
  </si>
  <si>
    <t>2.
- Service vừa được chỉnh sửa hiển thị đúng với dữ liệu của CMS admin</t>
  </si>
  <si>
    <t>Check xử lý hệ thống khi hover chuột vào link 'Get started'</t>
  </si>
  <si>
    <t>1. Hover chuột vào link 'Get started'
2. Quan sát hiển thị</t>
  </si>
  <si>
    <t>2. 
- Highlight và focus vào link 'Get started'</t>
  </si>
  <si>
    <t xml:space="preserve">Check xử lý hệ thống khi click vào link 'Get started' </t>
  </si>
  <si>
    <t>1. Click vào link 'Get started'</t>
  </si>
  <si>
    <t>1.
- Di chuyển đến services tương ứng bên dưới</t>
  </si>
  <si>
    <t xml:space="preserve">1.
- Hiển thị giống như trong design
- Font style, size , bố cục text giống như trong design
</t>
  </si>
  <si>
    <t>Message</t>
  </si>
  <si>
    <t xml:space="preserve">Check dữ liệu hiển thị </t>
  </si>
  <si>
    <t>Check dữ liệu hiển thị khi chỉnh sửa trên CMS admin</t>
  </si>
  <si>
    <t>1. Chỉnh sửa trên CMS admin
2. Quan sát hiển thị</t>
  </si>
  <si>
    <t>2.
- Hiển thị đúng với dữ liệu vừa được chỉnh sửa trên CMS admin</t>
  </si>
  <si>
    <t>Check dữ liệu hiển thị khi thực hiện xoá trên CMS admin</t>
  </si>
  <si>
    <t>1. Xoá dữ liệu trên CMS admin
2. Quan sát hiển thị</t>
  </si>
  <si>
    <t>2.
- Không có dữ liệu nào hiển thị</t>
  </si>
  <si>
    <t>Amet minim mollit</t>
  </si>
  <si>
    <t>Check danh sách hiển thị khi thêm một item trong CMS admin</t>
  </si>
  <si>
    <t>1.Thêm một item trong CMS admin
2. Quan sát hiển thị</t>
  </si>
  <si>
    <t>2.
- Trên danh sách hiển thị item vừa được thêm từ CMS admin</t>
  </si>
  <si>
    <t>Check danh sách hiển thị khi xoá một item bất kỳ trong CMS admin</t>
  </si>
  <si>
    <t>1. Xoá một item bất kỳ trong CMS admin
2. Quan sát hiển thị danh sách</t>
  </si>
  <si>
    <t>2.
- Trên danh sách không hiển thị item vừa bị xoá từ CMS admin</t>
  </si>
  <si>
    <t>Check danh sách hiển thị khi chỉnh sửa một item bất kỳ trong CMS admin</t>
  </si>
  <si>
    <t>1. Chỉnh sửa một item bất kỳ trong CMS admin
2. Quan sát hiển thị danh sách</t>
  </si>
  <si>
    <t>2.
- Trên danh sách item vừa chỉnh sửa có dữ liệu đúng với CMS admin</t>
  </si>
  <si>
    <t>Unleash the potential and Elevate your business to the next level</t>
  </si>
  <si>
    <t>1. 
- Hiển thị danh sách đúng với dữ liệu có trong CMS admin</t>
  </si>
  <si>
    <t>Check danh sách hiển thị thêm một item trong CMS admin</t>
  </si>
  <si>
    <t>1. Thêm mới một item trong CMS admin
2. Quan sát danh sách hiển thị</t>
  </si>
  <si>
    <t>2.
- Item vừa được thêm từ CMS admin hiển thị trên dnah sách</t>
  </si>
  <si>
    <t>1. Xoá một item bất kỳ trong CMS admin
2. Quan sát danh sách hiển thị</t>
  </si>
  <si>
    <t>2.
- Item vừa xoá trên CMS admin không hiển thị trên danh sách</t>
  </si>
  <si>
    <t>1. Chỉnh sửa một item bất kỳ trong CMS admin
2. Quan sát danh sách hiển thị</t>
  </si>
  <si>
    <t>Core team</t>
  </si>
  <si>
    <t>1.
- Hiển thị bố cục giống với design</t>
  </si>
  <si>
    <t>Check danh sách Core team</t>
  </si>
  <si>
    <t>1. Check danh sách Core team</t>
  </si>
  <si>
    <t>1.
- Hiển thị danh sách đúng với dữ liệu có trên CMS admin</t>
  </si>
  <si>
    <t>Check danh sách Core team khi thêm mới một item trong CMS admin</t>
  </si>
  <si>
    <t>2.
- Trên danh sách Core team hiển thị item vừa được thêm trên CMS admin</t>
  </si>
  <si>
    <t>Check danh sách Core team khi xoá một item trong CMS admin</t>
  </si>
  <si>
    <t>2.
- Danh sách Core team không hiển thị item vừa xoá trong CMS admin</t>
  </si>
  <si>
    <t>Check danh sách Core team khi chỉnh sửa một item bất kỳ trong CMS</t>
  </si>
  <si>
    <t>2.
- Item vừa chỉnh sửa hiển thị đúng với dữ liệu trong CMS admin</t>
  </si>
  <si>
    <t>1.
- Hiển thị giống như trong design
- Font style, size , bố cục text giống như trong design</t>
  </si>
  <si>
    <t>Menu Recruitment list</t>
  </si>
  <si>
    <t>Check danh sách hiển thị trên Menu Recruitment list</t>
  </si>
  <si>
    <t>1. Check danh sách hiển thị trên Menu Recruitment list</t>
  </si>
  <si>
    <t>Check xử lý hệ thống khi hover chuột vào một item trên Menu Recruitment list</t>
  </si>
  <si>
    <t>1. Hover chuột vào một item trên Menu Recruitment list
2. Quan sát hiển thị</t>
  </si>
  <si>
    <t>2.
- Highlight và focus vào item được hover</t>
  </si>
  <si>
    <t>Check xử lý hệ thống khi click vào một item bất kỳ trên Menu Recruitment list</t>
  </si>
  <si>
    <t>1. Click vào một item bất kỳ trên Menu Recruitment list
2. Quan sát hiển thị</t>
  </si>
  <si>
    <t>2.
- Hiển thị nội dung chi tiết của item đó bên phải của menu</t>
  </si>
  <si>
    <t>Check xử lý hệ thống khi thêm mới một item trong CMS admin</t>
  </si>
  <si>
    <t>1. Thêm mới một item trong CMS admin
2. Quan sát hiển thị trên Menu Recruitment list</t>
  </si>
  <si>
    <t>2.
- Hiển item mới vừa được tạo trên Menu Recruitment list</t>
  </si>
  <si>
    <t>Check xử lý hệ thống khi xoá bất kỳ một item trong CMS admin</t>
  </si>
  <si>
    <t>1. Xoá bất kỳ một item trong CMS admin
2. Quan sát hiển thị trên Menu Recruitment list</t>
  </si>
  <si>
    <t>2.
- Không hiển thị item vừa bị xoá trên Menu Recruitment list</t>
  </si>
  <si>
    <t>Check xử lý hệ thống khi chỉnh sửa một item bất kỳ trong CMS admin</t>
  </si>
  <si>
    <t>1. Chỉnh sửa bất kỳ một item trong CMS admin
2. Quan sát hiển thị trên Menu Recruitment list</t>
  </si>
  <si>
    <t>2.
- Hiển thị đúng với dữ liệu có trên CMS admin</t>
  </si>
  <si>
    <t>Slideshow</t>
  </si>
  <si>
    <t>Check slideshow khi thêm mới một item trong CMS admin</t>
  </si>
  <si>
    <t>1. Thêm mới một item trong CMS admin
2. Quan sát hiển thị trên slideshow</t>
  </si>
  <si>
    <t>2.
- Hiển thị item mới vừa thêm trong CMS admin trên slideshow</t>
  </si>
  <si>
    <t>Check slideshow khi xoá một item bất kỳ trong CMS admin</t>
  </si>
  <si>
    <t>1. Xoá một item bất kỳ trong CMS admin
2. Quan sát hiển thị trên slideshow</t>
  </si>
  <si>
    <t>2.
- Slideshow không hiển thị item vừa bị xoá trong CMS admin</t>
  </si>
  <si>
    <t>Check slideshow khi chỉnh sửa một item bất kỳ trong CMS admin</t>
  </si>
  <si>
    <t>1. Chỉnh sửa một item bất kỳ trong CMS admin
2. Quan sát hiển thị trên slideshow</t>
  </si>
  <si>
    <t>Check slideshow khi CMS admin không có item nào</t>
  </si>
  <si>
    <t>1. CMS admin không có item nào
2. Quan sát hiển thị trên slideshow</t>
  </si>
  <si>
    <t>Check xử lý hệ thông khi click icon dot</t>
  </si>
  <si>
    <t>1. Click icon dot</t>
  </si>
  <si>
    <t>1.
- Di chuyển đến slide tương ứng</t>
  </si>
  <si>
    <t>Send Resume</t>
  </si>
  <si>
    <t>Check các phần tử hiện thị trên form Resume</t>
  </si>
  <si>
    <t>1. Check các phần tử hiển thị trên form Resume</t>
  </si>
  <si>
    <t>1.
- Hiển thị giống như design
- Font style, size của các label có thể nhìn thấy rõ ràng
- Tất cả các nút và textbox đều được kích hoạt và có thể nhấp vào
- Chiều dài, chiều rộng của các button, textbox đúng như thiết kế</t>
  </si>
  <si>
    <t>Để trống field 'POSITION'</t>
  </si>
  <si>
    <t>1. Để trống field 'POSITION'
2. Nhập giá trị hợp lệ vào tất cả các trường còn lại
3. Nhấn button 'Send Resume'</t>
  </si>
  <si>
    <r>
      <rPr>
        <rFont val="&quot;Times New Roman&quot;"/>
        <color theme="1"/>
        <sz val="12.0"/>
      </rPr>
      <t>3.
- Gửi không thành công
- Hể thông hiển thị error message dưới field 'POSITION' : '</t>
    </r>
    <r>
      <rPr>
        <rFont val="&quot;Times New Roman&quot;"/>
        <i/>
        <color theme="1"/>
        <sz val="12.0"/>
      </rPr>
      <t>Không được bỏ trống'</t>
    </r>
  </si>
  <si>
    <t>Nhập dữ liệu từ bàn phím vào field 'POSITION'</t>
  </si>
  <si>
    <t>1. Nhập dữ liệu từ bàn phím vào field 'POSITION'
2. Quan sát hiển thị</t>
  </si>
  <si>
    <t>2.
- Không nhập được từ bàn phím 
- Không hiển thị giá trị vừa nhập trên field 'POSITION'</t>
  </si>
  <si>
    <t>Check xử lý hệ thống khi click vào field 'POSITION;</t>
  </si>
  <si>
    <t>1. Check xử lý hệ thống khi click vào field 'POSITION'
2. Quan sát hiển thị</t>
  </si>
  <si>
    <t>2.
- Hiển thị các giá trị giống với Menu Recruitment list</t>
  </si>
  <si>
    <t>Check xử lý hệ thống khi chọn một giá trị</t>
  </si>
  <si>
    <t xml:space="preserve">1. Click vào field 'POSITION'
2, Chọn một giá trị bất kỳ </t>
  </si>
  <si>
    <t>2.
- Hiển thị đúng giá trị vừa chọn trên fiedl 'POSITION'</t>
  </si>
  <si>
    <t>Check xử lý hệ thống khi chọn hai giá trị bất kỳ</t>
  </si>
  <si>
    <t xml:space="preserve">1. Click vào field 'POSITION'
2, Chọn hai giá trị bất kỳ </t>
  </si>
  <si>
    <t>2.
- Không chọn được hai giá trị 
- Chỉ hiện thị giá trị chọn sau trên field 'POSITION'</t>
  </si>
  <si>
    <t>Copy/Paste data của field 'POSITION'</t>
  </si>
  <si>
    <t>1. Copy/Paste data of field 'POSITION;</t>
  </si>
  <si>
    <t>1.
- Copy được dữ liệu của field 'POSITION'
- Không paste được dữ liệu vào field 'POSITION'</t>
  </si>
  <si>
    <t>Để trống field 'UPLOAD CV'</t>
  </si>
  <si>
    <t>1. Để trống field 'UPLOAD CV'
2. Nhập giá trị hợp lệ vào tất cả các trường còn lại
3. Nhấn button 'Send Resume'</t>
  </si>
  <si>
    <t>3.
- Gửi không thành công 
- Hể thông hiển thị error message dưới field 'UPLOAD CV' : 'Không được bỏ trống'</t>
  </si>
  <si>
    <t>Check xử lý hệ thống khi click 'Choose File'</t>
  </si>
  <si>
    <t>1. Click 'Choose File'
2. Quan sát hiển thị</t>
  </si>
  <si>
    <t>2. Hiển thị File Explore</t>
  </si>
  <si>
    <t>Check các file hiển thị trên File Explore</t>
  </si>
  <si>
    <t>Check xử lý hệ thống khi chọn 1 file trên File Explore</t>
  </si>
  <si>
    <t>Check xử lý hệ thống khi chọn 2 file trên File Explore</t>
  </si>
  <si>
    <t>Check xử lý hệ thống khi kéo thả file đúng định dạng vào field 'UPLOAD CV'</t>
  </si>
  <si>
    <t xml:space="preserve">Check xử lý hệ thống khi kéo thả file không đúng định dạng vào field 'UPLOAD CV' </t>
  </si>
  <si>
    <t>Copy/Paste data của field 'FULL NAME'</t>
  </si>
  <si>
    <t xml:space="preserve">1. Copy/Paste data of field 'FULL NAME'
</t>
  </si>
  <si>
    <t>1.
- Cop được dữ liệu của field 'FULL NAME'
- Paste được dữ liệu vào field 'FULL NAME'</t>
  </si>
  <si>
    <t>Check trường 'FULL NAME' khi để trống giá trị input</t>
  </si>
  <si>
    <t>1.Để trống field 'FULL NAME'
2.Nhập giá trị hợp lệ vào tất cả các trường còn lại
3. Click button 'Send Resume'</t>
  </si>
  <si>
    <r>
      <rPr>
        <rFont val="&quot;Times New Roman&quot;"/>
        <color theme="1"/>
        <sz val="12.0"/>
      </rPr>
      <t>3. 
- Hệ thống không gửi được Resume
- Hiển thị một error message dưới field 'FULL NAME' : '</t>
    </r>
    <r>
      <rPr>
        <rFont val="&quot;Times New Roman&quot;"/>
        <i/>
        <color theme="1"/>
        <sz val="12.0"/>
      </rPr>
      <t>Không được bỏ trống'.</t>
    </r>
  </si>
  <si>
    <t>Nhập các ký tự đặc biêt , số , chữ , space vào field 'FULL NAME'</t>
  </si>
  <si>
    <t>1. Nhập các ký tự đặc biệt, số, chữ, space vào field 'FULL NAME'
2. Nhập giá trị hợp lệ vào tất cả các trường còn lại
3. Click button ' Send Resume'</t>
  </si>
  <si>
    <t>3.
- Gửi thành công
- Hể thông hiển thị một message thông báo thành công</t>
  </si>
  <si>
    <t xml:space="preserve">Check field 'FULL NAME' khi nhập 255 ký tự </t>
  </si>
  <si>
    <t>1.Nhập vào field 'FULL NAME' có độ dài 255 ký tự
2. Nhập giá trị hợp lệ vào tất cả các trường còn lại
3. Click button 'Send Resume'</t>
  </si>
  <si>
    <t xml:space="preserve">Check field 'FULL NAME' khi nhập 256 ký tự </t>
  </si>
  <si>
    <t>1.Nhập vào field 'FULL NAME' có độ dài 256 ký tự
2. Nhập giá trị hợp lệ vào tất cả các trường còn lại
3. Click button 'Send Resume'</t>
  </si>
  <si>
    <t>3. 
- Hiện thị một error message dưới field 'FULL NAME' : 'Không nhập quá 255 ký tự'</t>
  </si>
  <si>
    <t xml:space="preserve">Check field 'FULL NAME' khi nhập 1 ký tự </t>
  </si>
  <si>
    <t>1.Nhập vào field 'FULL NAME' có độ dài 1 ký tự
2. Nhập giá trị hợp lệ vào tất cả các trường còn lại
3. Click button 'Send Resume'</t>
  </si>
  <si>
    <t>1. Để trống field "E - MAIL"
 2. Nhập giá trị hợp lệ vào tất cả các trường còn lại.
 3. Nhấn button "Send Resume"</t>
  </si>
  <si>
    <r>
      <rPr>
        <rFont val="&quot;Times New Roman&quot;"/>
        <color theme="1"/>
        <sz val="12.0"/>
      </rPr>
      <t>3. 
- Hệ thống không gửi được Resume
- Hiển thị một error message dưới field 'E-MAIL' : '</t>
    </r>
    <r>
      <rPr>
        <rFont val="&quot;Times New Roman&quot;"/>
        <i/>
        <color theme="1"/>
        <sz val="12.0"/>
      </rPr>
      <t>Không được bỏ trống'.</t>
    </r>
  </si>
  <si>
    <t>1. Nhập email có độ dài = 255 ký tự vào field "E - MAIL".
 2. Nhập giá trị hợp lệ vào tất cả các trường còn lại.
 3. Nhấn button "Send Resume"</t>
  </si>
  <si>
    <t>1. Nhập email có độ dài = 256 ký tự vào field "E - MAIL".
2. Nhập giá trị hợp lệ vào tất cả các trường còn lại.
3. Nhấn button "Send Resume"</t>
  </si>
  <si>
    <t>1. Nhập email thiếu tên miền vào field "E - MAIL"
2. Nhập giá trị hợp lệ vào tất cả các trường còn lại
3.Nhấn button "Send Resume"</t>
  </si>
  <si>
    <r>
      <rPr>
        <rFont val="&quot;Times New Roman&quot;"/>
        <color theme="1"/>
        <sz val="12.0"/>
      </rPr>
      <t>3. 
- Hệ thống không gửi được Resume
- Hiển thị một error message dưới field 'E-MAIL' : 'Bạn vừa nhập sai định dạng E-Mail</t>
    </r>
    <r>
      <rPr>
        <rFont val="&quot;Times New Roman&quot;"/>
        <i/>
        <color theme="1"/>
        <sz val="12.0"/>
      </rPr>
      <t>'.</t>
    </r>
  </si>
  <si>
    <t>1. Nhập email thiếu tên miền sau dấu chấm vào field "E - MAIL"
 2. Nhập giá trị hợp lệ vào tất cả các trường còn lại
 3.Nhấn button "Send Resume"</t>
  </si>
  <si>
    <r>
      <rPr>
        <rFont val="&quot;Times New Roman&quot;"/>
        <color theme="1"/>
        <sz val="12.0"/>
      </rPr>
      <t>3. 
- Hệ thống không gửi được Contact 
- Hiển thị một error message dưới field 'E-MAIL' : 'Bạn vừa nhập sai định dạng E-Mail</t>
    </r>
    <r>
      <rPr>
        <rFont val="&quot;Times New Roman&quot;"/>
        <i/>
        <color theme="1"/>
        <sz val="12.0"/>
      </rPr>
      <t>'.</t>
    </r>
  </si>
  <si>
    <t>1. Nhập email thiếu @ vào field "E - MAIL"
 2. Nhập giá trị hợp lệ vào tất cả các trường còn lại
 3.Nhấp button "Send Resume"</t>
  </si>
  <si>
    <r>
      <rPr>
        <rFont val="&quot;Times New Roman&quot;"/>
        <color theme="1"/>
        <sz val="12.0"/>
      </rPr>
      <t>3. 
- Hệ thống không gửi được Contact 
- Hiển thị một error message dưới field 'E-MAIL' : 'Bạn vừa nhập sai định dạng E-Mail</t>
    </r>
    <r>
      <rPr>
        <rFont val="&quot;Times New Roman&quot;"/>
        <i/>
        <color theme="1"/>
        <sz val="12.0"/>
      </rPr>
      <t>'.</t>
    </r>
  </si>
  <si>
    <t>1. Nhập email chứa các ký tự đặc biệt vào field "E - MAIL"
2. Nhập giá trị hợp lệ vào tất cả các trường còn lại
3.Nhấn button "Send Resume"</t>
  </si>
  <si>
    <r>
      <rPr>
        <rFont val="&quot;Times New Roman&quot;"/>
        <color theme="1"/>
        <sz val="12.0"/>
      </rPr>
      <t>3. 
- Hệ thống không gửi được Contact 
- Hiển thị một error message dưới field 'E-MAIL' : 'Bạn vừa nhập sai định dạng E-Mail</t>
    </r>
    <r>
      <rPr>
        <rFont val="&quot;Times New Roman&quot;"/>
        <i/>
        <color theme="1"/>
        <sz val="12.0"/>
      </rPr>
      <t>'.</t>
    </r>
  </si>
  <si>
    <t>1. Trước @ không nhập gì trong field "Email"
 2. Nhập giá trị hợp lệ vào tất cả các trường còn lại
 3.Nhấn button "Send Resume"</t>
  </si>
  <si>
    <r>
      <rPr>
        <rFont val="&quot;Times New Roman&quot;"/>
        <color theme="1"/>
        <sz val="12.0"/>
      </rPr>
      <t>3. 
- Hệ thống không gửi được Contact 
- Hiển thị một error message dưới field 'E-MAIL' : 'Bạn vừa nhập sai định dạng E-Mail</t>
    </r>
    <r>
      <rPr>
        <rFont val="&quot;Times New Roman&quot;"/>
        <i/>
        <color theme="1"/>
        <sz val="12.0"/>
      </rPr>
      <t>'.</t>
    </r>
  </si>
  <si>
    <t>1. Nhập email có chứa ký tự là chữ hoa vào field "E - MAIL".
 2. Nhập giá trị hợp lệ vào tất cả các trường còn lại
 3. Nhấn button "Send Resume"</t>
  </si>
  <si>
    <r>
      <rPr>
        <rFont val="&quot;Times New Roman&quot;"/>
        <color theme="1"/>
        <sz val="12.0"/>
      </rPr>
      <t xml:space="preserve">3. 
- Gửi thành công
- Hệ thống hiển thị message bên dưới
</t>
    </r>
    <r>
      <rPr>
        <rFont val="&quot;Times New Roman&quot;"/>
        <i/>
        <color theme="1"/>
        <sz val="12.0"/>
      </rPr>
      <t>Hệ thống tự động chuyển chữ hoa thành chữ thường</t>
    </r>
  </si>
  <si>
    <t>1. Nhập email có space vào trước / sau địa chỉ email vào field "E - MAIL".
 2. Nhập giá trị hợp lệ vào tất cả các trường còn lại
 3. Nhấn button "Send Resume"</t>
  </si>
  <si>
    <r>
      <rPr>
        <rFont val="&quot;Times New Roman&quot;"/>
        <color theme="1"/>
        <sz val="12.0"/>
      </rPr>
      <t xml:space="preserve">3. 
- Gửi thành công
- Hệ thống hiển thị message bên dưới
</t>
    </r>
    <r>
      <rPr>
        <rFont val="&quot;Times New Roman&quot;"/>
        <i/>
        <color theme="1"/>
        <sz val="12.0"/>
      </rPr>
      <t>Hệ thống tự động chuyển chữ hoa thành chữ thường</t>
    </r>
  </si>
  <si>
    <t>1. Bỏ trống field 'PHONE NUMBER'
2. Nhập giá trị hợp lệ vào tất cả các trường còn lại
3. Nhấn button 'Send Resume'</t>
  </si>
  <si>
    <r>
      <rPr>
        <rFont val="&quot;Times New Roman&quot;"/>
        <color theme="1"/>
        <sz val="12.0"/>
      </rPr>
      <t>3. 
- Hệ thống không gửi được Resume
- Hiển thị một error message dưới field 'PHONE NUMBER' : '</t>
    </r>
    <r>
      <rPr>
        <rFont val="&quot;Times New Roman&quot;"/>
        <i/>
        <color theme="1"/>
        <sz val="12.0"/>
      </rPr>
      <t>Không được bỏ trống'.</t>
    </r>
  </si>
  <si>
    <t>1. Nhập vào field 'PHONE NUMBER' có độ dài ký tự là 255
2. Nhập giá trị hợp lệ vào tất cả các trường còn lại
3. Nhấn button 'Send Resume'</t>
  </si>
  <si>
    <t>3.
- Gửi thành công
- Hệ thống hiển thị message : 'Thông báo thành công'</t>
  </si>
  <si>
    <t>1. Nhập vào field 'PHONE NUMBER' có độ dài ký tự là 256
2. Nhập giá trị hợp lệ vào tất cả các trường còn lại
3. Nhấn button 'Send Resume'</t>
  </si>
  <si>
    <t>3.
- Gửi không thành công
- Hệ thống hiển thị error message bên dưới field : 'PHONE NUMBER không được vượt quá 256 ký tự'</t>
  </si>
  <si>
    <t>1. Nhập toàn số 0 vào field 'PHONE NUMBER'
2. Nhập giá trị hợp lệ vào tất cả các trường còn lại
3. Nhấn button 'Send Resume'</t>
  </si>
  <si>
    <t>3.
- Gửi không thành công
- Hệ thống hiển thị error message bên dưới field : 'PHONE NUMBER không hợp lệ'</t>
  </si>
  <si>
    <t>1. Nhập space vào đầu cuối số PHONE NUMBER
2. Nhập giá trị hợp lệ vào tất cả các trường còn lại
3. Nhấn button 'Send Resume'</t>
  </si>
  <si>
    <t xml:space="preserve">         4577      </t>
  </si>
  <si>
    <r>
      <rPr>
        <rFont val="&quot;Times New Roman&quot;"/>
        <color theme="1"/>
        <sz val="12.0"/>
      </rPr>
      <t xml:space="preserve">3.
- Gửi thành công
- Hệ thống hiển thị error message bên dưới
</t>
    </r>
    <r>
      <rPr>
        <rFont val="&quot;Times New Roman&quot;"/>
        <i/>
        <color theme="1"/>
        <sz val="12.0"/>
      </rPr>
      <t>(Hệ thống tự động cắt bỏ space)</t>
    </r>
  </si>
  <si>
    <t>1.Để trống field 'MESSAGE'
2.Nhập giá trị hợp lệ vào tất cả các trường còn lại
3. Click button 'Send Resume'</t>
  </si>
  <si>
    <r>
      <rPr>
        <rFont val="&quot;Times New Roman&quot;"/>
        <color theme="1"/>
        <sz val="12.0"/>
      </rPr>
      <t>3. 
- Hệ thống không gửi được Resume
- Hiển thị một error message dưới field 'MESSAGE' : '</t>
    </r>
    <r>
      <rPr>
        <rFont val="&quot;Times New Roman&quot;"/>
        <i/>
        <color theme="1"/>
        <sz val="12.0"/>
      </rPr>
      <t>Không được bỏ trống'.</t>
    </r>
  </si>
  <si>
    <t>1. Nhập các ký tự đặc biệt, số, chữ, space vào field 'MESSAGE'
2. Nhập giá trị hợp lệ vào tất cả các trường còn lại
3. Click button ' Send Resume'</t>
  </si>
  <si>
    <t>3.
- Gửi thành công
- Hiển thị một message thông báo thành công bên dưới</t>
  </si>
  <si>
    <t>1.Nhập vào field 'MESSAGE' có độ dài 10000 ký tự
2. Nhập giá trị hợp lệ vào tất cả các trường còn lại
3. Click button 'Send Resume'</t>
  </si>
  <si>
    <t>1.Nhập vào field 'MESSAGE' có độ dài 10001 ký tự
2. Nhập giá trị hợp lệ vào tất cả các trường còn lại
3. Click button 'Send Resume'</t>
  </si>
  <si>
    <t>1.Nhập vào field 'MESSAGE' có độ dài 1 ký tự
2. Nhập giá trị hợp lệ vào tất cả các trường còn lại
3. Click button 'Send Resume'</t>
  </si>
  <si>
    <t>Check xử lý hệ thống khi click button 'Send Resume' và nhập giá trị hợp lệ vào tất cả các trường</t>
  </si>
  <si>
    <t>3.
- Hệ thống gửi Resume thành công
- Hiển thị một message thông báo thành công bên dưới</t>
  </si>
  <si>
    <t>Check xử lý hệ thống khi click button 'Send Resume' và bỏ trống tất cả các trường bắt buộc</t>
  </si>
  <si>
    <r>
      <rPr>
        <rFont val="Times New Roman"/>
        <color theme="1"/>
        <sz val="12.0"/>
      </rPr>
      <t>3. 
- Hệ thống không gửi được Resume
- Hiển thị một error message bên dưới:'</t>
    </r>
    <r>
      <rPr>
        <rFont val="Times New Roman"/>
        <i/>
        <color theme="1"/>
        <sz val="12.0"/>
      </rPr>
      <t>Không được bỏ trống.'</t>
    </r>
  </si>
  <si>
    <t>Search</t>
  </si>
  <si>
    <t>Không nhập giá trị nào vào trường Search</t>
  </si>
  <si>
    <t>1. Không nhập giá trị nào vào trường Search
2. Nhấn ENTER</t>
  </si>
  <si>
    <t>2.
- Không hiển thị blog nào</t>
  </si>
  <si>
    <t>Nhập từ khoá có tồn tại trong blog nào vào trường Search</t>
  </si>
  <si>
    <t>1. Nhập từ khoá có tồn tại trong blog nào đấy
2. Nhấn ENTER</t>
  </si>
  <si>
    <t>2.
- Hiển thị blog có chứa từ khoá nhập ở trường Search</t>
  </si>
  <si>
    <t>Nhập từ khoá không tồn tại trong blog nào vào trường Search</t>
  </si>
  <si>
    <t>1. Nhập từ khoá không tồnt tại trong blog nào
2. Nhấn ENTER</t>
  </si>
  <si>
    <t>2.
- Không hiển thị blog nào trên danh sách Blog</t>
  </si>
  <si>
    <t>Nhập space trước/sau vào từ khoá tìm kiếm</t>
  </si>
  <si>
    <t>1. Nhập từ space trước/sau vào từ khoá tìm kiếm 
2. Nhấn ENTER</t>
  </si>
  <si>
    <t>Latest News</t>
  </si>
  <si>
    <t xml:space="preserve">Check hiển thị dữ liệu trên danh sách Latest News </t>
  </si>
  <si>
    <t>1. Check hiển thị dữ liệu trên danh sách Latest News</t>
  </si>
  <si>
    <t>1.
- Hiển thị danh sách Latest New đúng với dữ liệu có trên CMS admin</t>
  </si>
  <si>
    <t>Check danh sách Latest News khi thêm mới một latest new trong CMS admin</t>
  </si>
  <si>
    <t>1. Thêm mới một latest new trong CMS admin
2. Quan sát hiển thị trên danh sách Latest News</t>
  </si>
  <si>
    <t>2.
- Hiển thị latest new mới vừa thêm trong CMS admin trên danh sách Latest News</t>
  </si>
  <si>
    <t>Check danh sách Latest News khi xoá một latest new trong CMS admin</t>
  </si>
  <si>
    <t>2.
- Danh sách Latest News không hiển thị latest new vừa bị xoá trong CMS admin</t>
  </si>
  <si>
    <t>Check danh sách Latest News khi chỉnh sửa một latest new bất kỳ trong CMS admin</t>
  </si>
  <si>
    <t>1. Chỉnh sửa một latest new bất kỳ trong CMS admin
2. Quan sát hiển thị trên danh sách Latest News</t>
  </si>
  <si>
    <t>2.
- Danh sách Latest News hiển thị  đúng với dữ liệu có trong CMS admin</t>
  </si>
  <si>
    <t>Check danh sách Latest News khi CMS admin không có latest new nào</t>
  </si>
  <si>
    <t>1. CMS admin không có latest new nào
2. Quan sát hiển thị trên danh sách Latest News</t>
  </si>
  <si>
    <t>2.
- Danh sách Latest News trống</t>
  </si>
  <si>
    <t>Check xử lý hệ thống khi click vào một latets new bất kỳ</t>
  </si>
  <si>
    <t>1. Click một latest new bất kỳ</t>
  </si>
  <si>
    <t xml:space="preserve">1.
- </t>
  </si>
  <si>
    <t>Danh sách các Blog</t>
  </si>
  <si>
    <t>Check danh sách các Blog</t>
  </si>
  <si>
    <t>1.
- Hiển thị danh sách blog đúng với dữ liệu có trên CMS admin</t>
  </si>
  <si>
    <t>Check danh sách các Blog khi thêm mới một blog trong CMS admin</t>
  </si>
  <si>
    <t>1. Thêm mới một blog trong CMS admin
2. Quan sát hiển thị trên danh sách các blog</t>
  </si>
  <si>
    <t>2.
- Hiển thị blog mới vừa thêm trong CMS admin trên danh sách các blog</t>
  </si>
  <si>
    <t>Check danh sách các Blog khi xoá một blog trong CMS admin</t>
  </si>
  <si>
    <t>1. Xoá một blog trong CMS admin
2. Quan sát hiển thị trên danh sách các blog</t>
  </si>
  <si>
    <t>2.
- Danh sách Blog không hiển thị blog vừa bị xoá trong CMS admin</t>
  </si>
  <si>
    <t>Check danh sách Blog khi chỉnh sửa một blog bất kỳ trong CMS admin</t>
  </si>
  <si>
    <t>1. Chỉnh sửa một blog bất kỳ trong CMS admin
2. Quan sát hiển thị trên danh sách blog</t>
  </si>
  <si>
    <t>2.
- Danh sách Blog hiển thị  đúng với dữ liệu có trong CMS admin</t>
  </si>
  <si>
    <t>Check danh sách Blogs khi CMS admin không có Blog nào</t>
  </si>
  <si>
    <t>1. CMS admin không có blog nào
2. Quan sát hiển thị trên danh sách các Blogs</t>
  </si>
  <si>
    <t>2.
- Danh sách Blogs trống</t>
  </si>
  <si>
    <t>Check xử lý hệ thống khi hover chuột vào button ' Read more'</t>
  </si>
  <si>
    <t>Check xử lý hệ thống khi click vào button 'Read more'</t>
  </si>
  <si>
    <t>1. Click vào button 'Read more'
2. Quan sát hiển thị</t>
  </si>
  <si>
    <t>2.
- Hiển thị thêm thông tin bài blog</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</si>
</sst>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36.0"/>
      <color theme="1"/>
      <name val="Arial"/>
    </font>
    <font/>
    <font>
      <color theme="1"/>
      <name val="Arial"/>
    </font>
    <font>
      <u/>
      <color rgb="FF0000FF"/>
      <name val="Roboto"/>
    </font>
    <font>
      <u/>
      <color rgb="FF0000FF"/>
      <name val="Arial"/>
    </font>
    <font>
      <sz val="11.0"/>
      <color rgb="FF000000"/>
      <name val="Inconsolata"/>
    </font>
    <font>
      <u/>
      <color rgb="FF0000FF"/>
      <name val="Arial"/>
    </font>
    <font>
      <b/>
      <sz val="12.0"/>
      <color theme="1"/>
      <name val="Times New Roman"/>
    </font>
    <font>
      <sz val="12.0"/>
      <color theme="1"/>
      <name val="Times New Roman"/>
    </font>
    <font>
      <sz val="12.0"/>
      <color rgb="FFFFFFFF"/>
      <name val="Times New Roman"/>
    </font>
    <font>
      <u/>
      <sz val="12.0"/>
      <color rgb="FF0000FF"/>
      <name val="Times New Roman"/>
    </font>
    <font>
      <sz val="12.0"/>
      <color theme="1"/>
      <name val="&quot;Times New Roman&quot;"/>
    </font>
    <font>
      <u/>
      <sz val="12.0"/>
      <color rgb="FF1155CC"/>
      <name val="&quot;Times New Roman&quot;"/>
    </font>
    <font>
      <color theme="1"/>
      <name val="Arial"/>
      <scheme val="minor"/>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3C78D8"/>
        <bgColor rgb="FF3C78D8"/>
      </patternFill>
    </fill>
  </fills>
  <borders count="22">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
      <bottom style="thin">
        <color rgb="FFFFFFFF"/>
      </bottom>
    </border>
    <border>
      <right style="thin">
        <color rgb="FFFFFFFF"/>
      </right>
      <bottom style="thin">
        <color rgb="FF000000"/>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border>
    <border>
      <right style="thin">
        <color rgb="FFFFFFFF"/>
      </right>
    </border>
    <border>
      <left style="thin">
        <color rgb="FFFFFFFF"/>
      </left>
      <top style="thin">
        <color rgb="FFFFFFFF"/>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center" vertical="bottom"/>
    </xf>
    <xf borderId="2" fillId="0" fontId="2" numFmtId="0" xfId="0" applyBorder="1" applyFont="1"/>
    <xf borderId="3" fillId="0" fontId="2" numFmtId="0" xfId="0" applyBorder="1" applyFont="1"/>
    <xf borderId="0" fillId="0" fontId="3" numFmtId="0" xfId="0" applyAlignment="1" applyFont="1">
      <alignment vertical="bottom"/>
    </xf>
    <xf borderId="4" fillId="0" fontId="3" numFmtId="0" xfId="0" applyAlignment="1" applyBorder="1" applyFont="1">
      <alignment vertical="bottom"/>
    </xf>
    <xf borderId="5" fillId="0" fontId="3" numFmtId="0" xfId="0" applyAlignment="1" applyBorder="1" applyFont="1">
      <alignment vertical="bottom"/>
    </xf>
    <xf borderId="6" fillId="0" fontId="3" numFmtId="0" xfId="0" applyAlignment="1" applyBorder="1" applyFont="1">
      <alignment vertical="bottom"/>
    </xf>
    <xf borderId="1" fillId="0" fontId="3" numFmtId="0" xfId="0" applyAlignment="1" applyBorder="1" applyFont="1">
      <alignment vertical="bottom"/>
    </xf>
    <xf borderId="7" fillId="0" fontId="3" numFmtId="0" xfId="0" applyAlignment="1" applyBorder="1" applyFont="1">
      <alignment vertical="bottom"/>
    </xf>
    <xf borderId="8" fillId="0" fontId="3" numFmtId="0" xfId="0" applyAlignment="1" applyBorder="1" applyFont="1">
      <alignment vertical="bottom"/>
    </xf>
    <xf borderId="9" fillId="0" fontId="3" numFmtId="0" xfId="0" applyAlignment="1" applyBorder="1" applyFont="1">
      <alignment vertical="bottom"/>
    </xf>
    <xf borderId="10" fillId="2" fontId="3" numFmtId="0" xfId="0" applyAlignment="1" applyBorder="1" applyFill="1" applyFont="1">
      <alignment horizontal="center" vertical="bottom"/>
    </xf>
    <xf borderId="11" fillId="2" fontId="3" numFmtId="0" xfId="0" applyAlignment="1" applyBorder="1" applyFont="1">
      <alignment horizontal="center" vertical="bottom"/>
    </xf>
    <xf borderId="2" fillId="0" fontId="3" numFmtId="0" xfId="0" applyAlignment="1" applyBorder="1" applyFont="1">
      <alignment vertical="bottom"/>
    </xf>
    <xf borderId="10" fillId="0" fontId="3" numFmtId="0" xfId="0" applyAlignment="1" applyBorder="1" applyFont="1">
      <alignment horizontal="center" vertical="bottom"/>
    </xf>
    <xf borderId="10" fillId="3" fontId="4" numFmtId="0" xfId="0" applyAlignment="1" applyBorder="1" applyFill="1" applyFont="1">
      <alignment readingOrder="0" vertical="bottom"/>
    </xf>
    <xf borderId="11" fillId="0" fontId="3" numFmtId="0" xfId="0" applyAlignment="1" applyBorder="1" applyFont="1">
      <alignment horizontal="center" readingOrder="0" vertical="bottom"/>
    </xf>
    <xf borderId="10" fillId="0" fontId="5" numFmtId="0" xfId="0" applyAlignment="1" applyBorder="1" applyFont="1">
      <alignment readingOrder="0" vertical="bottom"/>
    </xf>
    <xf borderId="11" fillId="3" fontId="6" numFmtId="0" xfId="0" applyAlignment="1" applyBorder="1" applyFont="1">
      <alignment horizontal="center"/>
    </xf>
    <xf borderId="11" fillId="0" fontId="3" numFmtId="0" xfId="0" applyAlignment="1" applyBorder="1" applyFont="1">
      <alignment horizontal="center" vertical="bottom"/>
    </xf>
    <xf borderId="10" fillId="3" fontId="7" numFmtId="0" xfId="0" applyAlignment="1" applyBorder="1" applyFont="1">
      <alignment horizontal="left" readingOrder="0" vertical="bottom"/>
    </xf>
    <xf borderId="10" fillId="3" fontId="3" numFmtId="0" xfId="0" applyAlignment="1" applyBorder="1" applyFont="1">
      <alignment horizontal="center" vertical="bottom"/>
    </xf>
    <xf borderId="8" fillId="4" fontId="3" numFmtId="0" xfId="0" applyAlignment="1" applyBorder="1" applyFill="1" applyFont="1">
      <alignment horizontal="center" vertical="bottom"/>
    </xf>
    <xf borderId="10" fillId="0" fontId="2" numFmtId="0" xfId="0" applyBorder="1" applyFont="1"/>
    <xf borderId="10" fillId="4" fontId="3" numFmtId="0" xfId="0" applyAlignment="1" applyBorder="1" applyFont="1">
      <alignment horizontal="center" vertical="bottom"/>
    </xf>
    <xf borderId="11" fillId="4" fontId="3" numFmtId="0" xfId="0" applyAlignment="1" applyBorder="1" applyFont="1">
      <alignment horizontal="center" vertical="bottom"/>
    </xf>
    <xf borderId="12" fillId="0" fontId="3" numFmtId="0" xfId="0" applyAlignment="1" applyBorder="1" applyFont="1">
      <alignment vertical="bottom"/>
    </xf>
    <xf borderId="13" fillId="0" fontId="3" numFmtId="0" xfId="0" applyAlignment="1" applyBorder="1" applyFont="1">
      <alignment vertical="bottom"/>
    </xf>
    <xf borderId="14" fillId="0" fontId="3" numFmtId="0" xfId="0" applyAlignment="1" applyBorder="1" applyFont="1">
      <alignment vertical="bottom"/>
    </xf>
    <xf borderId="15" fillId="3" fontId="8" numFmtId="0" xfId="0" applyAlignment="1" applyBorder="1" applyFont="1">
      <alignment shrinkToFit="0" wrapText="1"/>
    </xf>
    <xf borderId="16" fillId="0" fontId="2" numFmtId="0" xfId="0" applyBorder="1" applyFont="1"/>
    <xf borderId="17" fillId="3" fontId="9" numFmtId="0" xfId="0" applyAlignment="1" applyBorder="1" applyFont="1">
      <alignment readingOrder="0" shrinkToFit="0" wrapText="1"/>
    </xf>
    <xf borderId="17" fillId="0" fontId="2" numFmtId="0" xfId="0" applyBorder="1" applyFont="1"/>
    <xf borderId="0" fillId="3" fontId="9" numFmtId="0" xfId="0" applyAlignment="1" applyFont="1">
      <alignment shrinkToFit="0" wrapText="1"/>
    </xf>
    <xf borderId="0" fillId="0" fontId="9" numFmtId="0" xfId="0" applyAlignment="1" applyFont="1">
      <alignment shrinkToFit="0" wrapText="1"/>
    </xf>
    <xf borderId="18" fillId="3" fontId="8" numFmtId="0" xfId="0" applyAlignment="1" applyBorder="1" applyFont="1">
      <alignment shrinkToFit="0" wrapText="1"/>
    </xf>
    <xf borderId="8" fillId="0" fontId="9" numFmtId="0" xfId="0" applyAlignment="1" applyBorder="1" applyFont="1">
      <alignment shrinkToFit="0" wrapText="1"/>
    </xf>
    <xf borderId="8" fillId="0" fontId="2" numFmtId="0" xfId="0" applyBorder="1" applyFont="1"/>
    <xf borderId="8" fillId="3" fontId="9" numFmtId="0" xfId="0" applyAlignment="1" applyBorder="1" applyFont="1">
      <alignment shrinkToFit="0" wrapText="1"/>
    </xf>
    <xf borderId="18" fillId="3" fontId="8" numFmtId="0" xfId="0" applyAlignment="1" applyBorder="1" applyFont="1">
      <alignment horizontal="center" shrinkToFit="0" wrapText="1"/>
    </xf>
    <xf borderId="10" fillId="3" fontId="8" numFmtId="0" xfId="0" applyAlignment="1" applyBorder="1" applyFont="1">
      <alignment horizontal="center" shrinkToFit="0" wrapText="1"/>
    </xf>
    <xf borderId="10" fillId="3" fontId="9" numFmtId="0" xfId="0" applyAlignment="1" applyBorder="1" applyFont="1">
      <alignment shrinkToFit="0" wrapText="1"/>
    </xf>
    <xf borderId="10" fillId="3" fontId="9" numFmtId="0" xfId="0" applyAlignment="1" applyBorder="1" applyFont="1">
      <alignment horizontal="center" shrinkToFit="0" wrapText="1"/>
    </xf>
    <xf borderId="11" fillId="5" fontId="10" numFmtId="0" xfId="0" applyAlignment="1" applyBorder="1" applyFill="1" applyFont="1">
      <alignment horizontal="center" shrinkToFit="0" vertical="center" wrapText="1"/>
    </xf>
    <xf borderId="11" fillId="0" fontId="9" numFmtId="0" xfId="0" applyAlignment="1" applyBorder="1" applyFont="1">
      <alignment horizontal="center" shrinkToFit="0" vertical="center" wrapText="1"/>
    </xf>
    <xf borderId="19" fillId="0" fontId="9" numFmtId="0" xfId="0" applyAlignment="1" applyBorder="1" applyFont="1">
      <alignment horizontal="left" readingOrder="0" shrinkToFit="0" vertical="center" wrapText="1"/>
    </xf>
    <xf borderId="11" fillId="0" fontId="9" numFmtId="0" xfId="0" applyAlignment="1" applyBorder="1" applyFont="1">
      <alignment horizontal="left" readingOrder="0" shrinkToFit="0" vertical="center" wrapText="1"/>
    </xf>
    <xf borderId="11" fillId="0" fontId="9" numFmtId="0" xfId="0" applyAlignment="1" applyBorder="1" applyFont="1">
      <alignment horizontal="left" shrinkToFit="0" vertical="center" wrapText="1"/>
    </xf>
    <xf borderId="20" fillId="0" fontId="2" numFmtId="0" xfId="0" applyBorder="1" applyFont="1"/>
    <xf borderId="21" fillId="0" fontId="2" numFmtId="0" xfId="0" applyBorder="1" applyFont="1"/>
    <xf borderId="11" fillId="0" fontId="9" numFmtId="0" xfId="0" applyAlignment="1" applyBorder="1" applyFont="1">
      <alignment horizontal="left" vertical="center"/>
    </xf>
    <xf borderId="11" fillId="3" fontId="9" numFmtId="0" xfId="0" applyAlignment="1" applyBorder="1" applyFont="1">
      <alignment horizontal="left" shrinkToFit="0" vertical="center" wrapText="1"/>
    </xf>
    <xf borderId="11" fillId="3" fontId="9" numFmtId="0" xfId="0" applyAlignment="1" applyBorder="1" applyFont="1">
      <alignment horizontal="left" readingOrder="0" shrinkToFit="0" vertical="center" wrapText="1"/>
    </xf>
    <xf borderId="11" fillId="0" fontId="9" numFmtId="0" xfId="0" applyAlignment="1" applyBorder="1" applyFont="1">
      <alignment horizontal="left" shrinkToFit="0" vertical="center" wrapText="1"/>
    </xf>
    <xf borderId="11" fillId="3" fontId="9" numFmtId="0" xfId="0" applyAlignment="1" applyBorder="1" applyFont="1">
      <alignment horizontal="left" shrinkToFit="0" vertical="center" wrapText="1"/>
    </xf>
    <xf borderId="11" fillId="0" fontId="9" numFmtId="0" xfId="0" applyAlignment="1" applyBorder="1" applyFont="1">
      <alignment horizontal="left" readingOrder="0" vertical="center"/>
    </xf>
    <xf borderId="11" fillId="0" fontId="11" numFmtId="0" xfId="0" applyAlignment="1" applyBorder="1" applyFont="1">
      <alignment horizontal="left" readingOrder="0" vertical="center"/>
    </xf>
    <xf quotePrefix="1" borderId="11" fillId="0" fontId="9" numFmtId="0" xfId="0" applyAlignment="1" applyBorder="1" applyFont="1">
      <alignment horizontal="left" readingOrder="0" vertical="center"/>
    </xf>
    <xf borderId="11" fillId="5" fontId="10" numFmtId="0" xfId="0" applyAlignment="1" applyBorder="1" applyFont="1">
      <alignment horizontal="left" shrinkToFit="0" vertical="center" wrapText="1"/>
    </xf>
    <xf borderId="11" fillId="0" fontId="12" numFmtId="0" xfId="0" applyAlignment="1" applyBorder="1" applyFont="1">
      <alignment horizontal="left" shrinkToFit="0" vertical="center" wrapText="1"/>
    </xf>
    <xf borderId="11" fillId="0" fontId="3" numFmtId="0" xfId="0" applyAlignment="1" applyBorder="1" applyFont="1">
      <alignment horizontal="left" vertical="center"/>
    </xf>
    <xf borderId="11" fillId="0" fontId="12" numFmtId="0" xfId="0" applyAlignment="1" applyBorder="1" applyFont="1">
      <alignment horizontal="left" readingOrder="0" shrinkToFit="0" vertical="center" wrapText="1"/>
    </xf>
    <xf borderId="0" fillId="0" fontId="9" numFmtId="0" xfId="0" applyAlignment="1" applyFont="1">
      <alignment readingOrder="0" shrinkToFit="0" wrapText="1"/>
    </xf>
    <xf borderId="11" fillId="0" fontId="9" numFmtId="0" xfId="0" applyAlignment="1" applyBorder="1" applyFont="1">
      <alignment horizontal="center" shrinkToFit="0" wrapText="1"/>
    </xf>
    <xf borderId="19" fillId="0" fontId="9" numFmtId="0" xfId="0" applyAlignment="1" applyBorder="1" applyFont="1">
      <alignment readingOrder="0" shrinkToFit="0" wrapText="1"/>
    </xf>
    <xf borderId="11" fillId="0" fontId="9" numFmtId="0" xfId="0" applyAlignment="1" applyBorder="1" applyFont="1">
      <alignment readingOrder="0" shrinkToFit="0" wrapText="1"/>
    </xf>
    <xf borderId="11" fillId="0" fontId="9" numFmtId="0" xfId="0" applyAlignment="1" applyBorder="1" applyFont="1">
      <alignment shrinkToFit="0" wrapText="1"/>
    </xf>
    <xf borderId="0" fillId="0" fontId="9" numFmtId="0" xfId="0" applyAlignment="1" applyFont="1">
      <alignment horizontal="left" readingOrder="0" shrinkToFit="0" vertical="center" wrapText="1"/>
    </xf>
    <xf borderId="0" fillId="0" fontId="9" numFmtId="0" xfId="0" applyAlignment="1" applyFont="1">
      <alignment horizontal="left" shrinkToFit="0" vertical="center" wrapText="1"/>
    </xf>
    <xf borderId="11" fillId="0" fontId="12" numFmtId="0" xfId="0" applyAlignment="1" applyBorder="1" applyFont="1">
      <alignment horizontal="left" shrinkToFit="0" vertical="center" wrapText="1"/>
    </xf>
    <xf borderId="11" fillId="3" fontId="12" numFmtId="0" xfId="0" applyAlignment="1" applyBorder="1" applyFont="1">
      <alignment horizontal="left" readingOrder="0" shrinkToFit="0" vertical="center" wrapText="1"/>
    </xf>
    <xf borderId="11" fillId="3" fontId="12" numFmtId="0" xfId="0" applyAlignment="1" applyBorder="1" applyFont="1">
      <alignment horizontal="left" shrinkToFit="0" vertical="center" wrapText="1"/>
    </xf>
    <xf borderId="11" fillId="0" fontId="12" numFmtId="0" xfId="0" applyAlignment="1" applyBorder="1" applyFont="1">
      <alignment horizontal="left" vertical="center"/>
    </xf>
    <xf borderId="11" fillId="0" fontId="13" numFmtId="0" xfId="0" applyAlignment="1" applyBorder="1" applyFont="1">
      <alignment horizontal="left" vertical="center"/>
    </xf>
    <xf quotePrefix="1" borderId="11" fillId="0" fontId="12" numFmtId="0" xfId="0" applyAlignment="1" applyBorder="1" applyFont="1">
      <alignment horizontal="left" vertical="center"/>
    </xf>
    <xf quotePrefix="1" borderId="11" fillId="0" fontId="12" numFmtId="0" xfId="0" applyAlignment="1" applyBorder="1" applyFont="1">
      <alignment horizontal="left" readingOrder="0" vertical="center"/>
    </xf>
    <xf borderId="11" fillId="0" fontId="12" numFmtId="0" xfId="0" applyAlignment="1" applyBorder="1" applyFont="1">
      <alignment horizontal="left" readingOrder="0" vertical="center"/>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12" numFmtId="0" xfId="0" applyAlignment="1" applyFont="1">
      <alignment vertical="bottom"/>
    </xf>
    <xf borderId="0" fillId="3" fontId="3" numFmtId="0" xfId="0" applyAlignment="1" applyFont="1">
      <alignment vertical="bottom"/>
    </xf>
    <xf borderId="0" fillId="0" fontId="1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hao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haogmai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38"/>
  </cols>
  <sheetData>
    <row r="2">
      <c r="A2" s="1" t="s">
        <v>0</v>
      </c>
      <c r="B2" s="2"/>
      <c r="C2" s="2"/>
      <c r="D2" s="2"/>
      <c r="E2" s="2"/>
      <c r="F2" s="2"/>
      <c r="G2" s="2"/>
      <c r="H2" s="2"/>
      <c r="I2" s="3"/>
      <c r="J2" s="4"/>
      <c r="K2" s="4"/>
    </row>
    <row r="3">
      <c r="A3" s="5"/>
      <c r="B3" s="6"/>
      <c r="C3" s="6"/>
      <c r="D3" s="6"/>
      <c r="E3" s="6"/>
      <c r="F3" s="6"/>
      <c r="G3" s="6"/>
      <c r="H3" s="6"/>
      <c r="I3" s="7"/>
      <c r="J3" s="8"/>
      <c r="K3" s="4"/>
    </row>
    <row r="4">
      <c r="A4" s="5"/>
      <c r="B4" s="9"/>
      <c r="C4" s="9"/>
      <c r="D4" s="9"/>
      <c r="E4" s="9"/>
      <c r="F4" s="9"/>
      <c r="G4" s="9"/>
      <c r="H4" s="9"/>
      <c r="I4" s="10"/>
      <c r="J4" s="8"/>
      <c r="K4" s="4"/>
    </row>
    <row r="5">
      <c r="A5" s="11"/>
      <c r="B5" s="12" t="s">
        <v>1</v>
      </c>
      <c r="C5" s="12" t="s">
        <v>2</v>
      </c>
      <c r="D5" s="12" t="s">
        <v>3</v>
      </c>
      <c r="E5" s="12" t="s">
        <v>4</v>
      </c>
      <c r="F5" s="12" t="s">
        <v>5</v>
      </c>
      <c r="G5" s="12" t="s">
        <v>6</v>
      </c>
      <c r="H5" s="12" t="s">
        <v>7</v>
      </c>
      <c r="I5" s="13" t="s">
        <v>8</v>
      </c>
      <c r="J5" s="14"/>
      <c r="K5" s="4"/>
    </row>
    <row r="6">
      <c r="A6" s="11"/>
      <c r="B6" s="15">
        <f t="shared" ref="B6:B13" si="1">ROW()-5</f>
        <v>1</v>
      </c>
      <c r="C6" s="16" t="s">
        <v>9</v>
      </c>
      <c r="D6" s="15"/>
      <c r="E6" s="15"/>
      <c r="F6" s="15"/>
      <c r="G6" s="15"/>
      <c r="H6" s="15"/>
      <c r="I6" s="17">
        <f>Homepage!H5</f>
        <v>68</v>
      </c>
      <c r="J6" s="14"/>
      <c r="K6" s="4"/>
    </row>
    <row r="7">
      <c r="A7" s="11"/>
      <c r="B7" s="15">
        <f t="shared" si="1"/>
        <v>2</v>
      </c>
      <c r="C7" s="18" t="s">
        <v>10</v>
      </c>
      <c r="D7" s="15"/>
      <c r="E7" s="15"/>
      <c r="F7" s="15"/>
      <c r="G7" s="15"/>
      <c r="H7" s="15"/>
      <c r="I7" s="17">
        <f>'About us'!H5</f>
        <v>17</v>
      </c>
      <c r="J7" s="14"/>
      <c r="K7" s="4"/>
    </row>
    <row r="8">
      <c r="A8" s="11"/>
      <c r="B8" s="15">
        <f t="shared" si="1"/>
        <v>3</v>
      </c>
      <c r="C8" s="18" t="s">
        <v>11</v>
      </c>
      <c r="D8" s="15"/>
      <c r="E8" s="15"/>
      <c r="F8" s="15"/>
      <c r="G8" s="15"/>
      <c r="H8" s="15"/>
      <c r="I8" s="19">
        <f>Recruitment!H5</f>
        <v>59</v>
      </c>
      <c r="J8" s="14"/>
      <c r="K8" s="4"/>
    </row>
    <row r="9">
      <c r="A9" s="11"/>
      <c r="B9" s="15">
        <f t="shared" si="1"/>
        <v>4</v>
      </c>
      <c r="C9" s="18" t="s">
        <v>12</v>
      </c>
      <c r="D9" s="15"/>
      <c r="E9" s="15"/>
      <c r="F9" s="15"/>
      <c r="G9" s="15"/>
      <c r="H9" s="15"/>
      <c r="I9" s="20">
        <f>Blog!H5</f>
        <v>18</v>
      </c>
      <c r="J9" s="14"/>
      <c r="K9" s="4"/>
    </row>
    <row r="10">
      <c r="A10" s="11"/>
      <c r="B10" s="15">
        <f t="shared" si="1"/>
        <v>5</v>
      </c>
      <c r="C10" s="18" t="s">
        <v>13</v>
      </c>
      <c r="D10" s="15"/>
      <c r="E10" s="15"/>
      <c r="F10" s="15"/>
      <c r="G10" s="15"/>
      <c r="H10" s="15"/>
      <c r="I10" s="20">
        <f>'Our Services - Software Consult'!H5</f>
        <v>14</v>
      </c>
      <c r="J10" s="14"/>
      <c r="K10" s="4"/>
    </row>
    <row r="11">
      <c r="A11" s="11"/>
      <c r="B11" s="15">
        <f t="shared" si="1"/>
        <v>6</v>
      </c>
      <c r="C11" s="18" t="s">
        <v>14</v>
      </c>
      <c r="D11" s="15"/>
      <c r="E11" s="15"/>
      <c r="F11" s="15"/>
      <c r="G11" s="15"/>
      <c r="H11" s="15"/>
      <c r="I11" s="20">
        <f>'Our Serviecs - Software Quality'!H5</f>
        <v>7</v>
      </c>
      <c r="J11" s="14"/>
      <c r="K11" s="4"/>
    </row>
    <row r="12">
      <c r="A12" s="11"/>
      <c r="B12" s="15">
        <f t="shared" si="1"/>
        <v>7</v>
      </c>
      <c r="C12" s="18" t="s">
        <v>15</v>
      </c>
      <c r="D12" s="15"/>
      <c r="E12" s="15"/>
      <c r="F12" s="15"/>
      <c r="G12" s="15"/>
      <c r="H12" s="15"/>
      <c r="I12" s="20">
        <f>'Our Services - Cyber Security'!H5</f>
        <v>11</v>
      </c>
      <c r="J12" s="14"/>
      <c r="K12" s="4"/>
    </row>
    <row r="13">
      <c r="A13" s="11"/>
      <c r="B13" s="15">
        <f t="shared" si="1"/>
        <v>8</v>
      </c>
      <c r="C13" s="21" t="s">
        <v>16</v>
      </c>
      <c r="D13" s="22"/>
      <c r="E13" s="22"/>
      <c r="F13" s="22"/>
      <c r="G13" s="22"/>
      <c r="H13" s="22"/>
      <c r="I13" s="20">
        <f>'Our Service - AI System Develop'!H5</f>
        <v>7</v>
      </c>
      <c r="J13" s="14"/>
      <c r="K13" s="4"/>
    </row>
    <row r="14">
      <c r="A14" s="11"/>
      <c r="B14" s="23" t="s">
        <v>17</v>
      </c>
      <c r="C14" s="24"/>
      <c r="D14" s="25"/>
      <c r="E14" s="25"/>
      <c r="F14" s="25"/>
      <c r="G14" s="25"/>
      <c r="H14" s="25"/>
      <c r="I14" s="26">
        <f>SUM(I6:I12)</f>
        <v>194</v>
      </c>
      <c r="J14" s="14"/>
      <c r="K14" s="4"/>
    </row>
    <row r="15">
      <c r="A15" s="5"/>
      <c r="B15" s="6"/>
      <c r="C15" s="6"/>
      <c r="D15" s="6"/>
      <c r="E15" s="6"/>
      <c r="F15" s="6"/>
      <c r="G15" s="6"/>
      <c r="H15" s="6"/>
      <c r="I15" s="7"/>
      <c r="J15" s="8"/>
      <c r="K15" s="4"/>
    </row>
    <row r="16">
      <c r="A16" s="5"/>
      <c r="B16" s="6"/>
      <c r="C16" s="6"/>
      <c r="D16" s="6"/>
      <c r="E16" s="6"/>
      <c r="F16" s="6"/>
      <c r="G16" s="6"/>
      <c r="H16" s="6"/>
      <c r="I16" s="7"/>
      <c r="J16" s="8"/>
      <c r="K16" s="4"/>
    </row>
    <row r="17">
      <c r="A17" s="27"/>
      <c r="B17" s="28"/>
      <c r="C17" s="28"/>
      <c r="D17" s="28"/>
      <c r="E17" s="28"/>
      <c r="F17" s="28"/>
      <c r="G17" s="28"/>
      <c r="H17" s="28"/>
      <c r="I17" s="4"/>
      <c r="J17" s="29"/>
      <c r="K17" s="4"/>
    </row>
    <row r="18">
      <c r="A18" s="4"/>
      <c r="B18" s="4"/>
      <c r="C18" s="4"/>
      <c r="D18" s="4"/>
      <c r="E18" s="4"/>
      <c r="F18" s="4"/>
      <c r="G18" s="4"/>
      <c r="H18" s="4"/>
      <c r="I18" s="4"/>
      <c r="J18" s="4"/>
    </row>
    <row r="19">
      <c r="A19" s="4"/>
      <c r="B19" s="4"/>
      <c r="C19" s="4"/>
      <c r="D19" s="4"/>
      <c r="E19" s="4"/>
      <c r="F19" s="4"/>
      <c r="G19" s="4"/>
      <c r="H19" s="4"/>
      <c r="I19" s="4"/>
      <c r="J19" s="4"/>
    </row>
  </sheetData>
  <mergeCells count="2">
    <mergeCell ref="A2:I2"/>
    <mergeCell ref="B14:C14"/>
  </mergeCells>
  <hyperlinks>
    <hyperlink display="Homepage" location="Homepage!A1" ref="C6"/>
    <hyperlink display="About us" location="'About us'!A1" ref="C7"/>
    <hyperlink display="Recruitment" location="Recruitment!A1" ref="C8"/>
    <hyperlink display="Blog" location="Blog!A1" ref="C9"/>
    <hyperlink display="Our Services - Software Consulting &amp; Development" location="'Our Services - Software Consult'!A1" ref="C10"/>
    <hyperlink display="Our Services - Software Quality Assurance" location="'Our Serviecs - Software Quality'!A1" ref="C11"/>
    <hyperlink display="Our Services - Cyber Security" location="'Our Services - Cyber Security'!A1" ref="C12"/>
    <hyperlink display="Our Services - AI System Development" location="'Our Service - AI System Develop'!A1" ref="C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7.63"/>
    <col customWidth="1" min="3" max="3" width="24.25"/>
    <col customWidth="1" min="4" max="4" width="26.25"/>
    <col customWidth="1" min="5" max="5" width="23.5"/>
    <col customWidth="1" min="6" max="6" width="33.38"/>
    <col customWidth="1" min="7" max="7" width="23.75"/>
    <col customWidth="1" min="8" max="8" width="33.25"/>
  </cols>
  <sheetData>
    <row r="1">
      <c r="A1" s="30" t="s">
        <v>18</v>
      </c>
      <c r="B1" s="31"/>
      <c r="C1" s="32" t="s">
        <v>9</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COUNTA(A8:A75)</f>
        <v>68</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44" t="s">
        <v>24</v>
      </c>
      <c r="B7" s="44" t="s">
        <v>2</v>
      </c>
      <c r="C7" s="44" t="s">
        <v>25</v>
      </c>
      <c r="D7" s="44" t="s">
        <v>26</v>
      </c>
      <c r="E7" s="44" t="s">
        <v>27</v>
      </c>
      <c r="F7" s="44" t="s">
        <v>28</v>
      </c>
      <c r="G7" s="44" t="s">
        <v>29</v>
      </c>
      <c r="H7" s="44" t="s">
        <v>30</v>
      </c>
      <c r="I7" s="44" t="s">
        <v>31</v>
      </c>
      <c r="J7" s="44" t="s">
        <v>32</v>
      </c>
      <c r="K7" s="44" t="s">
        <v>33</v>
      </c>
      <c r="L7" s="35"/>
      <c r="M7" s="35"/>
      <c r="N7" s="35"/>
      <c r="O7" s="35"/>
      <c r="P7" s="35"/>
      <c r="Q7" s="35"/>
      <c r="R7" s="35"/>
      <c r="S7" s="35"/>
      <c r="T7" s="35"/>
      <c r="U7" s="35"/>
      <c r="V7" s="35"/>
      <c r="W7" s="35"/>
      <c r="X7" s="35"/>
      <c r="Y7" s="35"/>
      <c r="Z7" s="35"/>
    </row>
    <row r="8">
      <c r="A8" s="45">
        <f t="shared" ref="A8:A75" si="1">ROW()-7</f>
        <v>1</v>
      </c>
      <c r="B8" s="46" t="s">
        <v>9</v>
      </c>
      <c r="C8" s="46" t="s">
        <v>34</v>
      </c>
      <c r="D8" s="47" t="s">
        <v>35</v>
      </c>
      <c r="E8" s="47" t="s">
        <v>36</v>
      </c>
      <c r="F8" s="47" t="s">
        <v>37</v>
      </c>
      <c r="G8" s="48"/>
      <c r="H8" s="47" t="s">
        <v>38</v>
      </c>
      <c r="I8" s="48"/>
      <c r="J8" s="48"/>
      <c r="K8" s="48"/>
      <c r="L8" s="35"/>
      <c r="M8" s="35"/>
      <c r="N8" s="35"/>
      <c r="O8" s="35"/>
      <c r="P8" s="35"/>
      <c r="Q8" s="35"/>
      <c r="R8" s="35"/>
      <c r="S8" s="35"/>
      <c r="T8" s="35"/>
      <c r="U8" s="35"/>
      <c r="V8" s="35"/>
      <c r="W8" s="35"/>
      <c r="X8" s="35"/>
      <c r="Y8" s="35"/>
      <c r="Z8" s="35"/>
    </row>
    <row r="9">
      <c r="A9" s="45">
        <f t="shared" si="1"/>
        <v>2</v>
      </c>
      <c r="B9" s="49"/>
      <c r="C9" s="50"/>
      <c r="D9" s="47" t="s">
        <v>39</v>
      </c>
      <c r="E9" s="47" t="s">
        <v>36</v>
      </c>
      <c r="F9" s="47" t="s">
        <v>40</v>
      </c>
      <c r="G9" s="48"/>
      <c r="H9" s="47" t="s">
        <v>41</v>
      </c>
      <c r="I9" s="48"/>
      <c r="J9" s="48"/>
      <c r="K9" s="48"/>
      <c r="L9" s="35"/>
      <c r="M9" s="35"/>
      <c r="N9" s="35"/>
      <c r="O9" s="35"/>
      <c r="P9" s="35"/>
      <c r="Q9" s="35"/>
      <c r="R9" s="35"/>
      <c r="S9" s="35"/>
      <c r="T9" s="35"/>
      <c r="U9" s="35"/>
      <c r="V9" s="35"/>
      <c r="W9" s="35"/>
      <c r="X9" s="35"/>
      <c r="Y9" s="35"/>
      <c r="Z9" s="35"/>
    </row>
    <row r="10">
      <c r="A10" s="45">
        <f t="shared" si="1"/>
        <v>3</v>
      </c>
      <c r="B10" s="49"/>
      <c r="C10" s="46" t="s">
        <v>42</v>
      </c>
      <c r="D10" s="47" t="s">
        <v>43</v>
      </c>
      <c r="E10" s="47" t="s">
        <v>36</v>
      </c>
      <c r="F10" s="47" t="s">
        <v>44</v>
      </c>
      <c r="G10" s="48"/>
      <c r="H10" s="47" t="s">
        <v>45</v>
      </c>
      <c r="I10" s="48"/>
      <c r="J10" s="48"/>
      <c r="K10" s="48"/>
      <c r="L10" s="35"/>
      <c r="M10" s="35"/>
      <c r="N10" s="35"/>
      <c r="O10" s="35"/>
      <c r="P10" s="35"/>
      <c r="Q10" s="35"/>
      <c r="R10" s="35"/>
      <c r="S10" s="35"/>
      <c r="T10" s="35"/>
      <c r="U10" s="35"/>
      <c r="V10" s="35"/>
      <c r="W10" s="35"/>
      <c r="X10" s="35"/>
      <c r="Y10" s="35"/>
      <c r="Z10" s="35"/>
    </row>
    <row r="11">
      <c r="A11" s="45">
        <f t="shared" si="1"/>
        <v>4</v>
      </c>
      <c r="B11" s="49"/>
      <c r="C11" s="49"/>
      <c r="D11" s="47" t="s">
        <v>46</v>
      </c>
      <c r="E11" s="47" t="s">
        <v>36</v>
      </c>
      <c r="F11" s="47" t="s">
        <v>47</v>
      </c>
      <c r="G11" s="48"/>
      <c r="H11" s="47" t="s">
        <v>48</v>
      </c>
      <c r="I11" s="48"/>
      <c r="J11" s="48"/>
      <c r="K11" s="48"/>
      <c r="L11" s="35"/>
      <c r="M11" s="35"/>
      <c r="N11" s="35"/>
      <c r="O11" s="35"/>
      <c r="P11" s="35"/>
      <c r="Q11" s="35"/>
      <c r="R11" s="35"/>
      <c r="S11" s="35"/>
      <c r="T11" s="35"/>
      <c r="U11" s="35"/>
      <c r="V11" s="35"/>
      <c r="W11" s="35"/>
      <c r="X11" s="35"/>
      <c r="Y11" s="35"/>
      <c r="Z11" s="35"/>
    </row>
    <row r="12">
      <c r="A12" s="45">
        <f t="shared" si="1"/>
        <v>5</v>
      </c>
      <c r="B12" s="49"/>
      <c r="C12" s="49"/>
      <c r="D12" s="47" t="s">
        <v>49</v>
      </c>
      <c r="E12" s="47" t="s">
        <v>36</v>
      </c>
      <c r="F12" s="47" t="s">
        <v>50</v>
      </c>
      <c r="G12" s="48"/>
      <c r="H12" s="47" t="s">
        <v>51</v>
      </c>
      <c r="I12" s="48"/>
      <c r="J12" s="48"/>
      <c r="K12" s="48"/>
      <c r="L12" s="35"/>
      <c r="M12" s="35"/>
      <c r="N12" s="35"/>
      <c r="O12" s="35"/>
      <c r="P12" s="35"/>
      <c r="Q12" s="35"/>
      <c r="R12" s="35"/>
      <c r="S12" s="35"/>
      <c r="T12" s="35"/>
      <c r="U12" s="35"/>
      <c r="V12" s="35"/>
      <c r="W12" s="35"/>
      <c r="X12" s="35"/>
      <c r="Y12" s="35"/>
      <c r="Z12" s="35"/>
    </row>
    <row r="13">
      <c r="A13" s="45">
        <f t="shared" si="1"/>
        <v>6</v>
      </c>
      <c r="B13" s="49"/>
      <c r="C13" s="50"/>
      <c r="D13" s="47" t="s">
        <v>52</v>
      </c>
      <c r="E13" s="47" t="s">
        <v>36</v>
      </c>
      <c r="F13" s="47" t="s">
        <v>53</v>
      </c>
      <c r="G13" s="48"/>
      <c r="H13" s="47" t="s">
        <v>54</v>
      </c>
      <c r="I13" s="48"/>
      <c r="J13" s="48"/>
      <c r="K13" s="48"/>
      <c r="L13" s="35"/>
      <c r="M13" s="35"/>
      <c r="N13" s="35"/>
      <c r="O13" s="35"/>
      <c r="P13" s="35"/>
      <c r="Q13" s="35"/>
      <c r="R13" s="35"/>
      <c r="S13" s="35"/>
      <c r="T13" s="35"/>
      <c r="U13" s="35"/>
      <c r="V13" s="35"/>
      <c r="W13" s="35"/>
      <c r="X13" s="35"/>
      <c r="Y13" s="35"/>
      <c r="Z13" s="35"/>
    </row>
    <row r="14">
      <c r="A14" s="45">
        <f t="shared" si="1"/>
        <v>7</v>
      </c>
      <c r="B14" s="49"/>
      <c r="C14" s="47" t="s">
        <v>55</v>
      </c>
      <c r="D14" s="47" t="s">
        <v>56</v>
      </c>
      <c r="E14" s="47" t="s">
        <v>36</v>
      </c>
      <c r="F14" s="47">
        <v>1.0</v>
      </c>
      <c r="G14" s="48"/>
      <c r="H14" s="47" t="s">
        <v>57</v>
      </c>
      <c r="I14" s="48"/>
      <c r="J14" s="48"/>
      <c r="K14" s="48"/>
      <c r="L14" s="35"/>
      <c r="M14" s="35"/>
      <c r="N14" s="35"/>
      <c r="O14" s="35"/>
      <c r="P14" s="35"/>
      <c r="Q14" s="35"/>
      <c r="R14" s="35"/>
      <c r="S14" s="35"/>
      <c r="T14" s="35"/>
      <c r="U14" s="35"/>
      <c r="V14" s="35"/>
      <c r="W14" s="35"/>
      <c r="X14" s="35"/>
      <c r="Y14" s="35"/>
      <c r="Z14" s="35"/>
    </row>
    <row r="15">
      <c r="A15" s="45">
        <f t="shared" si="1"/>
        <v>8</v>
      </c>
      <c r="B15" s="49"/>
      <c r="C15" s="46" t="s">
        <v>58</v>
      </c>
      <c r="D15" s="47" t="s">
        <v>46</v>
      </c>
      <c r="E15" s="47" t="s">
        <v>36</v>
      </c>
      <c r="F15" s="47" t="s">
        <v>47</v>
      </c>
      <c r="G15" s="48"/>
      <c r="H15" s="47" t="s">
        <v>59</v>
      </c>
      <c r="I15" s="48"/>
      <c r="J15" s="48"/>
      <c r="K15" s="48"/>
      <c r="L15" s="35"/>
      <c r="M15" s="35"/>
      <c r="N15" s="35"/>
      <c r="O15" s="35"/>
      <c r="P15" s="35"/>
      <c r="Q15" s="35"/>
      <c r="R15" s="35"/>
      <c r="S15" s="35"/>
      <c r="T15" s="35"/>
      <c r="U15" s="35"/>
      <c r="V15" s="35"/>
      <c r="W15" s="35"/>
      <c r="X15" s="35"/>
      <c r="Y15" s="35"/>
      <c r="Z15" s="35"/>
    </row>
    <row r="16">
      <c r="A16" s="45">
        <f t="shared" si="1"/>
        <v>9</v>
      </c>
      <c r="B16" s="49"/>
      <c r="C16" s="49"/>
      <c r="D16" s="47" t="s">
        <v>60</v>
      </c>
      <c r="E16" s="47" t="s">
        <v>36</v>
      </c>
      <c r="F16" s="47" t="s">
        <v>61</v>
      </c>
      <c r="G16" s="48"/>
      <c r="H16" s="47" t="s">
        <v>62</v>
      </c>
      <c r="I16" s="48"/>
      <c r="J16" s="48"/>
      <c r="K16" s="48"/>
      <c r="L16" s="35"/>
      <c r="M16" s="35"/>
      <c r="N16" s="35"/>
      <c r="O16" s="35"/>
      <c r="P16" s="35"/>
      <c r="Q16" s="35"/>
      <c r="R16" s="35"/>
      <c r="S16" s="35"/>
      <c r="T16" s="35"/>
      <c r="U16" s="35"/>
      <c r="V16" s="35"/>
      <c r="W16" s="35"/>
      <c r="X16" s="35"/>
      <c r="Y16" s="35"/>
      <c r="Z16" s="35"/>
    </row>
    <row r="17">
      <c r="A17" s="45">
        <f t="shared" si="1"/>
        <v>10</v>
      </c>
      <c r="B17" s="49"/>
      <c r="C17" s="49"/>
      <c r="D17" s="47" t="s">
        <v>63</v>
      </c>
      <c r="E17" s="47" t="s">
        <v>36</v>
      </c>
      <c r="F17" s="47" t="s">
        <v>64</v>
      </c>
      <c r="G17" s="48"/>
      <c r="H17" s="47" t="s">
        <v>65</v>
      </c>
      <c r="I17" s="48"/>
      <c r="J17" s="48"/>
      <c r="K17" s="48"/>
      <c r="L17" s="35"/>
      <c r="M17" s="35"/>
      <c r="N17" s="35"/>
      <c r="O17" s="35"/>
      <c r="P17" s="35"/>
      <c r="Q17" s="35"/>
      <c r="R17" s="35"/>
      <c r="S17" s="35"/>
      <c r="T17" s="35"/>
      <c r="U17" s="35"/>
      <c r="V17" s="35"/>
      <c r="W17" s="35"/>
      <c r="X17" s="35"/>
      <c r="Y17" s="35"/>
      <c r="Z17" s="35"/>
    </row>
    <row r="18">
      <c r="A18" s="45">
        <f t="shared" si="1"/>
        <v>11</v>
      </c>
      <c r="B18" s="49"/>
      <c r="C18" s="49"/>
      <c r="D18" s="47" t="s">
        <v>66</v>
      </c>
      <c r="E18" s="47" t="s">
        <v>36</v>
      </c>
      <c r="F18" s="47" t="s">
        <v>67</v>
      </c>
      <c r="G18" s="48"/>
      <c r="H18" s="47" t="s">
        <v>68</v>
      </c>
      <c r="I18" s="48"/>
      <c r="J18" s="48"/>
      <c r="K18" s="48"/>
      <c r="L18" s="35"/>
      <c r="M18" s="35"/>
      <c r="N18" s="35"/>
      <c r="O18" s="35"/>
      <c r="P18" s="35"/>
      <c r="Q18" s="35"/>
      <c r="R18" s="35"/>
      <c r="S18" s="35"/>
      <c r="T18" s="35"/>
      <c r="U18" s="35"/>
      <c r="V18" s="35"/>
      <c r="W18" s="35"/>
      <c r="X18" s="35"/>
      <c r="Y18" s="35"/>
      <c r="Z18" s="35"/>
    </row>
    <row r="19">
      <c r="A19" s="45">
        <f t="shared" si="1"/>
        <v>12</v>
      </c>
      <c r="B19" s="49"/>
      <c r="C19" s="49"/>
      <c r="D19" s="47" t="s">
        <v>69</v>
      </c>
      <c r="E19" s="47" t="s">
        <v>36</v>
      </c>
      <c r="F19" s="47" t="s">
        <v>70</v>
      </c>
      <c r="G19" s="48"/>
      <c r="H19" s="47" t="s">
        <v>71</v>
      </c>
      <c r="I19" s="48"/>
      <c r="J19" s="48"/>
      <c r="K19" s="48"/>
      <c r="L19" s="35"/>
      <c r="M19" s="35"/>
      <c r="N19" s="35"/>
      <c r="O19" s="35"/>
      <c r="P19" s="35"/>
      <c r="Q19" s="35"/>
      <c r="R19" s="35"/>
      <c r="S19" s="35"/>
      <c r="T19" s="35"/>
      <c r="U19" s="35"/>
      <c r="V19" s="35"/>
      <c r="W19" s="35"/>
      <c r="X19" s="35"/>
      <c r="Y19" s="35"/>
      <c r="Z19" s="35"/>
    </row>
    <row r="20">
      <c r="A20" s="45">
        <f t="shared" si="1"/>
        <v>13</v>
      </c>
      <c r="B20" s="49"/>
      <c r="C20" s="49"/>
      <c r="D20" s="47" t="s">
        <v>72</v>
      </c>
      <c r="E20" s="47" t="s">
        <v>36</v>
      </c>
      <c r="F20" s="47" t="s">
        <v>73</v>
      </c>
      <c r="G20" s="48"/>
      <c r="H20" s="47" t="s">
        <v>74</v>
      </c>
      <c r="I20" s="48"/>
      <c r="J20" s="48"/>
      <c r="K20" s="48"/>
      <c r="L20" s="35"/>
      <c r="M20" s="35"/>
      <c r="N20" s="35"/>
      <c r="O20" s="35"/>
      <c r="P20" s="35"/>
      <c r="Q20" s="35"/>
      <c r="R20" s="35"/>
      <c r="S20" s="35"/>
      <c r="T20" s="35"/>
      <c r="U20" s="35"/>
      <c r="V20" s="35"/>
      <c r="W20" s="35"/>
      <c r="X20" s="35"/>
      <c r="Y20" s="35"/>
      <c r="Z20" s="35"/>
    </row>
    <row r="21">
      <c r="A21" s="45">
        <f t="shared" si="1"/>
        <v>14</v>
      </c>
      <c r="B21" s="49"/>
      <c r="C21" s="50"/>
      <c r="D21" s="47" t="s">
        <v>75</v>
      </c>
      <c r="E21" s="47" t="s">
        <v>36</v>
      </c>
      <c r="F21" s="47" t="s">
        <v>76</v>
      </c>
      <c r="G21" s="48"/>
      <c r="H21" s="47" t="s">
        <v>77</v>
      </c>
      <c r="I21" s="48"/>
      <c r="J21" s="48"/>
      <c r="K21" s="48"/>
      <c r="L21" s="35"/>
      <c r="M21" s="35"/>
      <c r="N21" s="35"/>
      <c r="O21" s="35"/>
      <c r="P21" s="35"/>
      <c r="Q21" s="35"/>
      <c r="R21" s="35"/>
      <c r="S21" s="35"/>
      <c r="T21" s="35"/>
      <c r="U21" s="35"/>
      <c r="V21" s="35"/>
      <c r="W21" s="35"/>
      <c r="X21" s="35"/>
      <c r="Y21" s="35"/>
      <c r="Z21" s="35"/>
    </row>
    <row r="22">
      <c r="A22" s="45">
        <f t="shared" si="1"/>
        <v>15</v>
      </c>
      <c r="B22" s="49"/>
      <c r="C22" s="46" t="s">
        <v>78</v>
      </c>
      <c r="D22" s="47" t="s">
        <v>79</v>
      </c>
      <c r="E22" s="47" t="s">
        <v>36</v>
      </c>
      <c r="F22" s="47" t="s">
        <v>80</v>
      </c>
      <c r="G22" s="48"/>
      <c r="H22" s="47" t="s">
        <v>81</v>
      </c>
      <c r="I22" s="48"/>
      <c r="J22" s="48"/>
      <c r="K22" s="48"/>
      <c r="L22" s="35"/>
      <c r="M22" s="35"/>
      <c r="N22" s="35"/>
      <c r="O22" s="35"/>
      <c r="P22" s="35"/>
      <c r="Q22" s="35"/>
      <c r="R22" s="35"/>
      <c r="S22" s="35"/>
      <c r="T22" s="35"/>
      <c r="U22" s="35"/>
      <c r="V22" s="35"/>
      <c r="W22" s="35"/>
      <c r="X22" s="35"/>
      <c r="Y22" s="35"/>
      <c r="Z22" s="35"/>
    </row>
    <row r="23">
      <c r="A23" s="45">
        <f t="shared" si="1"/>
        <v>16</v>
      </c>
      <c r="B23" s="49"/>
      <c r="C23" s="49"/>
      <c r="D23" s="47" t="s">
        <v>82</v>
      </c>
      <c r="E23" s="47" t="s">
        <v>36</v>
      </c>
      <c r="F23" s="47" t="s">
        <v>83</v>
      </c>
      <c r="G23" s="48"/>
      <c r="H23" s="47" t="s">
        <v>84</v>
      </c>
      <c r="I23" s="48"/>
      <c r="J23" s="48"/>
      <c r="K23" s="48"/>
      <c r="L23" s="35"/>
      <c r="M23" s="35"/>
      <c r="N23" s="35"/>
      <c r="O23" s="35"/>
      <c r="P23" s="35"/>
      <c r="Q23" s="35"/>
      <c r="R23" s="35"/>
      <c r="S23" s="35"/>
      <c r="T23" s="35"/>
      <c r="U23" s="35"/>
      <c r="V23" s="35"/>
      <c r="W23" s="35"/>
      <c r="X23" s="35"/>
      <c r="Y23" s="35"/>
      <c r="Z23" s="35"/>
    </row>
    <row r="24">
      <c r="A24" s="45">
        <f t="shared" si="1"/>
        <v>17</v>
      </c>
      <c r="B24" s="49"/>
      <c r="C24" s="49"/>
      <c r="D24" s="47" t="s">
        <v>85</v>
      </c>
      <c r="E24" s="47" t="s">
        <v>36</v>
      </c>
      <c r="F24" s="47" t="s">
        <v>86</v>
      </c>
      <c r="G24" s="48"/>
      <c r="H24" s="47" t="s">
        <v>87</v>
      </c>
      <c r="I24" s="48"/>
      <c r="J24" s="48"/>
      <c r="K24" s="48"/>
      <c r="L24" s="35"/>
      <c r="M24" s="35"/>
      <c r="N24" s="35"/>
      <c r="O24" s="35"/>
      <c r="P24" s="35"/>
      <c r="Q24" s="35"/>
      <c r="R24" s="35"/>
      <c r="S24" s="35"/>
      <c r="T24" s="35"/>
      <c r="U24" s="35"/>
      <c r="V24" s="35"/>
      <c r="W24" s="35"/>
      <c r="X24" s="35"/>
      <c r="Y24" s="35"/>
      <c r="Z24" s="35"/>
    </row>
    <row r="25">
      <c r="A25" s="45">
        <f t="shared" si="1"/>
        <v>18</v>
      </c>
      <c r="B25" s="49"/>
      <c r="C25" s="49"/>
      <c r="D25" s="47" t="s">
        <v>88</v>
      </c>
      <c r="E25" s="47" t="s">
        <v>36</v>
      </c>
      <c r="F25" s="47" t="s">
        <v>89</v>
      </c>
      <c r="G25" s="48"/>
      <c r="H25" s="47" t="s">
        <v>90</v>
      </c>
      <c r="I25" s="48"/>
      <c r="J25" s="48"/>
      <c r="K25" s="48"/>
      <c r="L25" s="35"/>
      <c r="M25" s="35"/>
      <c r="N25" s="35"/>
      <c r="O25" s="35"/>
      <c r="P25" s="35"/>
      <c r="Q25" s="35"/>
      <c r="R25" s="35"/>
      <c r="S25" s="35"/>
      <c r="T25" s="35"/>
      <c r="U25" s="35"/>
      <c r="V25" s="35"/>
      <c r="W25" s="35"/>
      <c r="X25" s="35"/>
      <c r="Y25" s="35"/>
      <c r="Z25" s="35"/>
    </row>
    <row r="26">
      <c r="A26" s="45">
        <f t="shared" si="1"/>
        <v>19</v>
      </c>
      <c r="B26" s="49"/>
      <c r="C26" s="49"/>
      <c r="D26" s="47" t="s">
        <v>91</v>
      </c>
      <c r="E26" s="47" t="s">
        <v>36</v>
      </c>
      <c r="F26" s="47" t="s">
        <v>92</v>
      </c>
      <c r="G26" s="48"/>
      <c r="H26" s="47" t="s">
        <v>93</v>
      </c>
      <c r="I26" s="48"/>
      <c r="J26" s="48"/>
      <c r="K26" s="48"/>
      <c r="L26" s="35"/>
      <c r="M26" s="35"/>
      <c r="N26" s="35"/>
      <c r="O26" s="35"/>
      <c r="P26" s="35"/>
      <c r="Q26" s="35"/>
      <c r="R26" s="35"/>
      <c r="S26" s="35"/>
      <c r="T26" s="35"/>
      <c r="U26" s="35"/>
      <c r="V26" s="35"/>
      <c r="W26" s="35"/>
      <c r="X26" s="35"/>
      <c r="Y26" s="35"/>
      <c r="Z26" s="35"/>
    </row>
    <row r="27">
      <c r="A27" s="45">
        <f t="shared" si="1"/>
        <v>20</v>
      </c>
      <c r="B27" s="49"/>
      <c r="C27" s="49"/>
      <c r="D27" s="47" t="s">
        <v>94</v>
      </c>
      <c r="E27" s="47" t="s">
        <v>36</v>
      </c>
      <c r="F27" s="47" t="s">
        <v>95</v>
      </c>
      <c r="G27" s="48"/>
      <c r="H27" s="47" t="s">
        <v>96</v>
      </c>
      <c r="I27" s="48"/>
      <c r="J27" s="48"/>
      <c r="K27" s="48"/>
      <c r="L27" s="35"/>
      <c r="M27" s="35"/>
      <c r="N27" s="35"/>
      <c r="O27" s="35"/>
      <c r="P27" s="35"/>
      <c r="Q27" s="35"/>
      <c r="R27" s="35"/>
      <c r="S27" s="35"/>
      <c r="T27" s="35"/>
      <c r="U27" s="35"/>
      <c r="V27" s="35"/>
      <c r="W27" s="35"/>
      <c r="X27" s="35"/>
      <c r="Y27" s="35"/>
      <c r="Z27" s="35"/>
    </row>
    <row r="28">
      <c r="A28" s="45">
        <f t="shared" si="1"/>
        <v>21</v>
      </c>
      <c r="B28" s="49"/>
      <c r="C28" s="49"/>
      <c r="D28" s="47" t="s">
        <v>97</v>
      </c>
      <c r="E28" s="47" t="s">
        <v>36</v>
      </c>
      <c r="F28" s="47" t="s">
        <v>98</v>
      </c>
      <c r="G28" s="48"/>
      <c r="H28" s="47" t="s">
        <v>99</v>
      </c>
      <c r="I28" s="48"/>
      <c r="J28" s="48"/>
      <c r="K28" s="48"/>
      <c r="L28" s="35"/>
      <c r="M28" s="35"/>
      <c r="N28" s="35"/>
      <c r="O28" s="35"/>
      <c r="P28" s="35"/>
      <c r="Q28" s="35"/>
      <c r="R28" s="35"/>
      <c r="S28" s="35"/>
      <c r="T28" s="35"/>
      <c r="U28" s="35"/>
      <c r="V28" s="35"/>
      <c r="W28" s="35"/>
      <c r="X28" s="35"/>
      <c r="Y28" s="35"/>
      <c r="Z28" s="35"/>
    </row>
    <row r="29">
      <c r="A29" s="45">
        <f t="shared" si="1"/>
        <v>22</v>
      </c>
      <c r="B29" s="49"/>
      <c r="C29" s="50"/>
      <c r="D29" s="47" t="s">
        <v>100</v>
      </c>
      <c r="E29" s="47" t="s">
        <v>36</v>
      </c>
      <c r="F29" s="47" t="s">
        <v>101</v>
      </c>
      <c r="G29" s="48"/>
      <c r="H29" s="47" t="s">
        <v>102</v>
      </c>
      <c r="I29" s="48"/>
      <c r="J29" s="48"/>
      <c r="K29" s="48"/>
      <c r="L29" s="35"/>
      <c r="M29" s="35"/>
      <c r="N29" s="35"/>
      <c r="O29" s="35"/>
      <c r="P29" s="35"/>
      <c r="Q29" s="35"/>
      <c r="R29" s="35"/>
      <c r="S29" s="35"/>
      <c r="T29" s="35"/>
      <c r="U29" s="35"/>
      <c r="V29" s="35"/>
      <c r="W29" s="35"/>
      <c r="X29" s="35"/>
      <c r="Y29" s="35"/>
      <c r="Z29" s="35"/>
    </row>
    <row r="30">
      <c r="A30" s="45">
        <f t="shared" si="1"/>
        <v>23</v>
      </c>
      <c r="B30" s="49"/>
      <c r="C30" s="46" t="s">
        <v>12</v>
      </c>
      <c r="D30" s="47" t="s">
        <v>103</v>
      </c>
      <c r="E30" s="47" t="s">
        <v>36</v>
      </c>
      <c r="F30" s="47" t="s">
        <v>104</v>
      </c>
      <c r="G30" s="48"/>
      <c r="H30" s="47" t="s">
        <v>105</v>
      </c>
      <c r="I30" s="48"/>
      <c r="J30" s="48"/>
      <c r="K30" s="48"/>
      <c r="L30" s="35"/>
      <c r="M30" s="35"/>
      <c r="N30" s="35"/>
      <c r="O30" s="35"/>
      <c r="P30" s="35"/>
      <c r="Q30" s="35"/>
      <c r="R30" s="35"/>
      <c r="S30" s="35"/>
      <c r="T30" s="35"/>
      <c r="U30" s="35"/>
      <c r="V30" s="35"/>
      <c r="W30" s="35"/>
      <c r="X30" s="35"/>
      <c r="Y30" s="35"/>
      <c r="Z30" s="35"/>
    </row>
    <row r="31">
      <c r="A31" s="45">
        <f t="shared" si="1"/>
        <v>24</v>
      </c>
      <c r="B31" s="49"/>
      <c r="C31" s="49"/>
      <c r="D31" s="47" t="s">
        <v>106</v>
      </c>
      <c r="E31" s="47" t="s">
        <v>36</v>
      </c>
      <c r="F31" s="47" t="s">
        <v>107</v>
      </c>
      <c r="G31" s="48"/>
      <c r="H31" s="47" t="s">
        <v>108</v>
      </c>
      <c r="I31" s="48"/>
      <c r="J31" s="48"/>
      <c r="K31" s="48"/>
      <c r="L31" s="35"/>
      <c r="M31" s="35"/>
      <c r="N31" s="35"/>
      <c r="O31" s="35"/>
      <c r="P31" s="35"/>
      <c r="Q31" s="35"/>
      <c r="R31" s="35"/>
      <c r="S31" s="35"/>
      <c r="T31" s="35"/>
      <c r="U31" s="35"/>
      <c r="V31" s="35"/>
      <c r="W31" s="35"/>
      <c r="X31" s="35"/>
      <c r="Y31" s="35"/>
      <c r="Z31" s="35"/>
    </row>
    <row r="32">
      <c r="A32" s="45">
        <f t="shared" si="1"/>
        <v>25</v>
      </c>
      <c r="B32" s="49"/>
      <c r="C32" s="49"/>
      <c r="D32" s="47" t="s">
        <v>109</v>
      </c>
      <c r="E32" s="47" t="s">
        <v>36</v>
      </c>
      <c r="F32" s="47" t="s">
        <v>110</v>
      </c>
      <c r="G32" s="48"/>
      <c r="H32" s="47" t="s">
        <v>111</v>
      </c>
      <c r="I32" s="48"/>
      <c r="J32" s="48"/>
      <c r="K32" s="48"/>
      <c r="L32" s="35"/>
      <c r="M32" s="35"/>
      <c r="N32" s="35"/>
      <c r="O32" s="35"/>
      <c r="P32" s="35"/>
      <c r="Q32" s="35"/>
      <c r="R32" s="35"/>
      <c r="S32" s="35"/>
      <c r="T32" s="35"/>
      <c r="U32" s="35"/>
      <c r="V32" s="35"/>
      <c r="W32" s="35"/>
      <c r="X32" s="35"/>
      <c r="Y32" s="35"/>
      <c r="Z32" s="35"/>
    </row>
    <row r="33">
      <c r="A33" s="45">
        <f t="shared" si="1"/>
        <v>26</v>
      </c>
      <c r="B33" s="49"/>
      <c r="C33" s="49"/>
      <c r="D33" s="47" t="s">
        <v>112</v>
      </c>
      <c r="E33" s="47" t="s">
        <v>36</v>
      </c>
      <c r="F33" s="47" t="s">
        <v>113</v>
      </c>
      <c r="G33" s="48"/>
      <c r="H33" s="47" t="s">
        <v>114</v>
      </c>
      <c r="I33" s="48"/>
      <c r="J33" s="48"/>
      <c r="K33" s="48"/>
      <c r="L33" s="35"/>
      <c r="M33" s="35"/>
      <c r="N33" s="35"/>
      <c r="O33" s="35"/>
      <c r="P33" s="35"/>
      <c r="Q33" s="35"/>
      <c r="R33" s="35"/>
      <c r="S33" s="35"/>
      <c r="T33" s="35"/>
      <c r="U33" s="35"/>
      <c r="V33" s="35"/>
      <c r="W33" s="35"/>
      <c r="X33" s="35"/>
      <c r="Y33" s="35"/>
      <c r="Z33" s="35"/>
    </row>
    <row r="34">
      <c r="A34" s="45">
        <f t="shared" si="1"/>
        <v>27</v>
      </c>
      <c r="B34" s="49"/>
      <c r="C34" s="49"/>
      <c r="D34" s="47" t="s">
        <v>115</v>
      </c>
      <c r="E34" s="47" t="s">
        <v>36</v>
      </c>
      <c r="F34" s="47" t="s">
        <v>116</v>
      </c>
      <c r="G34" s="48"/>
      <c r="H34" s="47" t="s">
        <v>117</v>
      </c>
      <c r="I34" s="48"/>
      <c r="J34" s="48"/>
      <c r="K34" s="48"/>
      <c r="L34" s="35"/>
      <c r="M34" s="35"/>
      <c r="N34" s="35"/>
      <c r="O34" s="35"/>
      <c r="P34" s="35"/>
      <c r="Q34" s="35"/>
      <c r="R34" s="35"/>
      <c r="S34" s="35"/>
      <c r="T34" s="35"/>
      <c r="U34" s="35"/>
      <c r="V34" s="35"/>
      <c r="W34" s="35"/>
      <c r="X34" s="35"/>
      <c r="Y34" s="35"/>
      <c r="Z34" s="35"/>
    </row>
    <row r="35">
      <c r="A35" s="45">
        <f t="shared" si="1"/>
        <v>28</v>
      </c>
      <c r="B35" s="49"/>
      <c r="C35" s="49"/>
      <c r="D35" s="47" t="s">
        <v>118</v>
      </c>
      <c r="E35" s="47" t="s">
        <v>36</v>
      </c>
      <c r="F35" s="47" t="s">
        <v>119</v>
      </c>
      <c r="G35" s="48"/>
      <c r="H35" s="47" t="s">
        <v>120</v>
      </c>
      <c r="I35" s="48"/>
      <c r="J35" s="48"/>
      <c r="K35" s="48"/>
      <c r="L35" s="35"/>
      <c r="M35" s="35"/>
      <c r="N35" s="35"/>
      <c r="O35" s="35"/>
      <c r="P35" s="35"/>
      <c r="Q35" s="35"/>
      <c r="R35" s="35"/>
      <c r="S35" s="35"/>
      <c r="T35" s="35"/>
      <c r="U35" s="35"/>
      <c r="V35" s="35"/>
      <c r="W35" s="35"/>
      <c r="X35" s="35"/>
      <c r="Y35" s="35"/>
      <c r="Z35" s="35"/>
    </row>
    <row r="36">
      <c r="A36" s="45">
        <f t="shared" si="1"/>
        <v>29</v>
      </c>
      <c r="B36" s="49"/>
      <c r="C36" s="49"/>
      <c r="D36" s="47" t="s">
        <v>121</v>
      </c>
      <c r="E36" s="47" t="s">
        <v>36</v>
      </c>
      <c r="F36" s="47" t="s">
        <v>122</v>
      </c>
      <c r="G36" s="48"/>
      <c r="H36" s="47" t="s">
        <v>123</v>
      </c>
      <c r="I36" s="48"/>
      <c r="J36" s="48"/>
      <c r="K36" s="48"/>
      <c r="L36" s="35"/>
      <c r="M36" s="35"/>
      <c r="N36" s="35"/>
      <c r="O36" s="35"/>
      <c r="P36" s="35"/>
      <c r="Q36" s="35"/>
      <c r="R36" s="35"/>
      <c r="S36" s="35"/>
      <c r="T36" s="35"/>
      <c r="U36" s="35"/>
      <c r="V36" s="35"/>
      <c r="W36" s="35"/>
      <c r="X36" s="35"/>
      <c r="Y36" s="35"/>
      <c r="Z36" s="35"/>
    </row>
    <row r="37">
      <c r="A37" s="45">
        <f t="shared" si="1"/>
        <v>30</v>
      </c>
      <c r="B37" s="49"/>
      <c r="C37" s="50"/>
      <c r="D37" s="47" t="s">
        <v>124</v>
      </c>
      <c r="E37" s="47" t="s">
        <v>36</v>
      </c>
      <c r="F37" s="47" t="s">
        <v>125</v>
      </c>
      <c r="G37" s="48"/>
      <c r="H37" s="47" t="s">
        <v>126</v>
      </c>
      <c r="I37" s="48"/>
      <c r="J37" s="48"/>
      <c r="K37" s="48"/>
      <c r="L37" s="35"/>
      <c r="M37" s="35"/>
      <c r="N37" s="35"/>
      <c r="O37" s="35"/>
      <c r="P37" s="35"/>
      <c r="Q37" s="35"/>
      <c r="R37" s="35"/>
      <c r="S37" s="35"/>
      <c r="T37" s="35"/>
      <c r="U37" s="35"/>
      <c r="V37" s="35"/>
      <c r="W37" s="35"/>
      <c r="X37" s="35"/>
      <c r="Y37" s="35"/>
      <c r="Z37" s="35"/>
    </row>
    <row r="38">
      <c r="A38" s="45">
        <f t="shared" si="1"/>
        <v>31</v>
      </c>
      <c r="B38" s="49"/>
      <c r="C38" s="46" t="s">
        <v>127</v>
      </c>
      <c r="D38" s="47" t="s">
        <v>128</v>
      </c>
      <c r="E38" s="47" t="s">
        <v>129</v>
      </c>
      <c r="F38" s="47" t="s">
        <v>130</v>
      </c>
      <c r="G38" s="51"/>
      <c r="H38" s="47" t="s">
        <v>131</v>
      </c>
      <c r="I38" s="48"/>
      <c r="J38" s="48"/>
      <c r="K38" s="48"/>
      <c r="L38" s="35"/>
      <c r="M38" s="35"/>
      <c r="N38" s="35"/>
      <c r="O38" s="35"/>
      <c r="P38" s="35"/>
      <c r="Q38" s="35"/>
      <c r="R38" s="35"/>
      <c r="S38" s="35"/>
      <c r="T38" s="35"/>
      <c r="U38" s="35"/>
      <c r="V38" s="35"/>
      <c r="W38" s="35"/>
      <c r="X38" s="35"/>
      <c r="Y38" s="35"/>
      <c r="Z38" s="35"/>
    </row>
    <row r="39">
      <c r="A39" s="45">
        <f t="shared" si="1"/>
        <v>32</v>
      </c>
      <c r="B39" s="49"/>
      <c r="C39" s="49"/>
      <c r="D39" s="47" t="s">
        <v>132</v>
      </c>
      <c r="E39" s="47" t="s">
        <v>129</v>
      </c>
      <c r="F39" s="47" t="s">
        <v>133</v>
      </c>
      <c r="G39" s="48"/>
      <c r="H39" s="52" t="s">
        <v>134</v>
      </c>
      <c r="I39" s="48"/>
      <c r="J39" s="48"/>
      <c r="K39" s="48"/>
      <c r="L39" s="35"/>
      <c r="M39" s="35"/>
      <c r="N39" s="35"/>
      <c r="O39" s="35"/>
      <c r="P39" s="35"/>
      <c r="Q39" s="35"/>
      <c r="R39" s="35"/>
      <c r="S39" s="35"/>
      <c r="T39" s="35"/>
      <c r="U39" s="35"/>
      <c r="V39" s="35"/>
      <c r="W39" s="35"/>
      <c r="X39" s="35"/>
      <c r="Y39" s="35"/>
      <c r="Z39" s="35"/>
    </row>
    <row r="40">
      <c r="A40" s="45">
        <f t="shared" si="1"/>
        <v>33</v>
      </c>
      <c r="B40" s="49"/>
      <c r="C40" s="49"/>
      <c r="D40" s="47" t="s">
        <v>135</v>
      </c>
      <c r="E40" s="47" t="s">
        <v>129</v>
      </c>
      <c r="F40" s="47" t="s">
        <v>136</v>
      </c>
      <c r="G40" s="47" t="s">
        <v>137</v>
      </c>
      <c r="H40" s="53" t="s">
        <v>138</v>
      </c>
      <c r="I40" s="48"/>
      <c r="J40" s="48"/>
      <c r="K40" s="48"/>
      <c r="L40" s="35"/>
      <c r="M40" s="35"/>
      <c r="N40" s="35"/>
      <c r="O40" s="35"/>
      <c r="P40" s="35"/>
      <c r="Q40" s="35"/>
      <c r="R40" s="35"/>
      <c r="S40" s="35"/>
      <c r="T40" s="35"/>
      <c r="U40" s="35"/>
      <c r="V40" s="35"/>
      <c r="W40" s="35"/>
      <c r="X40" s="35"/>
      <c r="Y40" s="35"/>
      <c r="Z40" s="35"/>
    </row>
    <row r="41" ht="76.5" customHeight="1">
      <c r="A41" s="45">
        <f t="shared" si="1"/>
        <v>34</v>
      </c>
      <c r="B41" s="49"/>
      <c r="C41" s="49"/>
      <c r="D41" s="47" t="s">
        <v>139</v>
      </c>
      <c r="E41" s="47" t="s">
        <v>129</v>
      </c>
      <c r="F41" s="47" t="s">
        <v>140</v>
      </c>
      <c r="G41" s="47" t="s">
        <v>141</v>
      </c>
      <c r="H41" s="53" t="s">
        <v>138</v>
      </c>
      <c r="I41" s="48"/>
      <c r="J41" s="48"/>
      <c r="K41" s="48"/>
      <c r="L41" s="35"/>
      <c r="M41" s="35"/>
      <c r="N41" s="35"/>
      <c r="O41" s="35"/>
      <c r="P41" s="35"/>
      <c r="Q41" s="35"/>
      <c r="R41" s="35"/>
      <c r="S41" s="35"/>
      <c r="T41" s="35"/>
      <c r="U41" s="35"/>
      <c r="V41" s="35"/>
      <c r="W41" s="35"/>
      <c r="X41" s="35"/>
      <c r="Y41" s="35"/>
      <c r="Z41" s="35"/>
    </row>
    <row r="42" ht="81.75" customHeight="1">
      <c r="A42" s="45">
        <f t="shared" si="1"/>
        <v>35</v>
      </c>
      <c r="B42" s="49"/>
      <c r="C42" s="49"/>
      <c r="D42" s="47" t="s">
        <v>142</v>
      </c>
      <c r="E42" s="47" t="s">
        <v>129</v>
      </c>
      <c r="F42" s="47" t="s">
        <v>143</v>
      </c>
      <c r="G42" s="47" t="s">
        <v>144</v>
      </c>
      <c r="H42" s="47" t="s">
        <v>145</v>
      </c>
      <c r="I42" s="48"/>
      <c r="J42" s="48"/>
      <c r="K42" s="48"/>
      <c r="L42" s="35"/>
      <c r="M42" s="35"/>
      <c r="N42" s="35"/>
      <c r="O42" s="35"/>
      <c r="P42" s="35"/>
      <c r="Q42" s="35"/>
      <c r="R42" s="35"/>
      <c r="S42" s="35"/>
      <c r="T42" s="35"/>
      <c r="U42" s="35"/>
      <c r="V42" s="35"/>
      <c r="W42" s="35"/>
      <c r="X42" s="35"/>
      <c r="Y42" s="35"/>
      <c r="Z42" s="35"/>
    </row>
    <row r="43">
      <c r="A43" s="45">
        <f t="shared" si="1"/>
        <v>36</v>
      </c>
      <c r="B43" s="49"/>
      <c r="C43" s="49"/>
      <c r="D43" s="47" t="s">
        <v>146</v>
      </c>
      <c r="E43" s="47" t="s">
        <v>129</v>
      </c>
      <c r="F43" s="47" t="s">
        <v>147</v>
      </c>
      <c r="G43" s="47" t="s">
        <v>148</v>
      </c>
      <c r="H43" s="53" t="s">
        <v>138</v>
      </c>
      <c r="I43" s="48"/>
      <c r="J43" s="48"/>
      <c r="K43" s="48"/>
      <c r="L43" s="35"/>
      <c r="M43" s="35"/>
      <c r="N43" s="35"/>
      <c r="O43" s="35"/>
      <c r="P43" s="35"/>
      <c r="Q43" s="35"/>
      <c r="R43" s="35"/>
      <c r="S43" s="35"/>
      <c r="T43" s="35"/>
      <c r="U43" s="35"/>
      <c r="V43" s="35"/>
      <c r="W43" s="35"/>
      <c r="X43" s="35"/>
      <c r="Y43" s="35"/>
      <c r="Z43" s="35"/>
    </row>
    <row r="44">
      <c r="A44" s="45">
        <f t="shared" si="1"/>
        <v>37</v>
      </c>
      <c r="B44" s="49"/>
      <c r="C44" s="49"/>
      <c r="D44" s="54" t="s">
        <v>149</v>
      </c>
      <c r="E44" s="47" t="s">
        <v>129</v>
      </c>
      <c r="F44" s="54" t="s">
        <v>150</v>
      </c>
      <c r="G44" s="51"/>
      <c r="H44" s="52" t="s">
        <v>151</v>
      </c>
      <c r="I44" s="51"/>
      <c r="J44" s="51"/>
      <c r="K44" s="51"/>
    </row>
    <row r="45" ht="84.75" customHeight="1">
      <c r="A45" s="45">
        <f t="shared" si="1"/>
        <v>38</v>
      </c>
      <c r="B45" s="49"/>
      <c r="C45" s="49"/>
      <c r="D45" s="55" t="s">
        <v>152</v>
      </c>
      <c r="E45" s="47" t="s">
        <v>129</v>
      </c>
      <c r="F45" s="54" t="s">
        <v>153</v>
      </c>
      <c r="G45" s="47" t="s">
        <v>154</v>
      </c>
      <c r="H45" s="52" t="s">
        <v>138</v>
      </c>
      <c r="I45" s="51"/>
      <c r="J45" s="51"/>
      <c r="K45" s="51"/>
    </row>
    <row r="46" ht="106.5" customHeight="1">
      <c r="A46" s="45">
        <f t="shared" si="1"/>
        <v>39</v>
      </c>
      <c r="B46" s="49"/>
      <c r="C46" s="49"/>
      <c r="D46" s="54" t="s">
        <v>155</v>
      </c>
      <c r="E46" s="47" t="s">
        <v>129</v>
      </c>
      <c r="F46" s="54" t="s">
        <v>156</v>
      </c>
      <c r="G46" s="47" t="s">
        <v>157</v>
      </c>
      <c r="H46" s="48" t="s">
        <v>158</v>
      </c>
      <c r="I46" s="51"/>
      <c r="J46" s="51"/>
      <c r="K46" s="51"/>
    </row>
    <row r="47">
      <c r="A47" s="45">
        <f t="shared" si="1"/>
        <v>40</v>
      </c>
      <c r="B47" s="49"/>
      <c r="C47" s="49"/>
      <c r="D47" s="54" t="s">
        <v>159</v>
      </c>
      <c r="E47" s="47" t="s">
        <v>129</v>
      </c>
      <c r="F47" s="47" t="s">
        <v>160</v>
      </c>
      <c r="G47" s="56" t="s">
        <v>161</v>
      </c>
      <c r="H47" s="52" t="s">
        <v>162</v>
      </c>
      <c r="I47" s="51"/>
      <c r="J47" s="51"/>
      <c r="K47" s="51"/>
    </row>
    <row r="48">
      <c r="A48" s="45">
        <f t="shared" si="1"/>
        <v>41</v>
      </c>
      <c r="B48" s="49"/>
      <c r="C48" s="49"/>
      <c r="D48" s="54" t="s">
        <v>163</v>
      </c>
      <c r="E48" s="47" t="s">
        <v>129</v>
      </c>
      <c r="F48" s="47" t="s">
        <v>164</v>
      </c>
      <c r="G48" s="56" t="s">
        <v>165</v>
      </c>
      <c r="H48" s="52" t="s">
        <v>166</v>
      </c>
      <c r="I48" s="51"/>
      <c r="J48" s="51"/>
      <c r="K48" s="51"/>
    </row>
    <row r="49">
      <c r="A49" s="45">
        <f t="shared" si="1"/>
        <v>42</v>
      </c>
      <c r="B49" s="49"/>
      <c r="C49" s="49"/>
      <c r="D49" s="54" t="s">
        <v>167</v>
      </c>
      <c r="E49" s="47" t="s">
        <v>129</v>
      </c>
      <c r="F49" s="47" t="s">
        <v>168</v>
      </c>
      <c r="G49" s="57" t="s">
        <v>169</v>
      </c>
      <c r="H49" s="52" t="s">
        <v>170</v>
      </c>
      <c r="I49" s="51"/>
      <c r="J49" s="51"/>
      <c r="K49" s="51"/>
    </row>
    <row r="50">
      <c r="A50" s="45">
        <f t="shared" si="1"/>
        <v>43</v>
      </c>
      <c r="B50" s="49"/>
      <c r="C50" s="49"/>
      <c r="D50" s="54" t="s">
        <v>171</v>
      </c>
      <c r="E50" s="47" t="s">
        <v>129</v>
      </c>
      <c r="F50" s="47" t="s">
        <v>172</v>
      </c>
      <c r="G50" s="56" t="s">
        <v>173</v>
      </c>
      <c r="H50" s="52" t="s">
        <v>174</v>
      </c>
      <c r="I50" s="51"/>
      <c r="J50" s="51"/>
      <c r="K50" s="51"/>
    </row>
    <row r="51">
      <c r="A51" s="45">
        <f t="shared" si="1"/>
        <v>44</v>
      </c>
      <c r="B51" s="49"/>
      <c r="C51" s="49"/>
      <c r="D51" s="54" t="s">
        <v>175</v>
      </c>
      <c r="E51" s="47" t="s">
        <v>129</v>
      </c>
      <c r="F51" s="47" t="s">
        <v>176</v>
      </c>
      <c r="G51" s="56" t="s">
        <v>177</v>
      </c>
      <c r="H51" s="52" t="s">
        <v>178</v>
      </c>
      <c r="I51" s="51"/>
      <c r="J51" s="51"/>
      <c r="K51" s="51"/>
    </row>
    <row r="52">
      <c r="A52" s="45">
        <f t="shared" si="1"/>
        <v>45</v>
      </c>
      <c r="B52" s="49"/>
      <c r="C52" s="49"/>
      <c r="D52" s="54" t="s">
        <v>179</v>
      </c>
      <c r="E52" s="47" t="s">
        <v>129</v>
      </c>
      <c r="F52" s="54" t="s">
        <v>180</v>
      </c>
      <c r="G52" s="56" t="s">
        <v>181</v>
      </c>
      <c r="H52" s="53" t="s">
        <v>182</v>
      </c>
      <c r="I52" s="51"/>
      <c r="J52" s="51"/>
      <c r="K52" s="51"/>
    </row>
    <row r="53">
      <c r="A53" s="45">
        <f t="shared" si="1"/>
        <v>46</v>
      </c>
      <c r="B53" s="49"/>
      <c r="C53" s="49"/>
      <c r="D53" s="54" t="s">
        <v>183</v>
      </c>
      <c r="E53" s="47" t="s">
        <v>129</v>
      </c>
      <c r="F53" s="54" t="s">
        <v>184</v>
      </c>
      <c r="G53" s="56" t="s">
        <v>185</v>
      </c>
      <c r="H53" s="53" t="s">
        <v>186</v>
      </c>
      <c r="I53" s="51"/>
      <c r="J53" s="51"/>
      <c r="K53" s="51"/>
    </row>
    <row r="54" ht="72.0" customHeight="1">
      <c r="A54" s="45">
        <f t="shared" si="1"/>
        <v>47</v>
      </c>
      <c r="B54" s="49"/>
      <c r="C54" s="49"/>
      <c r="D54" s="47" t="s">
        <v>187</v>
      </c>
      <c r="E54" s="47" t="s">
        <v>129</v>
      </c>
      <c r="F54" s="47" t="s">
        <v>188</v>
      </c>
      <c r="G54" s="47"/>
      <c r="H54" s="53" t="s">
        <v>189</v>
      </c>
      <c r="I54" s="51"/>
      <c r="J54" s="51"/>
      <c r="K54" s="51"/>
    </row>
    <row r="55" ht="114.0" customHeight="1">
      <c r="A55" s="45">
        <f t="shared" si="1"/>
        <v>48</v>
      </c>
      <c r="B55" s="49"/>
      <c r="C55" s="49"/>
      <c r="D55" s="47" t="s">
        <v>190</v>
      </c>
      <c r="E55" s="47" t="s">
        <v>129</v>
      </c>
      <c r="F55" s="47" t="s">
        <v>191</v>
      </c>
      <c r="G55" s="47" t="s">
        <v>192</v>
      </c>
      <c r="H55" s="47" t="s">
        <v>193</v>
      </c>
      <c r="I55" s="48"/>
      <c r="J55" s="48"/>
      <c r="K55" s="48"/>
      <c r="L55" s="35"/>
      <c r="M55" s="35"/>
      <c r="N55" s="35"/>
      <c r="O55" s="35"/>
      <c r="P55" s="35"/>
      <c r="Q55" s="35"/>
      <c r="R55" s="35"/>
      <c r="S55" s="35"/>
      <c r="T55" s="35"/>
      <c r="U55" s="35"/>
      <c r="V55" s="35"/>
      <c r="W55" s="35"/>
      <c r="X55" s="35"/>
      <c r="Y55" s="35"/>
      <c r="Z55" s="35"/>
    </row>
    <row r="56" ht="102.75" customHeight="1">
      <c r="A56" s="45">
        <f t="shared" si="1"/>
        <v>49</v>
      </c>
      <c r="B56" s="49"/>
      <c r="C56" s="49"/>
      <c r="D56" s="47" t="s">
        <v>194</v>
      </c>
      <c r="E56" s="47" t="s">
        <v>129</v>
      </c>
      <c r="F56" s="47" t="s">
        <v>195</v>
      </c>
      <c r="G56" s="47" t="s">
        <v>196</v>
      </c>
      <c r="H56" s="47" t="s">
        <v>197</v>
      </c>
      <c r="I56" s="48"/>
      <c r="J56" s="48"/>
      <c r="K56" s="48"/>
      <c r="L56" s="35"/>
      <c r="M56" s="35"/>
      <c r="N56" s="35"/>
      <c r="O56" s="35"/>
      <c r="P56" s="35"/>
      <c r="Q56" s="35"/>
      <c r="R56" s="35"/>
      <c r="S56" s="35"/>
      <c r="T56" s="35"/>
      <c r="U56" s="35"/>
      <c r="V56" s="35"/>
      <c r="W56" s="35"/>
      <c r="X56" s="35"/>
      <c r="Y56" s="35"/>
      <c r="Z56" s="35"/>
    </row>
    <row r="57">
      <c r="A57" s="45">
        <f t="shared" si="1"/>
        <v>50</v>
      </c>
      <c r="B57" s="49"/>
      <c r="C57" s="49"/>
      <c r="D57" s="47" t="s">
        <v>198</v>
      </c>
      <c r="E57" s="47" t="s">
        <v>129</v>
      </c>
      <c r="F57" s="47" t="s">
        <v>199</v>
      </c>
      <c r="G57" s="56" t="s">
        <v>200</v>
      </c>
      <c r="H57" s="47" t="s">
        <v>201</v>
      </c>
      <c r="I57" s="48"/>
      <c r="J57" s="48"/>
      <c r="K57" s="48"/>
      <c r="L57" s="35"/>
      <c r="M57" s="35"/>
      <c r="N57" s="35"/>
      <c r="O57" s="35"/>
      <c r="P57" s="35"/>
      <c r="Q57" s="35"/>
      <c r="R57" s="35"/>
      <c r="S57" s="35"/>
      <c r="T57" s="35"/>
      <c r="U57" s="35"/>
      <c r="V57" s="35"/>
      <c r="W57" s="35"/>
      <c r="X57" s="35"/>
      <c r="Y57" s="35"/>
      <c r="Z57" s="35"/>
    </row>
    <row r="58">
      <c r="A58" s="45">
        <f t="shared" si="1"/>
        <v>51</v>
      </c>
      <c r="B58" s="49"/>
      <c r="C58" s="49"/>
      <c r="D58" s="47" t="s">
        <v>202</v>
      </c>
      <c r="E58" s="47" t="s">
        <v>129</v>
      </c>
      <c r="F58" s="47" t="s">
        <v>203</v>
      </c>
      <c r="G58" s="56">
        <v>5.65</v>
      </c>
      <c r="H58" s="47" t="s">
        <v>201</v>
      </c>
      <c r="I58" s="48"/>
      <c r="J58" s="48"/>
      <c r="K58" s="48"/>
      <c r="L58" s="35"/>
      <c r="M58" s="35"/>
      <c r="N58" s="35"/>
      <c r="O58" s="35"/>
      <c r="P58" s="35"/>
      <c r="Q58" s="35"/>
      <c r="R58" s="35"/>
      <c r="S58" s="35"/>
      <c r="T58" s="35"/>
      <c r="U58" s="35"/>
      <c r="V58" s="35"/>
      <c r="W58" s="35"/>
      <c r="X58" s="35"/>
      <c r="Y58" s="35"/>
      <c r="Z58" s="35"/>
    </row>
    <row r="59">
      <c r="A59" s="45">
        <f t="shared" si="1"/>
        <v>52</v>
      </c>
      <c r="B59" s="49"/>
      <c r="C59" s="49"/>
      <c r="D59" s="47" t="s">
        <v>204</v>
      </c>
      <c r="E59" s="47" t="s">
        <v>129</v>
      </c>
      <c r="F59" s="47" t="s">
        <v>205</v>
      </c>
      <c r="G59" s="56">
        <v>-123.0</v>
      </c>
      <c r="H59" s="47" t="s">
        <v>206</v>
      </c>
      <c r="I59" s="48"/>
      <c r="J59" s="48"/>
      <c r="K59" s="48"/>
      <c r="L59" s="35"/>
      <c r="M59" s="35"/>
      <c r="N59" s="35"/>
      <c r="O59" s="35"/>
      <c r="P59" s="35"/>
      <c r="Q59" s="35"/>
      <c r="R59" s="35"/>
      <c r="S59" s="35"/>
      <c r="T59" s="35"/>
      <c r="U59" s="35"/>
      <c r="V59" s="35"/>
      <c r="W59" s="35"/>
      <c r="X59" s="35"/>
      <c r="Y59" s="35"/>
      <c r="Z59" s="35"/>
    </row>
    <row r="60">
      <c r="A60" s="45">
        <f t="shared" si="1"/>
        <v>53</v>
      </c>
      <c r="B60" s="49"/>
      <c r="C60" s="49"/>
      <c r="D60" s="47" t="s">
        <v>207</v>
      </c>
      <c r="E60" s="47" t="s">
        <v>129</v>
      </c>
      <c r="F60" s="47" t="s">
        <v>208</v>
      </c>
      <c r="G60" s="58" t="s">
        <v>209</v>
      </c>
      <c r="H60" s="47" t="s">
        <v>210</v>
      </c>
      <c r="I60" s="48"/>
      <c r="J60" s="48"/>
      <c r="K60" s="48"/>
      <c r="L60" s="35"/>
      <c r="M60" s="35"/>
      <c r="N60" s="35"/>
      <c r="O60" s="35"/>
      <c r="P60" s="35"/>
      <c r="Q60" s="35"/>
      <c r="R60" s="35"/>
      <c r="S60" s="35"/>
      <c r="T60" s="35"/>
      <c r="U60" s="35"/>
      <c r="V60" s="35"/>
      <c r="W60" s="35"/>
      <c r="X60" s="35"/>
      <c r="Y60" s="35"/>
      <c r="Z60" s="35"/>
    </row>
    <row r="61">
      <c r="A61" s="45">
        <f t="shared" si="1"/>
        <v>54</v>
      </c>
      <c r="B61" s="49"/>
      <c r="C61" s="49"/>
      <c r="D61" s="47" t="s">
        <v>211</v>
      </c>
      <c r="E61" s="47" t="s">
        <v>129</v>
      </c>
      <c r="F61" s="47" t="s">
        <v>212</v>
      </c>
      <c r="G61" s="56">
        <v>7.87979898E8</v>
      </c>
      <c r="H61" s="47" t="s">
        <v>213</v>
      </c>
      <c r="I61" s="48"/>
      <c r="J61" s="48"/>
      <c r="K61" s="48"/>
      <c r="L61" s="35"/>
      <c r="M61" s="35"/>
      <c r="N61" s="35"/>
      <c r="O61" s="35"/>
      <c r="P61" s="35"/>
      <c r="Q61" s="35"/>
      <c r="R61" s="35"/>
      <c r="S61" s="35"/>
      <c r="T61" s="35"/>
      <c r="U61" s="35"/>
      <c r="V61" s="35"/>
      <c r="W61" s="35"/>
      <c r="X61" s="35"/>
      <c r="Y61" s="35"/>
      <c r="Z61" s="35"/>
    </row>
    <row r="62">
      <c r="A62" s="45">
        <f t="shared" si="1"/>
        <v>55</v>
      </c>
      <c r="B62" s="49"/>
      <c r="C62" s="49"/>
      <c r="D62" s="48" t="s">
        <v>214</v>
      </c>
      <c r="E62" s="48" t="s">
        <v>129</v>
      </c>
      <c r="F62" s="48" t="s">
        <v>215</v>
      </c>
      <c r="G62" s="51"/>
      <c r="H62" s="48" t="s">
        <v>216</v>
      </c>
      <c r="I62" s="48"/>
      <c r="J62" s="48"/>
      <c r="K62" s="48"/>
      <c r="L62" s="35"/>
      <c r="M62" s="35"/>
      <c r="N62" s="35"/>
      <c r="O62" s="35"/>
      <c r="P62" s="35"/>
      <c r="Q62" s="35"/>
      <c r="R62" s="35"/>
      <c r="S62" s="35"/>
      <c r="T62" s="35"/>
      <c r="U62" s="35"/>
      <c r="V62" s="35"/>
      <c r="W62" s="35"/>
      <c r="X62" s="35"/>
      <c r="Y62" s="35"/>
      <c r="Z62" s="35"/>
    </row>
    <row r="63">
      <c r="A63" s="45">
        <f t="shared" si="1"/>
        <v>56</v>
      </c>
      <c r="B63" s="49"/>
      <c r="C63" s="49"/>
      <c r="D63" s="48" t="s">
        <v>217</v>
      </c>
      <c r="E63" s="48" t="s">
        <v>129</v>
      </c>
      <c r="F63" s="48" t="s">
        <v>218</v>
      </c>
      <c r="G63" s="51"/>
      <c r="H63" s="52" t="s">
        <v>138</v>
      </c>
      <c r="I63" s="48"/>
      <c r="J63" s="48"/>
      <c r="K63" s="48"/>
      <c r="L63" s="35"/>
      <c r="M63" s="35"/>
      <c r="N63" s="35"/>
      <c r="O63" s="35"/>
      <c r="P63" s="35"/>
      <c r="Q63" s="35"/>
      <c r="R63" s="35"/>
      <c r="S63" s="35"/>
      <c r="T63" s="35"/>
      <c r="U63" s="35"/>
      <c r="V63" s="35"/>
      <c r="W63" s="35"/>
      <c r="X63" s="35"/>
      <c r="Y63" s="35"/>
      <c r="Z63" s="35"/>
    </row>
    <row r="64">
      <c r="A64" s="45">
        <f t="shared" si="1"/>
        <v>57</v>
      </c>
      <c r="B64" s="49"/>
      <c r="C64" s="49"/>
      <c r="D64" s="48" t="s">
        <v>219</v>
      </c>
      <c r="E64" s="48" t="s">
        <v>129</v>
      </c>
      <c r="F64" s="48" t="s">
        <v>220</v>
      </c>
      <c r="G64" s="56" t="s">
        <v>221</v>
      </c>
      <c r="H64" s="52" t="s">
        <v>138</v>
      </c>
      <c r="I64" s="48"/>
      <c r="J64" s="48"/>
      <c r="K64" s="48"/>
      <c r="L64" s="35"/>
      <c r="M64" s="35"/>
      <c r="N64" s="35"/>
      <c r="O64" s="35"/>
      <c r="P64" s="35"/>
      <c r="Q64" s="35"/>
      <c r="R64" s="35"/>
      <c r="S64" s="35"/>
      <c r="T64" s="35"/>
      <c r="U64" s="35"/>
      <c r="V64" s="35"/>
      <c r="W64" s="35"/>
      <c r="X64" s="35"/>
      <c r="Y64" s="35"/>
      <c r="Z64" s="35"/>
    </row>
    <row r="65" ht="132.0" customHeight="1">
      <c r="A65" s="45">
        <f t="shared" si="1"/>
        <v>58</v>
      </c>
      <c r="B65" s="49"/>
      <c r="C65" s="49"/>
      <c r="D65" s="48" t="s">
        <v>222</v>
      </c>
      <c r="E65" s="48" t="s">
        <v>129</v>
      </c>
      <c r="F65" s="48" t="s">
        <v>223</v>
      </c>
      <c r="G65" s="47" t="s">
        <v>224</v>
      </c>
      <c r="H65" s="52" t="s">
        <v>138</v>
      </c>
      <c r="I65" s="48"/>
      <c r="J65" s="48"/>
      <c r="K65" s="48"/>
      <c r="L65" s="35"/>
      <c r="M65" s="35"/>
      <c r="N65" s="35"/>
      <c r="O65" s="35"/>
      <c r="P65" s="35"/>
      <c r="Q65" s="35"/>
      <c r="R65" s="35"/>
      <c r="S65" s="35"/>
      <c r="T65" s="35"/>
      <c r="U65" s="35"/>
      <c r="V65" s="35"/>
      <c r="W65" s="35"/>
      <c r="X65" s="35"/>
      <c r="Y65" s="35"/>
      <c r="Z65" s="35"/>
    </row>
    <row r="66" ht="130.5" customHeight="1">
      <c r="A66" s="45">
        <f t="shared" si="1"/>
        <v>59</v>
      </c>
      <c r="B66" s="49"/>
      <c r="C66" s="49"/>
      <c r="D66" s="48" t="s">
        <v>225</v>
      </c>
      <c r="E66" s="48" t="s">
        <v>129</v>
      </c>
      <c r="F66" s="48" t="s">
        <v>226</v>
      </c>
      <c r="G66" s="47" t="s">
        <v>227</v>
      </c>
      <c r="H66" s="48" t="s">
        <v>228</v>
      </c>
      <c r="I66" s="48"/>
      <c r="J66" s="48"/>
      <c r="K66" s="48"/>
      <c r="L66" s="35"/>
      <c r="M66" s="35"/>
      <c r="N66" s="35"/>
      <c r="O66" s="35"/>
      <c r="P66" s="35"/>
      <c r="Q66" s="35"/>
      <c r="R66" s="35"/>
      <c r="S66" s="35"/>
      <c r="T66" s="35"/>
      <c r="U66" s="35"/>
      <c r="V66" s="35"/>
      <c r="W66" s="35"/>
      <c r="X66" s="35"/>
      <c r="Y66" s="35"/>
      <c r="Z66" s="35"/>
    </row>
    <row r="67">
      <c r="A67" s="45">
        <f t="shared" si="1"/>
        <v>60</v>
      </c>
      <c r="B67" s="49"/>
      <c r="C67" s="49"/>
      <c r="D67" s="48" t="s">
        <v>229</v>
      </c>
      <c r="E67" s="48" t="s">
        <v>129</v>
      </c>
      <c r="F67" s="48" t="s">
        <v>230</v>
      </c>
      <c r="G67" s="51"/>
      <c r="H67" s="48" t="s">
        <v>231</v>
      </c>
      <c r="I67" s="48"/>
      <c r="J67" s="48"/>
      <c r="K67" s="48"/>
      <c r="L67" s="35"/>
      <c r="M67" s="35"/>
      <c r="N67" s="35"/>
      <c r="O67" s="35"/>
      <c r="P67" s="35"/>
      <c r="Q67" s="35"/>
      <c r="R67" s="35"/>
      <c r="S67" s="35"/>
      <c r="T67" s="35"/>
      <c r="U67" s="35"/>
      <c r="V67" s="35"/>
      <c r="W67" s="35"/>
      <c r="X67" s="35"/>
      <c r="Y67" s="35"/>
      <c r="Z67" s="35"/>
    </row>
    <row r="68">
      <c r="A68" s="45">
        <f t="shared" si="1"/>
        <v>61</v>
      </c>
      <c r="B68" s="49"/>
      <c r="C68" s="49"/>
      <c r="D68" s="48" t="s">
        <v>232</v>
      </c>
      <c r="E68" s="48" t="s">
        <v>129</v>
      </c>
      <c r="F68" s="48" t="s">
        <v>233</v>
      </c>
      <c r="G68" s="51"/>
      <c r="H68" s="52" t="s">
        <v>234</v>
      </c>
      <c r="I68" s="48"/>
      <c r="J68" s="48"/>
      <c r="K68" s="48"/>
      <c r="L68" s="35"/>
      <c r="M68" s="35"/>
      <c r="N68" s="35"/>
      <c r="O68" s="35"/>
      <c r="P68" s="35"/>
      <c r="Q68" s="35"/>
      <c r="R68" s="35"/>
      <c r="S68" s="35"/>
      <c r="T68" s="35"/>
      <c r="U68" s="35"/>
      <c r="V68" s="35"/>
      <c r="W68" s="35"/>
      <c r="X68" s="35"/>
      <c r="Y68" s="35"/>
      <c r="Z68" s="35"/>
    </row>
    <row r="69">
      <c r="A69" s="45">
        <f t="shared" si="1"/>
        <v>62</v>
      </c>
      <c r="B69" s="49"/>
      <c r="C69" s="49"/>
      <c r="D69" s="48" t="s">
        <v>235</v>
      </c>
      <c r="E69" s="48" t="s">
        <v>129</v>
      </c>
      <c r="F69" s="48" t="s">
        <v>236</v>
      </c>
      <c r="G69" s="56" t="s">
        <v>237</v>
      </c>
      <c r="H69" s="52" t="s">
        <v>138</v>
      </c>
      <c r="I69" s="48"/>
      <c r="J69" s="48"/>
      <c r="K69" s="48"/>
      <c r="L69" s="35"/>
      <c r="M69" s="35"/>
      <c r="N69" s="35"/>
      <c r="O69" s="35"/>
      <c r="P69" s="35"/>
      <c r="Q69" s="35"/>
      <c r="R69" s="35"/>
      <c r="S69" s="35"/>
      <c r="T69" s="35"/>
      <c r="U69" s="35"/>
      <c r="V69" s="35"/>
      <c r="W69" s="35"/>
      <c r="X69" s="35"/>
      <c r="Y69" s="35"/>
      <c r="Z69" s="35"/>
    </row>
    <row r="70" ht="120.75" customHeight="1">
      <c r="A70" s="45">
        <f t="shared" si="1"/>
        <v>63</v>
      </c>
      <c r="B70" s="49"/>
      <c r="C70" s="49"/>
      <c r="D70" s="47" t="s">
        <v>238</v>
      </c>
      <c r="E70" s="48" t="s">
        <v>129</v>
      </c>
      <c r="F70" s="47" t="s">
        <v>239</v>
      </c>
      <c r="G70" s="47" t="s">
        <v>240</v>
      </c>
      <c r="H70" s="52" t="s">
        <v>138</v>
      </c>
      <c r="I70" s="48"/>
      <c r="J70" s="48"/>
      <c r="K70" s="48"/>
      <c r="L70" s="35"/>
      <c r="M70" s="35"/>
      <c r="N70" s="35"/>
      <c r="O70" s="35"/>
      <c r="P70" s="35"/>
      <c r="Q70" s="35"/>
      <c r="R70" s="35"/>
      <c r="S70" s="35"/>
      <c r="T70" s="35"/>
      <c r="U70" s="35"/>
      <c r="V70" s="35"/>
      <c r="W70" s="35"/>
      <c r="X70" s="35"/>
      <c r="Y70" s="35"/>
      <c r="Z70" s="35"/>
    </row>
    <row r="71" ht="114.75" customHeight="1">
      <c r="A71" s="45">
        <f t="shared" si="1"/>
        <v>64</v>
      </c>
      <c r="B71" s="49"/>
      <c r="C71" s="49"/>
      <c r="D71" s="47" t="s">
        <v>241</v>
      </c>
      <c r="E71" s="48" t="s">
        <v>129</v>
      </c>
      <c r="F71" s="47" t="s">
        <v>242</v>
      </c>
      <c r="G71" s="47" t="s">
        <v>243</v>
      </c>
      <c r="H71" s="47" t="s">
        <v>244</v>
      </c>
      <c r="I71" s="48"/>
      <c r="J71" s="48"/>
      <c r="K71" s="48"/>
      <c r="L71" s="35"/>
      <c r="M71" s="35"/>
      <c r="N71" s="35"/>
      <c r="O71" s="35"/>
      <c r="P71" s="35"/>
      <c r="Q71" s="35"/>
      <c r="R71" s="35"/>
      <c r="S71" s="35"/>
      <c r="T71" s="35"/>
      <c r="U71" s="35"/>
      <c r="V71" s="35"/>
      <c r="W71" s="35"/>
      <c r="X71" s="35"/>
      <c r="Y71" s="35"/>
      <c r="Z71" s="35"/>
    </row>
    <row r="72">
      <c r="A72" s="45">
        <f t="shared" si="1"/>
        <v>65</v>
      </c>
      <c r="B72" s="49"/>
      <c r="C72" s="49"/>
      <c r="D72" s="48" t="s">
        <v>245</v>
      </c>
      <c r="E72" s="48" t="s">
        <v>129</v>
      </c>
      <c r="F72" s="48" t="s">
        <v>246</v>
      </c>
      <c r="G72" s="56" t="s">
        <v>247</v>
      </c>
      <c r="H72" s="52" t="s">
        <v>138</v>
      </c>
      <c r="I72" s="48"/>
      <c r="J72" s="48"/>
      <c r="K72" s="48"/>
      <c r="L72" s="35"/>
      <c r="M72" s="35"/>
      <c r="N72" s="35"/>
      <c r="O72" s="35"/>
      <c r="P72" s="35"/>
      <c r="Q72" s="35"/>
      <c r="R72" s="35"/>
      <c r="S72" s="35"/>
      <c r="T72" s="35"/>
      <c r="U72" s="35"/>
      <c r="V72" s="35"/>
      <c r="W72" s="35"/>
      <c r="X72" s="35"/>
      <c r="Y72" s="35"/>
      <c r="Z72" s="35"/>
    </row>
    <row r="73">
      <c r="A73" s="45">
        <f t="shared" si="1"/>
        <v>66</v>
      </c>
      <c r="B73" s="49"/>
      <c r="C73" s="49"/>
      <c r="D73" s="47" t="s">
        <v>248</v>
      </c>
      <c r="E73" s="48" t="s">
        <v>129</v>
      </c>
      <c r="F73" s="47" t="s">
        <v>249</v>
      </c>
      <c r="G73" s="48"/>
      <c r="H73" s="52" t="s">
        <v>138</v>
      </c>
      <c r="I73" s="48"/>
      <c r="J73" s="48"/>
      <c r="K73" s="48"/>
      <c r="L73" s="35"/>
      <c r="M73" s="35"/>
      <c r="N73" s="35"/>
      <c r="O73" s="35"/>
      <c r="P73" s="35"/>
      <c r="Q73" s="35"/>
      <c r="R73" s="35"/>
      <c r="S73" s="35"/>
      <c r="T73" s="35"/>
      <c r="U73" s="35"/>
      <c r="V73" s="35"/>
      <c r="W73" s="35"/>
      <c r="X73" s="35"/>
      <c r="Y73" s="35"/>
      <c r="Z73" s="35"/>
    </row>
    <row r="74">
      <c r="A74" s="45">
        <f t="shared" si="1"/>
        <v>67</v>
      </c>
      <c r="B74" s="49"/>
      <c r="C74" s="50"/>
      <c r="D74" s="47" t="s">
        <v>250</v>
      </c>
      <c r="E74" s="48" t="s">
        <v>129</v>
      </c>
      <c r="F74" s="47" t="s">
        <v>251</v>
      </c>
      <c r="G74" s="48"/>
      <c r="H74" s="53" t="s">
        <v>252</v>
      </c>
      <c r="I74" s="48"/>
      <c r="J74" s="48"/>
      <c r="K74" s="48"/>
      <c r="L74" s="35"/>
      <c r="M74" s="35"/>
      <c r="N74" s="35"/>
      <c r="O74" s="35"/>
      <c r="P74" s="35"/>
      <c r="Q74" s="35"/>
      <c r="R74" s="35"/>
      <c r="S74" s="35"/>
      <c r="T74" s="35"/>
      <c r="U74" s="35"/>
      <c r="V74" s="35"/>
      <c r="W74" s="35"/>
      <c r="X74" s="35"/>
      <c r="Y74" s="35"/>
      <c r="Z74" s="35"/>
    </row>
    <row r="75">
      <c r="A75" s="45">
        <f t="shared" si="1"/>
        <v>68</v>
      </c>
      <c r="B75" s="50"/>
      <c r="C75" s="47" t="s">
        <v>253</v>
      </c>
      <c r="D75" s="47" t="s">
        <v>254</v>
      </c>
      <c r="E75" s="48" t="s">
        <v>129</v>
      </c>
      <c r="F75" s="47" t="s">
        <v>255</v>
      </c>
      <c r="G75" s="48"/>
      <c r="H75" s="47" t="s">
        <v>256</v>
      </c>
      <c r="I75" s="48"/>
      <c r="J75" s="48"/>
      <c r="K75" s="48"/>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row r="1014">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row>
    <row r="1015">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row>
    <row r="1016">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row>
    <row r="1017">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row>
    <row r="1018">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row>
  </sheetData>
  <mergeCells count="15">
    <mergeCell ref="A5:B5"/>
    <mergeCell ref="B8:B75"/>
    <mergeCell ref="C8:C9"/>
    <mergeCell ref="C10:C13"/>
    <mergeCell ref="C15:C21"/>
    <mergeCell ref="C22:C29"/>
    <mergeCell ref="C30:C37"/>
    <mergeCell ref="C38:C74"/>
    <mergeCell ref="A1:B1"/>
    <mergeCell ref="C1:H1"/>
    <mergeCell ref="A2:B2"/>
    <mergeCell ref="C2:H2"/>
    <mergeCell ref="A3:B3"/>
    <mergeCell ref="C3:H3"/>
    <mergeCell ref="A4:B4"/>
  </mergeCells>
  <hyperlinks>
    <hyperlink r:id="rId1" ref="G4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5"/>
    <col customWidth="1" min="5" max="5" width="28.13"/>
    <col customWidth="1" min="6" max="6" width="27.38"/>
    <col customWidth="1" min="7" max="7" width="20.38"/>
    <col customWidth="1" min="8" max="8" width="33.13"/>
  </cols>
  <sheetData>
    <row r="1">
      <c r="A1" s="30" t="s">
        <v>18</v>
      </c>
      <c r="B1" s="31"/>
      <c r="C1" s="32" t="s">
        <v>13</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COUNTA(A8:A82)</f>
        <v>14</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59" t="s">
        <v>24</v>
      </c>
      <c r="B7" s="59" t="s">
        <v>2</v>
      </c>
      <c r="C7" s="59" t="s">
        <v>25</v>
      </c>
      <c r="D7" s="59" t="s">
        <v>26</v>
      </c>
      <c r="E7" s="59" t="s">
        <v>27</v>
      </c>
      <c r="F7" s="59" t="s">
        <v>28</v>
      </c>
      <c r="G7" s="59" t="s">
        <v>29</v>
      </c>
      <c r="H7" s="59" t="s">
        <v>30</v>
      </c>
      <c r="I7" s="59" t="s">
        <v>31</v>
      </c>
      <c r="J7" s="59" t="s">
        <v>32</v>
      </c>
      <c r="K7" s="59" t="s">
        <v>33</v>
      </c>
      <c r="L7" s="35"/>
      <c r="M7" s="35"/>
      <c r="N7" s="35"/>
      <c r="O7" s="35"/>
      <c r="P7" s="35"/>
      <c r="Q7" s="35"/>
      <c r="R7" s="35"/>
      <c r="S7" s="35"/>
      <c r="T7" s="35"/>
      <c r="U7" s="35"/>
      <c r="V7" s="35"/>
      <c r="W7" s="35"/>
      <c r="X7" s="35"/>
      <c r="Y7" s="35"/>
      <c r="Z7" s="35"/>
    </row>
    <row r="8">
      <c r="A8" s="48">
        <f t="shared" ref="A8:A21" si="1">ROW()-7</f>
        <v>1</v>
      </c>
      <c r="B8" s="46" t="s">
        <v>13</v>
      </c>
      <c r="C8" s="47" t="s">
        <v>34</v>
      </c>
      <c r="D8" s="47" t="s">
        <v>46</v>
      </c>
      <c r="E8" s="47" t="s">
        <v>36</v>
      </c>
      <c r="F8" s="47" t="s">
        <v>47</v>
      </c>
      <c r="G8" s="48"/>
      <c r="H8" s="47" t="s">
        <v>257</v>
      </c>
      <c r="I8" s="48"/>
      <c r="J8" s="48"/>
      <c r="K8" s="48"/>
      <c r="L8" s="35"/>
      <c r="M8" s="35"/>
      <c r="N8" s="35"/>
      <c r="O8" s="35"/>
      <c r="P8" s="35"/>
      <c r="Q8" s="35"/>
      <c r="R8" s="35"/>
      <c r="S8" s="35"/>
      <c r="T8" s="35"/>
      <c r="U8" s="35"/>
      <c r="V8" s="35"/>
      <c r="W8" s="35"/>
      <c r="X8" s="35"/>
      <c r="Y8" s="35"/>
      <c r="Z8" s="35"/>
    </row>
    <row r="9">
      <c r="A9" s="48">
        <f t="shared" si="1"/>
        <v>2</v>
      </c>
      <c r="B9" s="49"/>
      <c r="C9" s="46" t="s">
        <v>258</v>
      </c>
      <c r="D9" s="47" t="s">
        <v>259</v>
      </c>
      <c r="E9" s="47" t="s">
        <v>36</v>
      </c>
      <c r="F9" s="47" t="s">
        <v>260</v>
      </c>
      <c r="G9" s="51"/>
      <c r="H9" s="47" t="s">
        <v>261</v>
      </c>
      <c r="I9" s="48"/>
      <c r="J9" s="48"/>
      <c r="K9" s="48"/>
      <c r="L9" s="35"/>
      <c r="M9" s="35"/>
      <c r="N9" s="35"/>
      <c r="O9" s="35"/>
      <c r="P9" s="35"/>
      <c r="Q9" s="35"/>
      <c r="R9" s="35"/>
      <c r="S9" s="35"/>
      <c r="T9" s="35"/>
      <c r="U9" s="35"/>
      <c r="V9" s="35"/>
      <c r="W9" s="35"/>
      <c r="X9" s="35"/>
      <c r="Y9" s="35"/>
      <c r="Z9" s="35"/>
    </row>
    <row r="10">
      <c r="A10" s="48">
        <f t="shared" si="1"/>
        <v>3</v>
      </c>
      <c r="B10" s="49"/>
      <c r="C10" s="49"/>
      <c r="D10" s="47" t="s">
        <v>262</v>
      </c>
      <c r="E10" s="47" t="s">
        <v>36</v>
      </c>
      <c r="F10" s="47" t="s">
        <v>263</v>
      </c>
      <c r="G10" s="51"/>
      <c r="H10" s="47" t="s">
        <v>264</v>
      </c>
      <c r="I10" s="48"/>
      <c r="J10" s="48"/>
      <c r="K10" s="48"/>
      <c r="L10" s="35"/>
      <c r="M10" s="35"/>
      <c r="N10" s="35"/>
      <c r="O10" s="35"/>
      <c r="P10" s="35"/>
      <c r="Q10" s="35"/>
      <c r="R10" s="35"/>
      <c r="S10" s="35"/>
      <c r="T10" s="35"/>
      <c r="U10" s="35"/>
      <c r="V10" s="35"/>
      <c r="W10" s="35"/>
      <c r="X10" s="35"/>
      <c r="Y10" s="35"/>
      <c r="Z10" s="35"/>
    </row>
    <row r="11">
      <c r="A11" s="48">
        <f t="shared" si="1"/>
        <v>4</v>
      </c>
      <c r="B11" s="49"/>
      <c r="C11" s="49"/>
      <c r="D11" s="47" t="s">
        <v>265</v>
      </c>
      <c r="E11" s="47" t="s">
        <v>36</v>
      </c>
      <c r="F11" s="47" t="s">
        <v>266</v>
      </c>
      <c r="G11" s="51"/>
      <c r="H11" s="47" t="s">
        <v>267</v>
      </c>
      <c r="I11" s="48"/>
      <c r="J11" s="48"/>
      <c r="K11" s="48"/>
      <c r="L11" s="35"/>
      <c r="M11" s="35"/>
      <c r="N11" s="35"/>
      <c r="O11" s="35"/>
      <c r="P11" s="35"/>
      <c r="Q11" s="35"/>
      <c r="R11" s="35"/>
      <c r="S11" s="35"/>
      <c r="T11" s="35"/>
      <c r="U11" s="35"/>
      <c r="V11" s="35"/>
      <c r="W11" s="35"/>
      <c r="X11" s="35"/>
      <c r="Y11" s="35"/>
      <c r="Z11" s="35"/>
    </row>
    <row r="12">
      <c r="A12" s="48">
        <f t="shared" si="1"/>
        <v>5</v>
      </c>
      <c r="B12" s="49"/>
      <c r="C12" s="49"/>
      <c r="D12" s="47" t="s">
        <v>268</v>
      </c>
      <c r="E12" s="47" t="s">
        <v>36</v>
      </c>
      <c r="F12" s="47" t="s">
        <v>269</v>
      </c>
      <c r="G12" s="51"/>
      <c r="H12" s="47" t="s">
        <v>270</v>
      </c>
      <c r="I12" s="48"/>
      <c r="J12" s="48"/>
      <c r="K12" s="48"/>
      <c r="L12" s="35"/>
      <c r="M12" s="35"/>
      <c r="N12" s="35"/>
      <c r="O12" s="35"/>
      <c r="P12" s="35"/>
      <c r="Q12" s="35"/>
      <c r="R12" s="35"/>
      <c r="S12" s="35"/>
      <c r="T12" s="35"/>
      <c r="U12" s="35"/>
      <c r="V12" s="35"/>
      <c r="W12" s="35"/>
      <c r="X12" s="35"/>
      <c r="Y12" s="35"/>
      <c r="Z12" s="35"/>
    </row>
    <row r="13">
      <c r="A13" s="48">
        <f t="shared" si="1"/>
        <v>6</v>
      </c>
      <c r="B13" s="49"/>
      <c r="C13" s="49"/>
      <c r="D13" s="47" t="s">
        <v>271</v>
      </c>
      <c r="E13" s="47" t="s">
        <v>36</v>
      </c>
      <c r="F13" s="47" t="s">
        <v>272</v>
      </c>
      <c r="G13" s="51"/>
      <c r="H13" s="47" t="s">
        <v>273</v>
      </c>
      <c r="I13" s="48"/>
      <c r="J13" s="48"/>
      <c r="K13" s="48"/>
      <c r="L13" s="35"/>
      <c r="M13" s="35"/>
      <c r="N13" s="35"/>
      <c r="O13" s="35"/>
      <c r="P13" s="35"/>
      <c r="Q13" s="35"/>
      <c r="R13" s="35"/>
      <c r="S13" s="35"/>
      <c r="T13" s="35"/>
      <c r="U13" s="35"/>
      <c r="V13" s="35"/>
      <c r="W13" s="35"/>
      <c r="X13" s="35"/>
      <c r="Y13" s="35"/>
      <c r="Z13" s="35"/>
    </row>
    <row r="14">
      <c r="A14" s="48">
        <f t="shared" si="1"/>
        <v>7</v>
      </c>
      <c r="B14" s="49"/>
      <c r="C14" s="50"/>
      <c r="D14" s="47" t="s">
        <v>274</v>
      </c>
      <c r="E14" s="47" t="s">
        <v>36</v>
      </c>
      <c r="F14" s="47" t="s">
        <v>275</v>
      </c>
      <c r="G14" s="48"/>
      <c r="H14" s="47" t="s">
        <v>276</v>
      </c>
      <c r="I14" s="48"/>
      <c r="J14" s="48"/>
      <c r="K14" s="48"/>
      <c r="L14" s="35"/>
      <c r="M14" s="35"/>
      <c r="N14" s="35"/>
      <c r="O14" s="35"/>
      <c r="P14" s="35"/>
      <c r="Q14" s="35"/>
      <c r="R14" s="35"/>
      <c r="S14" s="35"/>
      <c r="T14" s="35"/>
      <c r="U14" s="35"/>
      <c r="V14" s="35"/>
      <c r="W14" s="35"/>
      <c r="X14" s="35"/>
      <c r="Y14" s="35"/>
      <c r="Z14" s="35"/>
    </row>
    <row r="15">
      <c r="A15" s="48">
        <f t="shared" si="1"/>
        <v>8</v>
      </c>
      <c r="B15" s="49"/>
      <c r="C15" s="46" t="s">
        <v>277</v>
      </c>
      <c r="D15" s="47" t="s">
        <v>278</v>
      </c>
      <c r="E15" s="47" t="s">
        <v>36</v>
      </c>
      <c r="F15" s="47" t="s">
        <v>104</v>
      </c>
      <c r="G15" s="48"/>
      <c r="H15" s="47" t="s">
        <v>279</v>
      </c>
      <c r="I15" s="48"/>
      <c r="J15" s="48"/>
      <c r="K15" s="48"/>
      <c r="L15" s="35"/>
      <c r="M15" s="35"/>
      <c r="N15" s="35"/>
      <c r="O15" s="35"/>
      <c r="P15" s="35"/>
      <c r="Q15" s="35"/>
      <c r="R15" s="35"/>
      <c r="S15" s="35"/>
      <c r="T15" s="35"/>
      <c r="U15" s="35"/>
      <c r="V15" s="35"/>
      <c r="W15" s="35"/>
      <c r="X15" s="35"/>
      <c r="Y15" s="35"/>
      <c r="Z15" s="35"/>
    </row>
    <row r="16">
      <c r="A16" s="48">
        <f t="shared" si="1"/>
        <v>9</v>
      </c>
      <c r="B16" s="49"/>
      <c r="C16" s="49"/>
      <c r="D16" s="47" t="s">
        <v>280</v>
      </c>
      <c r="E16" s="47" t="s">
        <v>36</v>
      </c>
      <c r="F16" s="47" t="s">
        <v>281</v>
      </c>
      <c r="G16" s="48"/>
      <c r="H16" s="47" t="s">
        <v>282</v>
      </c>
      <c r="I16" s="48"/>
      <c r="J16" s="48"/>
      <c r="K16" s="48"/>
      <c r="L16" s="35"/>
      <c r="M16" s="35"/>
      <c r="N16" s="35"/>
      <c r="O16" s="35"/>
      <c r="P16" s="35"/>
      <c r="Q16" s="35"/>
      <c r="R16" s="35"/>
      <c r="S16" s="35"/>
      <c r="T16" s="35"/>
      <c r="U16" s="35"/>
      <c r="V16" s="35"/>
      <c r="W16" s="35"/>
      <c r="X16" s="35"/>
      <c r="Y16" s="35"/>
      <c r="Z16" s="35"/>
    </row>
    <row r="17">
      <c r="A17" s="48">
        <f t="shared" si="1"/>
        <v>10</v>
      </c>
      <c r="B17" s="49"/>
      <c r="C17" s="49"/>
      <c r="D17" s="47" t="s">
        <v>283</v>
      </c>
      <c r="E17" s="47" t="s">
        <v>36</v>
      </c>
      <c r="F17" s="47" t="s">
        <v>284</v>
      </c>
      <c r="G17" s="48"/>
      <c r="H17" s="47" t="s">
        <v>285</v>
      </c>
      <c r="I17" s="48"/>
      <c r="J17" s="48"/>
      <c r="K17" s="48"/>
      <c r="L17" s="35"/>
      <c r="M17" s="35"/>
      <c r="N17" s="35"/>
      <c r="O17" s="35"/>
      <c r="P17" s="35"/>
      <c r="Q17" s="35"/>
      <c r="R17" s="35"/>
      <c r="S17" s="35"/>
      <c r="T17" s="35"/>
      <c r="U17" s="35"/>
      <c r="V17" s="35"/>
      <c r="W17" s="35"/>
      <c r="X17" s="35"/>
      <c r="Y17" s="35"/>
      <c r="Z17" s="35"/>
    </row>
    <row r="18">
      <c r="A18" s="48">
        <f t="shared" si="1"/>
        <v>11</v>
      </c>
      <c r="B18" s="49"/>
      <c r="C18" s="49"/>
      <c r="D18" s="47" t="s">
        <v>286</v>
      </c>
      <c r="E18" s="47" t="s">
        <v>36</v>
      </c>
      <c r="F18" s="47" t="s">
        <v>287</v>
      </c>
      <c r="G18" s="48"/>
      <c r="H18" s="47" t="s">
        <v>288</v>
      </c>
      <c r="I18" s="48"/>
      <c r="J18" s="48"/>
      <c r="K18" s="48"/>
      <c r="L18" s="35"/>
      <c r="M18" s="35"/>
      <c r="N18" s="35"/>
      <c r="O18" s="35"/>
      <c r="P18" s="35"/>
      <c r="Q18" s="35"/>
      <c r="R18" s="35"/>
      <c r="S18" s="35"/>
      <c r="T18" s="35"/>
      <c r="U18" s="35"/>
      <c r="V18" s="35"/>
      <c r="W18" s="35"/>
      <c r="X18" s="35"/>
      <c r="Y18" s="35"/>
      <c r="Z18" s="35"/>
    </row>
    <row r="19">
      <c r="A19" s="48">
        <f t="shared" si="1"/>
        <v>12</v>
      </c>
      <c r="B19" s="49"/>
      <c r="C19" s="49"/>
      <c r="D19" s="47" t="s">
        <v>289</v>
      </c>
      <c r="E19" s="47" t="s">
        <v>36</v>
      </c>
      <c r="F19" s="47" t="s">
        <v>290</v>
      </c>
      <c r="G19" s="48"/>
      <c r="H19" s="47" t="s">
        <v>291</v>
      </c>
      <c r="I19" s="48"/>
      <c r="J19" s="48"/>
      <c r="K19" s="48"/>
      <c r="L19" s="35"/>
      <c r="M19" s="35"/>
      <c r="N19" s="35"/>
      <c r="O19" s="35"/>
      <c r="P19" s="35"/>
      <c r="Q19" s="35"/>
      <c r="R19" s="35"/>
      <c r="S19" s="35"/>
      <c r="T19" s="35"/>
      <c r="U19" s="35"/>
      <c r="V19" s="35"/>
      <c r="W19" s="35"/>
      <c r="X19" s="35"/>
      <c r="Y19" s="35"/>
      <c r="Z19" s="35"/>
    </row>
    <row r="20">
      <c r="A20" s="48">
        <f t="shared" si="1"/>
        <v>13</v>
      </c>
      <c r="B20" s="49"/>
      <c r="C20" s="49"/>
      <c r="D20" s="47" t="s">
        <v>292</v>
      </c>
      <c r="E20" s="47" t="s">
        <v>36</v>
      </c>
      <c r="F20" s="47" t="s">
        <v>293</v>
      </c>
      <c r="G20" s="48"/>
      <c r="H20" s="47" t="s">
        <v>273</v>
      </c>
      <c r="I20" s="48"/>
      <c r="J20" s="48"/>
      <c r="K20" s="48"/>
      <c r="L20" s="35"/>
      <c r="M20" s="35"/>
      <c r="N20" s="35"/>
      <c r="O20" s="35"/>
      <c r="P20" s="35"/>
      <c r="Q20" s="35"/>
      <c r="R20" s="35"/>
      <c r="S20" s="35"/>
      <c r="T20" s="35"/>
      <c r="U20" s="35"/>
      <c r="V20" s="35"/>
      <c r="W20" s="35"/>
      <c r="X20" s="35"/>
      <c r="Y20" s="35"/>
      <c r="Z20" s="35"/>
    </row>
    <row r="21">
      <c r="A21" s="48">
        <f t="shared" si="1"/>
        <v>14</v>
      </c>
      <c r="B21" s="50"/>
      <c r="C21" s="50"/>
      <c r="D21" s="47" t="s">
        <v>294</v>
      </c>
      <c r="E21" s="47" t="s">
        <v>36</v>
      </c>
      <c r="F21" s="47" t="s">
        <v>295</v>
      </c>
      <c r="G21" s="48"/>
      <c r="H21" s="47" t="s">
        <v>296</v>
      </c>
      <c r="I21" s="48"/>
      <c r="J21" s="48"/>
      <c r="K21" s="48"/>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sheetData>
  <mergeCells count="11">
    <mergeCell ref="A5:B5"/>
    <mergeCell ref="B8:B21"/>
    <mergeCell ref="C9:C14"/>
    <mergeCell ref="C15:C21"/>
    <mergeCell ref="A1:B1"/>
    <mergeCell ref="C1:H1"/>
    <mergeCell ref="A2:B2"/>
    <mergeCell ref="C2:H2"/>
    <mergeCell ref="A3:B3"/>
    <mergeCell ref="C3:H3"/>
    <mergeCell ref="A4:B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8.88"/>
    <col customWidth="1" min="5" max="5" width="33.13"/>
    <col customWidth="1" min="6" max="7" width="27.5"/>
    <col customWidth="1" min="8" max="8" width="33.25"/>
  </cols>
  <sheetData>
    <row r="1">
      <c r="A1" s="30" t="s">
        <v>18</v>
      </c>
      <c r="B1" s="31"/>
      <c r="C1" s="32" t="s">
        <v>14</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COUNTA(A8:A82)</f>
        <v>7</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59" t="s">
        <v>24</v>
      </c>
      <c r="B7" s="59" t="s">
        <v>2</v>
      </c>
      <c r="C7" s="59" t="s">
        <v>25</v>
      </c>
      <c r="D7" s="59" t="s">
        <v>26</v>
      </c>
      <c r="E7" s="59" t="s">
        <v>27</v>
      </c>
      <c r="F7" s="59" t="s">
        <v>28</v>
      </c>
      <c r="G7" s="59" t="s">
        <v>29</v>
      </c>
      <c r="H7" s="59" t="s">
        <v>30</v>
      </c>
      <c r="I7" s="59" t="s">
        <v>31</v>
      </c>
      <c r="J7" s="59" t="s">
        <v>32</v>
      </c>
      <c r="K7" s="59" t="s">
        <v>33</v>
      </c>
      <c r="L7" s="35"/>
      <c r="M7" s="35"/>
      <c r="N7" s="35"/>
      <c r="O7" s="35"/>
      <c r="P7" s="35"/>
      <c r="Q7" s="35"/>
      <c r="R7" s="35"/>
      <c r="S7" s="35"/>
      <c r="T7" s="35"/>
      <c r="U7" s="35"/>
      <c r="V7" s="35"/>
      <c r="W7" s="35"/>
      <c r="X7" s="35"/>
      <c r="Y7" s="35"/>
      <c r="Z7" s="35"/>
    </row>
    <row r="8">
      <c r="A8" s="48">
        <f t="shared" ref="A8:A14" si="1">ROW()-7</f>
        <v>1</v>
      </c>
      <c r="B8" s="46" t="s">
        <v>14</v>
      </c>
      <c r="C8" s="47" t="s">
        <v>34</v>
      </c>
      <c r="D8" s="47" t="s">
        <v>46</v>
      </c>
      <c r="E8" s="47" t="s">
        <v>36</v>
      </c>
      <c r="F8" s="47" t="s">
        <v>47</v>
      </c>
      <c r="G8" s="48"/>
      <c r="H8" s="47" t="s">
        <v>297</v>
      </c>
      <c r="I8" s="48"/>
      <c r="J8" s="48"/>
      <c r="K8" s="48"/>
      <c r="L8" s="35"/>
      <c r="M8" s="35"/>
      <c r="N8" s="35"/>
      <c r="O8" s="35"/>
      <c r="P8" s="35"/>
      <c r="Q8" s="35"/>
      <c r="R8" s="35"/>
      <c r="S8" s="35"/>
      <c r="T8" s="35"/>
      <c r="U8" s="35"/>
      <c r="V8" s="35"/>
      <c r="W8" s="35"/>
      <c r="X8" s="35"/>
      <c r="Y8" s="35"/>
      <c r="Z8" s="35"/>
    </row>
    <row r="9">
      <c r="A9" s="48">
        <f t="shared" si="1"/>
        <v>2</v>
      </c>
      <c r="B9" s="49"/>
      <c r="C9" s="46" t="s">
        <v>258</v>
      </c>
      <c r="D9" s="60" t="s">
        <v>259</v>
      </c>
      <c r="E9" s="60" t="s">
        <v>36</v>
      </c>
      <c r="F9" s="60" t="s">
        <v>260</v>
      </c>
      <c r="G9" s="61"/>
      <c r="H9" s="60" t="s">
        <v>261</v>
      </c>
      <c r="I9" s="48"/>
      <c r="J9" s="48"/>
      <c r="K9" s="48"/>
      <c r="L9" s="35"/>
      <c r="M9" s="35"/>
      <c r="N9" s="35"/>
      <c r="O9" s="35"/>
      <c r="P9" s="35"/>
      <c r="Q9" s="35"/>
      <c r="R9" s="35"/>
      <c r="S9" s="35"/>
      <c r="T9" s="35"/>
      <c r="U9" s="35"/>
      <c r="V9" s="35"/>
      <c r="W9" s="35"/>
      <c r="X9" s="35"/>
      <c r="Y9" s="35"/>
      <c r="Z9" s="35"/>
    </row>
    <row r="10">
      <c r="A10" s="48">
        <f t="shared" si="1"/>
        <v>3</v>
      </c>
      <c r="B10" s="49"/>
      <c r="C10" s="49"/>
      <c r="D10" s="60" t="s">
        <v>262</v>
      </c>
      <c r="E10" s="60" t="s">
        <v>36</v>
      </c>
      <c r="F10" s="60" t="s">
        <v>263</v>
      </c>
      <c r="G10" s="61"/>
      <c r="H10" s="60" t="s">
        <v>264</v>
      </c>
      <c r="I10" s="48"/>
      <c r="J10" s="48"/>
      <c r="K10" s="48"/>
      <c r="L10" s="35"/>
      <c r="M10" s="35"/>
      <c r="N10" s="35"/>
      <c r="O10" s="35"/>
      <c r="P10" s="35"/>
      <c r="Q10" s="35"/>
      <c r="R10" s="35"/>
      <c r="S10" s="35"/>
      <c r="T10" s="35"/>
      <c r="U10" s="35"/>
      <c r="V10" s="35"/>
      <c r="W10" s="35"/>
      <c r="X10" s="35"/>
      <c r="Y10" s="35"/>
      <c r="Z10" s="35"/>
    </row>
    <row r="11">
      <c r="A11" s="48">
        <f t="shared" si="1"/>
        <v>4</v>
      </c>
      <c r="B11" s="49"/>
      <c r="C11" s="49"/>
      <c r="D11" s="60" t="s">
        <v>265</v>
      </c>
      <c r="E11" s="60" t="s">
        <v>36</v>
      </c>
      <c r="F11" s="60" t="s">
        <v>266</v>
      </c>
      <c r="G11" s="61"/>
      <c r="H11" s="60" t="s">
        <v>267</v>
      </c>
      <c r="I11" s="48"/>
      <c r="J11" s="48"/>
      <c r="K11" s="48"/>
      <c r="L11" s="35"/>
      <c r="M11" s="35"/>
      <c r="N11" s="35"/>
      <c r="O11" s="35"/>
      <c r="P11" s="35"/>
      <c r="Q11" s="35"/>
      <c r="R11" s="35"/>
      <c r="S11" s="35"/>
      <c r="T11" s="35"/>
      <c r="U11" s="35"/>
      <c r="V11" s="35"/>
      <c r="W11" s="35"/>
      <c r="X11" s="35"/>
      <c r="Y11" s="35"/>
      <c r="Z11" s="35"/>
    </row>
    <row r="12">
      <c r="A12" s="48">
        <f t="shared" si="1"/>
        <v>5</v>
      </c>
      <c r="B12" s="49"/>
      <c r="C12" s="49"/>
      <c r="D12" s="60" t="s">
        <v>268</v>
      </c>
      <c r="E12" s="60" t="s">
        <v>36</v>
      </c>
      <c r="F12" s="60" t="s">
        <v>269</v>
      </c>
      <c r="G12" s="61"/>
      <c r="H12" s="62" t="s">
        <v>298</v>
      </c>
      <c r="I12" s="48"/>
      <c r="J12" s="48"/>
      <c r="K12" s="48"/>
      <c r="L12" s="35"/>
      <c r="M12" s="35"/>
      <c r="N12" s="35"/>
      <c r="O12" s="35"/>
      <c r="P12" s="35"/>
      <c r="Q12" s="35"/>
      <c r="R12" s="35"/>
      <c r="S12" s="35"/>
      <c r="T12" s="35"/>
      <c r="U12" s="35"/>
      <c r="V12" s="35"/>
      <c r="W12" s="35"/>
      <c r="X12" s="35"/>
      <c r="Y12" s="35"/>
      <c r="Z12" s="35"/>
    </row>
    <row r="13">
      <c r="A13" s="48">
        <f t="shared" si="1"/>
        <v>6</v>
      </c>
      <c r="B13" s="49"/>
      <c r="C13" s="49"/>
      <c r="D13" s="60" t="s">
        <v>271</v>
      </c>
      <c r="E13" s="60" t="s">
        <v>36</v>
      </c>
      <c r="F13" s="60" t="s">
        <v>272</v>
      </c>
      <c r="G13" s="61"/>
      <c r="H13" s="60" t="s">
        <v>273</v>
      </c>
      <c r="I13" s="48"/>
      <c r="J13" s="48"/>
      <c r="K13" s="48"/>
      <c r="L13" s="35"/>
      <c r="M13" s="35"/>
      <c r="N13" s="35"/>
      <c r="O13" s="35"/>
      <c r="P13" s="35"/>
      <c r="Q13" s="35"/>
      <c r="R13" s="35"/>
      <c r="S13" s="35"/>
      <c r="T13" s="35"/>
      <c r="U13" s="35"/>
      <c r="V13" s="35"/>
      <c r="W13" s="35"/>
      <c r="X13" s="35"/>
      <c r="Y13" s="35"/>
      <c r="Z13" s="35"/>
    </row>
    <row r="14">
      <c r="A14" s="48">
        <f t="shared" si="1"/>
        <v>7</v>
      </c>
      <c r="B14" s="50"/>
      <c r="C14" s="50"/>
      <c r="D14" s="60" t="s">
        <v>274</v>
      </c>
      <c r="E14" s="60" t="s">
        <v>36</v>
      </c>
      <c r="F14" s="60" t="s">
        <v>275</v>
      </c>
      <c r="G14" s="61"/>
      <c r="H14" s="60" t="s">
        <v>276</v>
      </c>
      <c r="I14" s="48"/>
      <c r="J14" s="48"/>
      <c r="K14" s="48"/>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63"/>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0">
    <mergeCell ref="A5:B5"/>
    <mergeCell ref="B8:B14"/>
    <mergeCell ref="C9:C14"/>
    <mergeCell ref="A1:B1"/>
    <mergeCell ref="C1:H1"/>
    <mergeCell ref="A2:B2"/>
    <mergeCell ref="C2:H2"/>
    <mergeCell ref="A3:B3"/>
    <mergeCell ref="C3:H3"/>
    <mergeCell ref="A4:B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75"/>
    <col customWidth="1" min="5" max="5" width="26.13"/>
    <col customWidth="1" min="6" max="6" width="26.25"/>
    <col customWidth="1" min="7" max="7" width="24.13"/>
    <col customWidth="1" min="8" max="8" width="29.0"/>
  </cols>
  <sheetData>
    <row r="1">
      <c r="A1" s="30" t="s">
        <v>18</v>
      </c>
      <c r="B1" s="31"/>
      <c r="C1" s="32" t="s">
        <v>15</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COUNTA(A8:A82)</f>
        <v>11</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44" t="s">
        <v>24</v>
      </c>
      <c r="B7" s="44" t="s">
        <v>2</v>
      </c>
      <c r="C7" s="44" t="s">
        <v>25</v>
      </c>
      <c r="D7" s="44" t="s">
        <v>26</v>
      </c>
      <c r="E7" s="44" t="s">
        <v>27</v>
      </c>
      <c r="F7" s="44" t="s">
        <v>28</v>
      </c>
      <c r="G7" s="44" t="s">
        <v>29</v>
      </c>
      <c r="H7" s="44" t="s">
        <v>30</v>
      </c>
      <c r="I7" s="44" t="s">
        <v>31</v>
      </c>
      <c r="J7" s="44" t="s">
        <v>32</v>
      </c>
      <c r="K7" s="44" t="s">
        <v>33</v>
      </c>
      <c r="L7" s="35"/>
      <c r="M7" s="35"/>
      <c r="N7" s="35"/>
      <c r="O7" s="35"/>
      <c r="P7" s="35"/>
      <c r="Q7" s="35"/>
      <c r="R7" s="35"/>
      <c r="S7" s="35"/>
      <c r="T7" s="35"/>
      <c r="U7" s="35"/>
      <c r="V7" s="35"/>
      <c r="W7" s="35"/>
      <c r="X7" s="35"/>
      <c r="Y7" s="35"/>
      <c r="Z7" s="35"/>
    </row>
    <row r="8">
      <c r="A8" s="45">
        <f t="shared" ref="A8:A18" si="1">ROW()-7</f>
        <v>1</v>
      </c>
      <c r="B8" s="46" t="s">
        <v>15</v>
      </c>
      <c r="C8" s="47" t="s">
        <v>34</v>
      </c>
      <c r="D8" s="47" t="s">
        <v>46</v>
      </c>
      <c r="E8" s="47" t="s">
        <v>36</v>
      </c>
      <c r="F8" s="47" t="s">
        <v>47</v>
      </c>
      <c r="G8" s="48"/>
      <c r="H8" s="47" t="s">
        <v>299</v>
      </c>
      <c r="I8" s="48"/>
      <c r="J8" s="48"/>
      <c r="K8" s="48"/>
      <c r="L8" s="35"/>
      <c r="M8" s="35"/>
      <c r="N8" s="35"/>
      <c r="O8" s="35"/>
      <c r="P8" s="35"/>
      <c r="Q8" s="35"/>
      <c r="R8" s="35"/>
      <c r="S8" s="35"/>
      <c r="T8" s="35"/>
      <c r="U8" s="35"/>
      <c r="V8" s="35"/>
      <c r="W8" s="35"/>
      <c r="X8" s="35"/>
      <c r="Y8" s="35"/>
      <c r="Z8" s="35"/>
    </row>
    <row r="9">
      <c r="A9" s="45">
        <f t="shared" si="1"/>
        <v>2</v>
      </c>
      <c r="B9" s="49"/>
      <c r="C9" s="46" t="s">
        <v>258</v>
      </c>
      <c r="D9" s="47" t="s">
        <v>259</v>
      </c>
      <c r="E9" s="47" t="s">
        <v>36</v>
      </c>
      <c r="F9" s="47" t="s">
        <v>300</v>
      </c>
      <c r="G9" s="48"/>
      <c r="H9" s="47" t="s">
        <v>301</v>
      </c>
      <c r="I9" s="48"/>
      <c r="J9" s="48"/>
      <c r="K9" s="48"/>
      <c r="L9" s="35"/>
      <c r="M9" s="35"/>
      <c r="N9" s="35"/>
      <c r="O9" s="35"/>
      <c r="P9" s="35"/>
      <c r="Q9" s="35"/>
      <c r="R9" s="35"/>
      <c r="S9" s="35"/>
      <c r="T9" s="35"/>
      <c r="U9" s="35"/>
      <c r="V9" s="35"/>
      <c r="W9" s="35"/>
      <c r="X9" s="35"/>
      <c r="Y9" s="35"/>
      <c r="Z9" s="35"/>
    </row>
    <row r="10">
      <c r="A10" s="45">
        <f t="shared" si="1"/>
        <v>3</v>
      </c>
      <c r="B10" s="49"/>
      <c r="C10" s="49"/>
      <c r="D10" s="47" t="s">
        <v>302</v>
      </c>
      <c r="E10" s="47" t="s">
        <v>36</v>
      </c>
      <c r="F10" s="47" t="s">
        <v>303</v>
      </c>
      <c r="G10" s="48"/>
      <c r="H10" s="47" t="s">
        <v>304</v>
      </c>
      <c r="I10" s="48"/>
      <c r="J10" s="48"/>
      <c r="K10" s="48"/>
      <c r="L10" s="35"/>
      <c r="M10" s="35"/>
      <c r="N10" s="35"/>
      <c r="O10" s="35"/>
      <c r="P10" s="35"/>
      <c r="Q10" s="35"/>
      <c r="R10" s="35"/>
      <c r="S10" s="35"/>
      <c r="T10" s="35"/>
      <c r="U10" s="35"/>
      <c r="V10" s="35"/>
      <c r="W10" s="35"/>
      <c r="X10" s="35"/>
      <c r="Y10" s="35"/>
      <c r="Z10" s="35"/>
    </row>
    <row r="11">
      <c r="A11" s="45">
        <f t="shared" si="1"/>
        <v>4</v>
      </c>
      <c r="B11" s="49"/>
      <c r="C11" s="49"/>
      <c r="D11" s="47" t="s">
        <v>265</v>
      </c>
      <c r="E11" s="47" t="s">
        <v>36</v>
      </c>
      <c r="F11" s="47" t="s">
        <v>305</v>
      </c>
      <c r="G11" s="48"/>
      <c r="H11" s="47" t="s">
        <v>267</v>
      </c>
      <c r="I11" s="48"/>
      <c r="J11" s="48"/>
      <c r="K11" s="48"/>
      <c r="L11" s="35"/>
      <c r="M11" s="35"/>
      <c r="N11" s="35"/>
      <c r="O11" s="35"/>
      <c r="P11" s="35"/>
      <c r="Q11" s="35"/>
      <c r="R11" s="35"/>
      <c r="S11" s="35"/>
      <c r="T11" s="35"/>
      <c r="U11" s="35"/>
      <c r="V11" s="35"/>
      <c r="W11" s="35"/>
      <c r="X11" s="35"/>
      <c r="Y11" s="35"/>
      <c r="Z11" s="35"/>
    </row>
    <row r="12">
      <c r="A12" s="45">
        <f t="shared" si="1"/>
        <v>5</v>
      </c>
      <c r="B12" s="49"/>
      <c r="C12" s="49"/>
      <c r="D12" s="47" t="s">
        <v>268</v>
      </c>
      <c r="E12" s="47" t="s">
        <v>36</v>
      </c>
      <c r="F12" s="47" t="s">
        <v>306</v>
      </c>
      <c r="G12" s="48"/>
      <c r="H12" s="47" t="s">
        <v>270</v>
      </c>
      <c r="I12" s="48"/>
      <c r="J12" s="48"/>
      <c r="K12" s="48"/>
      <c r="L12" s="35"/>
      <c r="M12" s="35"/>
      <c r="N12" s="35"/>
      <c r="O12" s="35"/>
      <c r="P12" s="35"/>
      <c r="Q12" s="35"/>
      <c r="R12" s="35"/>
      <c r="S12" s="35"/>
      <c r="T12" s="35"/>
      <c r="U12" s="35"/>
      <c r="V12" s="35"/>
      <c r="W12" s="35"/>
      <c r="X12" s="35"/>
      <c r="Y12" s="35"/>
      <c r="Z12" s="35"/>
    </row>
    <row r="13">
      <c r="A13" s="45">
        <f t="shared" si="1"/>
        <v>6</v>
      </c>
      <c r="B13" s="49"/>
      <c r="C13" s="49"/>
      <c r="D13" s="47" t="s">
        <v>307</v>
      </c>
      <c r="E13" s="47" t="s">
        <v>36</v>
      </c>
      <c r="F13" s="47" t="s">
        <v>308</v>
      </c>
      <c r="G13" s="48"/>
      <c r="H13" s="47" t="s">
        <v>309</v>
      </c>
      <c r="I13" s="48"/>
      <c r="J13" s="48"/>
      <c r="K13" s="48"/>
      <c r="L13" s="35"/>
      <c r="M13" s="35"/>
      <c r="N13" s="35"/>
      <c r="O13" s="35"/>
      <c r="P13" s="35"/>
      <c r="Q13" s="35"/>
      <c r="R13" s="35"/>
      <c r="S13" s="35"/>
      <c r="T13" s="35"/>
      <c r="U13" s="35"/>
      <c r="V13" s="35"/>
      <c r="W13" s="35"/>
      <c r="X13" s="35"/>
      <c r="Y13" s="35"/>
      <c r="Z13" s="35"/>
    </row>
    <row r="14">
      <c r="A14" s="45">
        <f t="shared" si="1"/>
        <v>7</v>
      </c>
      <c r="B14" s="49"/>
      <c r="C14" s="50"/>
      <c r="D14" s="47" t="s">
        <v>274</v>
      </c>
      <c r="E14" s="47" t="s">
        <v>36</v>
      </c>
      <c r="F14" s="47" t="s">
        <v>310</v>
      </c>
      <c r="G14" s="48"/>
      <c r="H14" s="47" t="s">
        <v>311</v>
      </c>
      <c r="I14" s="48"/>
      <c r="J14" s="48"/>
      <c r="K14" s="48"/>
      <c r="L14" s="35"/>
      <c r="M14" s="35"/>
      <c r="N14" s="35"/>
      <c r="O14" s="35"/>
      <c r="P14" s="35"/>
      <c r="Q14" s="35"/>
      <c r="R14" s="35"/>
      <c r="S14" s="35"/>
      <c r="T14" s="35"/>
      <c r="U14" s="35"/>
      <c r="V14" s="35"/>
      <c r="W14" s="35"/>
      <c r="X14" s="35"/>
      <c r="Y14" s="35"/>
      <c r="Z14" s="35"/>
    </row>
    <row r="15">
      <c r="A15" s="45">
        <f t="shared" si="1"/>
        <v>8</v>
      </c>
      <c r="B15" s="49"/>
      <c r="C15" s="46" t="s">
        <v>312</v>
      </c>
      <c r="D15" s="47" t="s">
        <v>313</v>
      </c>
      <c r="E15" s="47" t="s">
        <v>36</v>
      </c>
      <c r="F15" s="47" t="s">
        <v>314</v>
      </c>
      <c r="G15" s="48"/>
      <c r="H15" s="47" t="s">
        <v>315</v>
      </c>
      <c r="I15" s="48"/>
      <c r="J15" s="48"/>
      <c r="K15" s="48"/>
      <c r="L15" s="35"/>
      <c r="M15" s="35"/>
      <c r="N15" s="35"/>
      <c r="O15" s="35"/>
      <c r="P15" s="35"/>
      <c r="Q15" s="35"/>
      <c r="R15" s="35"/>
      <c r="S15" s="35"/>
      <c r="T15" s="35"/>
      <c r="U15" s="35"/>
      <c r="V15" s="35"/>
      <c r="W15" s="35"/>
      <c r="X15" s="35"/>
      <c r="Y15" s="35"/>
      <c r="Z15" s="35"/>
    </row>
    <row r="16">
      <c r="A16" s="45">
        <f t="shared" si="1"/>
        <v>9</v>
      </c>
      <c r="B16" s="49"/>
      <c r="C16" s="49"/>
      <c r="D16" s="47" t="s">
        <v>316</v>
      </c>
      <c r="E16" s="47" t="s">
        <v>36</v>
      </c>
      <c r="F16" s="47" t="s">
        <v>317</v>
      </c>
      <c r="G16" s="48"/>
      <c r="H16" s="47" t="s">
        <v>318</v>
      </c>
      <c r="I16" s="48"/>
      <c r="J16" s="48"/>
      <c r="K16" s="48"/>
      <c r="L16" s="35"/>
      <c r="M16" s="35"/>
      <c r="N16" s="35"/>
      <c r="O16" s="35"/>
      <c r="P16" s="35"/>
      <c r="Q16" s="35"/>
      <c r="R16" s="35"/>
      <c r="S16" s="35"/>
      <c r="T16" s="35"/>
      <c r="U16" s="35"/>
      <c r="V16" s="35"/>
      <c r="W16" s="35"/>
      <c r="X16" s="35"/>
      <c r="Y16" s="35"/>
      <c r="Z16" s="35"/>
    </row>
    <row r="17">
      <c r="A17" s="45">
        <f t="shared" si="1"/>
        <v>10</v>
      </c>
      <c r="B17" s="49"/>
      <c r="C17" s="49"/>
      <c r="D17" s="47" t="s">
        <v>319</v>
      </c>
      <c r="E17" s="47" t="s">
        <v>36</v>
      </c>
      <c r="F17" s="47" t="s">
        <v>320</v>
      </c>
      <c r="G17" s="48"/>
      <c r="H17" s="47" t="s">
        <v>321</v>
      </c>
      <c r="I17" s="48"/>
      <c r="J17" s="48"/>
      <c r="K17" s="48"/>
      <c r="L17" s="35"/>
      <c r="M17" s="35"/>
      <c r="N17" s="35"/>
      <c r="O17" s="35"/>
      <c r="P17" s="35"/>
      <c r="Q17" s="35"/>
      <c r="R17" s="35"/>
      <c r="S17" s="35"/>
      <c r="T17" s="35"/>
      <c r="U17" s="35"/>
      <c r="V17" s="35"/>
      <c r="W17" s="35"/>
      <c r="X17" s="35"/>
      <c r="Y17" s="35"/>
      <c r="Z17" s="35"/>
    </row>
    <row r="18">
      <c r="A18" s="45">
        <f t="shared" si="1"/>
        <v>11</v>
      </c>
      <c r="B18" s="50"/>
      <c r="C18" s="50"/>
      <c r="D18" s="47" t="s">
        <v>322</v>
      </c>
      <c r="E18" s="47" t="s">
        <v>36</v>
      </c>
      <c r="F18" s="47" t="s">
        <v>323</v>
      </c>
      <c r="G18" s="48"/>
      <c r="H18" s="47" t="s">
        <v>324</v>
      </c>
      <c r="I18" s="48"/>
      <c r="J18" s="48"/>
      <c r="K18" s="48"/>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1">
    <mergeCell ref="A5:B5"/>
    <mergeCell ref="B8:B18"/>
    <mergeCell ref="C9:C14"/>
    <mergeCell ref="C15:C18"/>
    <mergeCell ref="A1:B1"/>
    <mergeCell ref="C1:H1"/>
    <mergeCell ref="A2:B2"/>
    <mergeCell ref="C2:H2"/>
    <mergeCell ref="A3:B3"/>
    <mergeCell ref="C3:H3"/>
    <mergeCell ref="A4:B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19.38"/>
    <col customWidth="1" min="4" max="4" width="19.88"/>
    <col customWidth="1" min="5" max="5" width="22.0"/>
    <col customWidth="1" min="6" max="6" width="21.25"/>
    <col customWidth="1" min="7" max="7" width="20.63"/>
    <col customWidth="1" min="8" max="8" width="23.63"/>
    <col customWidth="1" min="9" max="26" width="17.25"/>
  </cols>
  <sheetData>
    <row r="1">
      <c r="A1" s="30" t="s">
        <v>18</v>
      </c>
      <c r="B1" s="31"/>
      <c r="C1" s="32" t="s">
        <v>16</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COUNTA(A8:A83)</f>
        <v>7</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59" t="s">
        <v>24</v>
      </c>
      <c r="B7" s="59" t="s">
        <v>2</v>
      </c>
      <c r="C7" s="59" t="s">
        <v>25</v>
      </c>
      <c r="D7" s="59" t="s">
        <v>26</v>
      </c>
      <c r="E7" s="59" t="s">
        <v>27</v>
      </c>
      <c r="F7" s="59" t="s">
        <v>28</v>
      </c>
      <c r="G7" s="59" t="s">
        <v>29</v>
      </c>
      <c r="H7" s="59" t="s">
        <v>30</v>
      </c>
      <c r="I7" s="59" t="s">
        <v>31</v>
      </c>
      <c r="J7" s="59" t="s">
        <v>32</v>
      </c>
      <c r="K7" s="59" t="s">
        <v>33</v>
      </c>
      <c r="L7" s="35"/>
      <c r="M7" s="35"/>
      <c r="N7" s="35"/>
      <c r="O7" s="35"/>
      <c r="P7" s="35"/>
      <c r="Q7" s="35"/>
      <c r="R7" s="35"/>
      <c r="S7" s="35"/>
      <c r="T7" s="35"/>
      <c r="U7" s="35"/>
      <c r="V7" s="35"/>
      <c r="W7" s="35"/>
      <c r="X7" s="35"/>
      <c r="Y7" s="35"/>
      <c r="Z7" s="35"/>
    </row>
    <row r="8">
      <c r="A8" s="64">
        <f t="shared" ref="A8:A14" si="1">ROW()-7</f>
        <v>1</v>
      </c>
      <c r="B8" s="65" t="s">
        <v>16</v>
      </c>
      <c r="C8" s="66" t="s">
        <v>34</v>
      </c>
      <c r="D8" s="66" t="s">
        <v>46</v>
      </c>
      <c r="E8" s="66" t="s">
        <v>36</v>
      </c>
      <c r="F8" s="66" t="s">
        <v>47</v>
      </c>
      <c r="G8" s="67"/>
      <c r="H8" s="66" t="s">
        <v>325</v>
      </c>
      <c r="I8" s="67"/>
      <c r="J8" s="67"/>
      <c r="K8" s="67"/>
      <c r="L8" s="35"/>
      <c r="M8" s="35"/>
      <c r="N8" s="35"/>
      <c r="O8" s="35"/>
      <c r="P8" s="35"/>
      <c r="Q8" s="35"/>
      <c r="R8" s="35"/>
      <c r="S8" s="35"/>
      <c r="T8" s="35"/>
      <c r="U8" s="35"/>
      <c r="V8" s="35"/>
      <c r="W8" s="35"/>
      <c r="X8" s="35"/>
      <c r="Y8" s="35"/>
      <c r="Z8" s="35"/>
    </row>
    <row r="9">
      <c r="A9" s="64">
        <f t="shared" si="1"/>
        <v>2</v>
      </c>
      <c r="B9" s="49"/>
      <c r="C9" s="65" t="s">
        <v>326</v>
      </c>
      <c r="D9" s="66" t="s">
        <v>313</v>
      </c>
      <c r="E9" s="66" t="s">
        <v>36</v>
      </c>
      <c r="F9" s="66" t="s">
        <v>47</v>
      </c>
      <c r="G9" s="67"/>
      <c r="H9" s="66" t="s">
        <v>261</v>
      </c>
      <c r="I9" s="67"/>
      <c r="J9" s="67"/>
      <c r="K9" s="67"/>
      <c r="L9" s="35"/>
      <c r="M9" s="35"/>
      <c r="N9" s="35"/>
      <c r="O9" s="35"/>
      <c r="P9" s="35"/>
      <c r="Q9" s="35"/>
      <c r="R9" s="35"/>
      <c r="S9" s="35"/>
      <c r="T9" s="35"/>
      <c r="U9" s="35"/>
      <c r="V9" s="35"/>
      <c r="W9" s="35"/>
      <c r="X9" s="35"/>
      <c r="Y9" s="35"/>
      <c r="Z9" s="35"/>
    </row>
    <row r="10">
      <c r="A10" s="64">
        <f t="shared" si="1"/>
        <v>3</v>
      </c>
      <c r="B10" s="49"/>
      <c r="C10" s="49"/>
      <c r="D10" s="66" t="s">
        <v>327</v>
      </c>
      <c r="E10" s="66" t="s">
        <v>36</v>
      </c>
      <c r="F10" s="66" t="s">
        <v>263</v>
      </c>
      <c r="G10" s="67"/>
      <c r="H10" s="66" t="s">
        <v>328</v>
      </c>
      <c r="I10" s="67"/>
      <c r="J10" s="67"/>
      <c r="K10" s="67"/>
      <c r="L10" s="35"/>
      <c r="M10" s="35"/>
      <c r="N10" s="35"/>
      <c r="O10" s="35"/>
      <c r="P10" s="35"/>
      <c r="Q10" s="35"/>
      <c r="R10" s="35"/>
      <c r="S10" s="35"/>
      <c r="T10" s="35"/>
      <c r="U10" s="35"/>
      <c r="V10" s="35"/>
      <c r="W10" s="35"/>
      <c r="X10" s="35"/>
      <c r="Y10" s="35"/>
      <c r="Z10" s="35"/>
    </row>
    <row r="11">
      <c r="A11" s="64">
        <f t="shared" si="1"/>
        <v>4</v>
      </c>
      <c r="B11" s="49"/>
      <c r="C11" s="49"/>
      <c r="D11" s="66" t="s">
        <v>265</v>
      </c>
      <c r="E11" s="66" t="s">
        <v>36</v>
      </c>
      <c r="F11" s="66" t="s">
        <v>329</v>
      </c>
      <c r="G11" s="67"/>
      <c r="H11" s="66" t="s">
        <v>267</v>
      </c>
      <c r="I11" s="67"/>
      <c r="J11" s="67"/>
      <c r="K11" s="67"/>
      <c r="L11" s="35"/>
      <c r="M11" s="35"/>
      <c r="N11" s="35"/>
      <c r="O11" s="35"/>
      <c r="P11" s="35"/>
      <c r="Q11" s="35"/>
      <c r="R11" s="35"/>
      <c r="S11" s="35"/>
      <c r="T11" s="35"/>
      <c r="U11" s="35"/>
      <c r="V11" s="35"/>
      <c r="W11" s="35"/>
      <c r="X11" s="35"/>
      <c r="Y11" s="35"/>
      <c r="Z11" s="35"/>
    </row>
    <row r="12">
      <c r="A12" s="64">
        <f t="shared" si="1"/>
        <v>5</v>
      </c>
      <c r="B12" s="49"/>
      <c r="C12" s="49"/>
      <c r="D12" s="66" t="s">
        <v>268</v>
      </c>
      <c r="E12" s="66" t="s">
        <v>36</v>
      </c>
      <c r="F12" s="66" t="s">
        <v>330</v>
      </c>
      <c r="G12" s="67"/>
      <c r="H12" s="66" t="s">
        <v>331</v>
      </c>
      <c r="I12" s="67"/>
      <c r="J12" s="67"/>
      <c r="K12" s="67"/>
      <c r="L12" s="35"/>
      <c r="M12" s="35"/>
      <c r="N12" s="35"/>
      <c r="O12" s="35"/>
      <c r="P12" s="35"/>
      <c r="Q12" s="35"/>
      <c r="R12" s="35"/>
      <c r="S12" s="35"/>
      <c r="T12" s="35"/>
      <c r="U12" s="35"/>
      <c r="V12" s="35"/>
      <c r="W12" s="35"/>
      <c r="X12" s="35"/>
      <c r="Y12" s="35"/>
      <c r="Z12" s="35"/>
    </row>
    <row r="13">
      <c r="A13" s="64">
        <f t="shared" si="1"/>
        <v>6</v>
      </c>
      <c r="B13" s="49"/>
      <c r="C13" s="49"/>
      <c r="D13" s="66" t="s">
        <v>332</v>
      </c>
      <c r="E13" s="66" t="s">
        <v>36</v>
      </c>
      <c r="F13" s="66" t="s">
        <v>333</v>
      </c>
      <c r="G13" s="67"/>
      <c r="H13" s="66" t="s">
        <v>334</v>
      </c>
      <c r="I13" s="67"/>
      <c r="J13" s="67"/>
      <c r="K13" s="67"/>
      <c r="L13" s="35"/>
      <c r="M13" s="35"/>
      <c r="N13" s="35"/>
      <c r="O13" s="35"/>
      <c r="P13" s="35"/>
      <c r="Q13" s="35"/>
      <c r="R13" s="35"/>
      <c r="S13" s="35"/>
      <c r="T13" s="35"/>
      <c r="U13" s="35"/>
      <c r="V13" s="35"/>
      <c r="W13" s="35"/>
      <c r="X13" s="35"/>
      <c r="Y13" s="35"/>
      <c r="Z13" s="35"/>
    </row>
    <row r="14">
      <c r="A14" s="64">
        <f t="shared" si="1"/>
        <v>7</v>
      </c>
      <c r="B14" s="50"/>
      <c r="C14" s="50"/>
      <c r="D14" s="66" t="s">
        <v>335</v>
      </c>
      <c r="E14" s="66" t="s">
        <v>36</v>
      </c>
      <c r="F14" s="66" t="s">
        <v>336</v>
      </c>
      <c r="G14" s="67"/>
      <c r="H14" s="66" t="s">
        <v>337</v>
      </c>
      <c r="I14" s="67"/>
      <c r="J14" s="67"/>
      <c r="K14" s="67"/>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0">
    <mergeCell ref="A5:B5"/>
    <mergeCell ref="B8:B14"/>
    <mergeCell ref="C9:C14"/>
    <mergeCell ref="A1:B1"/>
    <mergeCell ref="C1:H1"/>
    <mergeCell ref="A2:B2"/>
    <mergeCell ref="C2:H2"/>
    <mergeCell ref="A3:B3"/>
    <mergeCell ref="C3:H3"/>
    <mergeCell ref="A4:B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88"/>
    <col customWidth="1" min="5" max="5" width="24.0"/>
    <col customWidth="1" min="6" max="6" width="34.38"/>
    <col customWidth="1" min="7" max="7" width="20.75"/>
    <col customWidth="1" min="8" max="8" width="32.0"/>
  </cols>
  <sheetData>
    <row r="1">
      <c r="A1" s="30" t="s">
        <v>18</v>
      </c>
      <c r="B1" s="31"/>
      <c r="C1" s="32" t="s">
        <v>10</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COUNTA(A8:A85)</f>
        <v>17</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44" t="s">
        <v>24</v>
      </c>
      <c r="B7" s="44" t="s">
        <v>2</v>
      </c>
      <c r="C7" s="44" t="s">
        <v>25</v>
      </c>
      <c r="D7" s="44" t="s">
        <v>26</v>
      </c>
      <c r="E7" s="44" t="s">
        <v>27</v>
      </c>
      <c r="F7" s="44" t="s">
        <v>28</v>
      </c>
      <c r="G7" s="44" t="s">
        <v>29</v>
      </c>
      <c r="H7" s="44" t="s">
        <v>30</v>
      </c>
      <c r="I7" s="44" t="s">
        <v>31</v>
      </c>
      <c r="J7" s="44" t="s">
        <v>32</v>
      </c>
      <c r="K7" s="44" t="s">
        <v>33</v>
      </c>
      <c r="L7" s="35"/>
      <c r="M7" s="35"/>
      <c r="N7" s="35"/>
      <c r="O7" s="35"/>
      <c r="P7" s="35"/>
      <c r="Q7" s="35"/>
      <c r="R7" s="35"/>
      <c r="S7" s="35"/>
      <c r="T7" s="35"/>
      <c r="U7" s="35"/>
      <c r="V7" s="35"/>
      <c r="W7" s="35"/>
      <c r="X7" s="35"/>
      <c r="Y7" s="35"/>
      <c r="Z7" s="35"/>
    </row>
    <row r="8" ht="67.5" customHeight="1">
      <c r="A8" s="45">
        <f t="shared" ref="A8:A24" si="1">ROW()-7</f>
        <v>1</v>
      </c>
      <c r="B8" s="46" t="s">
        <v>10</v>
      </c>
      <c r="C8" s="47" t="s">
        <v>34</v>
      </c>
      <c r="D8" s="47" t="s">
        <v>46</v>
      </c>
      <c r="E8" s="47" t="s">
        <v>36</v>
      </c>
      <c r="F8" s="47" t="s">
        <v>47</v>
      </c>
      <c r="G8" s="48"/>
      <c r="H8" s="47" t="s">
        <v>338</v>
      </c>
      <c r="I8" s="48"/>
      <c r="J8" s="48"/>
      <c r="K8" s="48"/>
      <c r="L8" s="35"/>
      <c r="M8" s="35"/>
      <c r="N8" s="35"/>
      <c r="O8" s="35"/>
      <c r="P8" s="35"/>
      <c r="Q8" s="35"/>
      <c r="R8" s="35"/>
      <c r="S8" s="35"/>
      <c r="T8" s="35"/>
      <c r="U8" s="35"/>
      <c r="V8" s="35"/>
      <c r="W8" s="35"/>
      <c r="X8" s="35"/>
      <c r="Y8" s="35"/>
      <c r="Z8" s="35"/>
    </row>
    <row r="9">
      <c r="A9" s="45">
        <f t="shared" si="1"/>
        <v>2</v>
      </c>
      <c r="B9" s="49"/>
      <c r="C9" s="46" t="s">
        <v>339</v>
      </c>
      <c r="D9" s="47" t="s">
        <v>340</v>
      </c>
      <c r="E9" s="47" t="s">
        <v>36</v>
      </c>
      <c r="F9" s="47" t="s">
        <v>314</v>
      </c>
      <c r="G9" s="48"/>
      <c r="H9" s="47" t="s">
        <v>261</v>
      </c>
      <c r="I9" s="48"/>
      <c r="J9" s="48"/>
      <c r="K9" s="48"/>
      <c r="L9" s="35"/>
      <c r="M9" s="35"/>
      <c r="N9" s="35"/>
      <c r="O9" s="35"/>
      <c r="P9" s="35"/>
      <c r="Q9" s="35"/>
      <c r="R9" s="35"/>
      <c r="S9" s="35"/>
      <c r="T9" s="35"/>
      <c r="U9" s="35"/>
      <c r="V9" s="35"/>
      <c r="W9" s="35"/>
      <c r="X9" s="35"/>
      <c r="Y9" s="35"/>
      <c r="Z9" s="35"/>
    </row>
    <row r="10">
      <c r="A10" s="45">
        <f t="shared" si="1"/>
        <v>3</v>
      </c>
      <c r="B10" s="49"/>
      <c r="C10" s="49"/>
      <c r="D10" s="47" t="s">
        <v>341</v>
      </c>
      <c r="E10" s="47" t="s">
        <v>36</v>
      </c>
      <c r="F10" s="47" t="s">
        <v>342</v>
      </c>
      <c r="G10" s="48"/>
      <c r="H10" s="47" t="s">
        <v>343</v>
      </c>
      <c r="I10" s="48"/>
      <c r="J10" s="48"/>
      <c r="K10" s="48"/>
      <c r="L10" s="35"/>
      <c r="M10" s="35"/>
      <c r="N10" s="35"/>
      <c r="O10" s="35"/>
      <c r="P10" s="35"/>
      <c r="Q10" s="35"/>
      <c r="R10" s="35"/>
      <c r="S10" s="35"/>
      <c r="T10" s="35"/>
      <c r="U10" s="35"/>
      <c r="V10" s="35"/>
      <c r="W10" s="35"/>
      <c r="X10" s="35"/>
      <c r="Y10" s="35"/>
      <c r="Z10" s="35"/>
    </row>
    <row r="11">
      <c r="A11" s="45">
        <f t="shared" si="1"/>
        <v>4</v>
      </c>
      <c r="B11" s="49"/>
      <c r="C11" s="50"/>
      <c r="D11" s="47" t="s">
        <v>344</v>
      </c>
      <c r="E11" s="47" t="s">
        <v>36</v>
      </c>
      <c r="F11" s="47" t="s">
        <v>345</v>
      </c>
      <c r="G11" s="48"/>
      <c r="H11" s="47" t="s">
        <v>346</v>
      </c>
      <c r="I11" s="48"/>
      <c r="J11" s="48"/>
      <c r="K11" s="48"/>
      <c r="L11" s="35"/>
      <c r="M11" s="35"/>
      <c r="N11" s="35"/>
      <c r="O11" s="35"/>
      <c r="P11" s="35"/>
      <c r="Q11" s="35"/>
      <c r="R11" s="35"/>
      <c r="S11" s="35"/>
      <c r="T11" s="35"/>
      <c r="U11" s="35"/>
      <c r="V11" s="35"/>
      <c r="W11" s="35"/>
      <c r="X11" s="35"/>
      <c r="Y11" s="35"/>
      <c r="Z11" s="35"/>
    </row>
    <row r="12">
      <c r="A12" s="45">
        <f t="shared" si="1"/>
        <v>5</v>
      </c>
      <c r="B12" s="49"/>
      <c r="C12" s="46" t="s">
        <v>347</v>
      </c>
      <c r="D12" s="47" t="s">
        <v>313</v>
      </c>
      <c r="E12" s="47" t="s">
        <v>36</v>
      </c>
      <c r="F12" s="47" t="s">
        <v>314</v>
      </c>
      <c r="G12" s="48"/>
      <c r="H12" s="47" t="s">
        <v>261</v>
      </c>
      <c r="I12" s="48"/>
      <c r="J12" s="48"/>
      <c r="K12" s="48"/>
      <c r="L12" s="35"/>
      <c r="M12" s="35"/>
      <c r="N12" s="35"/>
      <c r="O12" s="35"/>
      <c r="P12" s="35"/>
      <c r="Q12" s="35"/>
      <c r="R12" s="35"/>
      <c r="S12" s="35"/>
      <c r="T12" s="35"/>
      <c r="U12" s="35"/>
      <c r="V12" s="35"/>
      <c r="W12" s="35"/>
      <c r="X12" s="35"/>
      <c r="Y12" s="35"/>
      <c r="Z12" s="35"/>
    </row>
    <row r="13">
      <c r="A13" s="45">
        <f t="shared" si="1"/>
        <v>6</v>
      </c>
      <c r="B13" s="49"/>
      <c r="C13" s="49"/>
      <c r="D13" s="47" t="s">
        <v>348</v>
      </c>
      <c r="E13" s="47" t="s">
        <v>36</v>
      </c>
      <c r="F13" s="47" t="s">
        <v>349</v>
      </c>
      <c r="G13" s="48"/>
      <c r="H13" s="47" t="s">
        <v>350</v>
      </c>
      <c r="I13" s="48"/>
      <c r="J13" s="48"/>
      <c r="K13" s="48"/>
      <c r="L13" s="35"/>
      <c r="M13" s="35"/>
      <c r="N13" s="35"/>
      <c r="O13" s="35"/>
      <c r="P13" s="35"/>
      <c r="Q13" s="35"/>
      <c r="R13" s="35"/>
      <c r="S13" s="35"/>
      <c r="T13" s="35"/>
      <c r="U13" s="35"/>
      <c r="V13" s="35"/>
      <c r="W13" s="35"/>
      <c r="X13" s="35"/>
      <c r="Y13" s="35"/>
      <c r="Z13" s="35"/>
    </row>
    <row r="14">
      <c r="A14" s="45">
        <f t="shared" si="1"/>
        <v>7</v>
      </c>
      <c r="B14" s="49"/>
      <c r="C14" s="49"/>
      <c r="D14" s="47" t="s">
        <v>351</v>
      </c>
      <c r="E14" s="47" t="s">
        <v>36</v>
      </c>
      <c r="F14" s="47" t="s">
        <v>352</v>
      </c>
      <c r="G14" s="48"/>
      <c r="H14" s="47" t="s">
        <v>353</v>
      </c>
      <c r="I14" s="48"/>
      <c r="J14" s="48"/>
      <c r="K14" s="48"/>
      <c r="L14" s="35"/>
      <c r="M14" s="35"/>
      <c r="N14" s="35"/>
      <c r="O14" s="35"/>
      <c r="P14" s="35"/>
      <c r="Q14" s="35"/>
      <c r="R14" s="35"/>
      <c r="S14" s="35"/>
      <c r="T14" s="35"/>
      <c r="U14" s="35"/>
      <c r="V14" s="35"/>
      <c r="W14" s="35"/>
      <c r="X14" s="35"/>
      <c r="Y14" s="35"/>
      <c r="Z14" s="35"/>
    </row>
    <row r="15">
      <c r="A15" s="45">
        <f t="shared" si="1"/>
        <v>8</v>
      </c>
      <c r="B15" s="49"/>
      <c r="C15" s="50"/>
      <c r="D15" s="47" t="s">
        <v>354</v>
      </c>
      <c r="E15" s="47" t="s">
        <v>36</v>
      </c>
      <c r="F15" s="47" t="s">
        <v>355</v>
      </c>
      <c r="G15" s="48"/>
      <c r="H15" s="47" t="s">
        <v>356</v>
      </c>
      <c r="I15" s="48"/>
      <c r="J15" s="48"/>
      <c r="K15" s="48"/>
      <c r="L15" s="35"/>
      <c r="M15" s="35"/>
      <c r="N15" s="35"/>
      <c r="O15" s="35"/>
      <c r="P15" s="35"/>
      <c r="Q15" s="35"/>
      <c r="R15" s="35"/>
      <c r="S15" s="35"/>
      <c r="T15" s="35"/>
      <c r="U15" s="35"/>
      <c r="V15" s="35"/>
      <c r="W15" s="35"/>
      <c r="X15" s="35"/>
      <c r="Y15" s="35"/>
      <c r="Z15" s="35"/>
    </row>
    <row r="16">
      <c r="A16" s="45">
        <f t="shared" si="1"/>
        <v>9</v>
      </c>
      <c r="B16" s="49"/>
      <c r="C16" s="46" t="s">
        <v>357</v>
      </c>
      <c r="D16" s="47" t="s">
        <v>313</v>
      </c>
      <c r="E16" s="47" t="s">
        <v>36</v>
      </c>
      <c r="F16" s="47" t="s">
        <v>314</v>
      </c>
      <c r="G16" s="48"/>
      <c r="H16" s="47" t="s">
        <v>358</v>
      </c>
      <c r="I16" s="48"/>
      <c r="J16" s="48"/>
      <c r="K16" s="48"/>
      <c r="L16" s="35"/>
      <c r="M16" s="35"/>
      <c r="N16" s="35"/>
      <c r="O16" s="35"/>
      <c r="P16" s="35"/>
      <c r="Q16" s="35"/>
      <c r="R16" s="35"/>
      <c r="S16" s="35"/>
      <c r="T16" s="35"/>
      <c r="U16" s="35"/>
      <c r="V16" s="35"/>
      <c r="W16" s="35"/>
      <c r="X16" s="35"/>
      <c r="Y16" s="35"/>
      <c r="Z16" s="35"/>
    </row>
    <row r="17">
      <c r="A17" s="45">
        <f t="shared" si="1"/>
        <v>10</v>
      </c>
      <c r="B17" s="49"/>
      <c r="C17" s="49"/>
      <c r="D17" s="47" t="s">
        <v>359</v>
      </c>
      <c r="E17" s="47" t="s">
        <v>36</v>
      </c>
      <c r="F17" s="47" t="s">
        <v>360</v>
      </c>
      <c r="G17" s="48"/>
      <c r="H17" s="47" t="s">
        <v>361</v>
      </c>
      <c r="I17" s="48"/>
      <c r="J17" s="48"/>
      <c r="K17" s="48"/>
      <c r="L17" s="35"/>
      <c r="M17" s="35"/>
      <c r="N17" s="35"/>
      <c r="O17" s="35"/>
      <c r="P17" s="35"/>
      <c r="Q17" s="35"/>
      <c r="R17" s="35"/>
      <c r="S17" s="35"/>
      <c r="T17" s="35"/>
      <c r="U17" s="35"/>
      <c r="V17" s="35"/>
      <c r="W17" s="35"/>
      <c r="X17" s="35"/>
      <c r="Y17" s="35"/>
      <c r="Z17" s="35"/>
    </row>
    <row r="18">
      <c r="A18" s="45">
        <f t="shared" si="1"/>
        <v>11</v>
      </c>
      <c r="B18" s="49"/>
      <c r="C18" s="49"/>
      <c r="D18" s="47" t="s">
        <v>351</v>
      </c>
      <c r="E18" s="47" t="s">
        <v>36</v>
      </c>
      <c r="F18" s="47" t="s">
        <v>362</v>
      </c>
      <c r="G18" s="48"/>
      <c r="H18" s="47" t="s">
        <v>363</v>
      </c>
      <c r="I18" s="48"/>
      <c r="J18" s="48"/>
      <c r="K18" s="48"/>
      <c r="L18" s="35"/>
      <c r="M18" s="35"/>
      <c r="N18" s="35"/>
      <c r="O18" s="35"/>
      <c r="P18" s="35"/>
      <c r="Q18" s="35"/>
      <c r="R18" s="35"/>
      <c r="S18" s="35"/>
      <c r="T18" s="35"/>
      <c r="U18" s="35"/>
      <c r="V18" s="35"/>
      <c r="W18" s="35"/>
      <c r="X18" s="35"/>
      <c r="Y18" s="35"/>
      <c r="Z18" s="35"/>
    </row>
    <row r="19">
      <c r="A19" s="45">
        <f t="shared" si="1"/>
        <v>12</v>
      </c>
      <c r="B19" s="49"/>
      <c r="C19" s="50"/>
      <c r="D19" s="47" t="s">
        <v>354</v>
      </c>
      <c r="E19" s="47" t="s">
        <v>36</v>
      </c>
      <c r="F19" s="47" t="s">
        <v>364</v>
      </c>
      <c r="G19" s="48"/>
      <c r="H19" s="47" t="s">
        <v>356</v>
      </c>
      <c r="I19" s="48"/>
      <c r="J19" s="48"/>
      <c r="K19" s="48"/>
      <c r="L19" s="35"/>
      <c r="M19" s="35"/>
      <c r="N19" s="35"/>
      <c r="O19" s="35"/>
      <c r="P19" s="35"/>
      <c r="Q19" s="35"/>
      <c r="R19" s="35"/>
      <c r="S19" s="35"/>
      <c r="T19" s="35"/>
      <c r="U19" s="35"/>
      <c r="V19" s="35"/>
      <c r="W19" s="35"/>
      <c r="X19" s="35"/>
      <c r="Y19" s="35"/>
      <c r="Z19" s="35"/>
    </row>
    <row r="20">
      <c r="A20" s="45">
        <f t="shared" si="1"/>
        <v>13</v>
      </c>
      <c r="B20" s="49"/>
      <c r="C20" s="46" t="s">
        <v>365</v>
      </c>
      <c r="D20" s="47" t="s">
        <v>103</v>
      </c>
      <c r="E20" s="47" t="s">
        <v>36</v>
      </c>
      <c r="F20" s="47" t="s">
        <v>104</v>
      </c>
      <c r="G20" s="48"/>
      <c r="H20" s="47" t="s">
        <v>366</v>
      </c>
      <c r="I20" s="48"/>
      <c r="J20" s="48"/>
      <c r="K20" s="48"/>
      <c r="L20" s="35"/>
      <c r="M20" s="35"/>
      <c r="N20" s="35"/>
      <c r="O20" s="35"/>
      <c r="P20" s="35"/>
      <c r="Q20" s="35"/>
      <c r="R20" s="35"/>
      <c r="S20" s="35"/>
      <c r="T20" s="35"/>
      <c r="U20" s="35"/>
      <c r="V20" s="35"/>
      <c r="W20" s="35"/>
      <c r="X20" s="35"/>
      <c r="Y20" s="35"/>
      <c r="Z20" s="35"/>
    </row>
    <row r="21">
      <c r="A21" s="45">
        <f t="shared" si="1"/>
        <v>14</v>
      </c>
      <c r="B21" s="49"/>
      <c r="C21" s="49"/>
      <c r="D21" s="47" t="s">
        <v>367</v>
      </c>
      <c r="E21" s="47" t="s">
        <v>36</v>
      </c>
      <c r="F21" s="47" t="s">
        <v>368</v>
      </c>
      <c r="G21" s="48"/>
      <c r="H21" s="47" t="s">
        <v>369</v>
      </c>
      <c r="I21" s="48"/>
      <c r="J21" s="48"/>
      <c r="K21" s="48"/>
      <c r="L21" s="35"/>
      <c r="M21" s="35"/>
      <c r="N21" s="35"/>
      <c r="O21" s="35"/>
      <c r="P21" s="35"/>
      <c r="Q21" s="35"/>
      <c r="R21" s="35"/>
      <c r="S21" s="35"/>
      <c r="T21" s="35"/>
      <c r="U21" s="35"/>
      <c r="V21" s="35"/>
      <c r="W21" s="35"/>
      <c r="X21" s="35"/>
      <c r="Y21" s="35"/>
      <c r="Z21" s="35"/>
    </row>
    <row r="22">
      <c r="A22" s="45">
        <f t="shared" si="1"/>
        <v>15</v>
      </c>
      <c r="B22" s="49"/>
      <c r="C22" s="49"/>
      <c r="D22" s="47" t="s">
        <v>370</v>
      </c>
      <c r="E22" s="47" t="s">
        <v>36</v>
      </c>
      <c r="F22" s="47" t="s">
        <v>110</v>
      </c>
      <c r="G22" s="48"/>
      <c r="H22" s="47" t="s">
        <v>371</v>
      </c>
      <c r="I22" s="48"/>
      <c r="J22" s="48"/>
      <c r="K22" s="48"/>
      <c r="L22" s="35"/>
      <c r="M22" s="35"/>
      <c r="N22" s="35"/>
      <c r="O22" s="35"/>
      <c r="P22" s="35"/>
      <c r="Q22" s="35"/>
      <c r="R22" s="35"/>
      <c r="S22" s="35"/>
      <c r="T22" s="35"/>
      <c r="U22" s="35"/>
      <c r="V22" s="35"/>
      <c r="W22" s="35"/>
      <c r="X22" s="35"/>
      <c r="Y22" s="35"/>
      <c r="Z22" s="35"/>
    </row>
    <row r="23">
      <c r="A23" s="45">
        <f t="shared" si="1"/>
        <v>16</v>
      </c>
      <c r="B23" s="49"/>
      <c r="C23" s="49"/>
      <c r="D23" s="47" t="s">
        <v>372</v>
      </c>
      <c r="E23" s="47" t="s">
        <v>36</v>
      </c>
      <c r="F23" s="47" t="s">
        <v>113</v>
      </c>
      <c r="G23" s="48"/>
      <c r="H23" s="47" t="s">
        <v>373</v>
      </c>
      <c r="I23" s="48"/>
      <c r="J23" s="48"/>
      <c r="K23" s="48"/>
      <c r="L23" s="35"/>
      <c r="M23" s="35"/>
      <c r="N23" s="35"/>
      <c r="O23" s="35"/>
      <c r="P23" s="35"/>
      <c r="Q23" s="35"/>
      <c r="R23" s="35"/>
      <c r="S23" s="35"/>
      <c r="T23" s="35"/>
      <c r="U23" s="35"/>
      <c r="V23" s="35"/>
      <c r="W23" s="35"/>
      <c r="X23" s="35"/>
      <c r="Y23" s="35"/>
      <c r="Z23" s="35"/>
    </row>
    <row r="24">
      <c r="A24" s="45">
        <f t="shared" si="1"/>
        <v>17</v>
      </c>
      <c r="B24" s="50"/>
      <c r="C24" s="50"/>
      <c r="D24" s="47" t="s">
        <v>374</v>
      </c>
      <c r="E24" s="47" t="s">
        <v>36</v>
      </c>
      <c r="F24" s="47" t="s">
        <v>116</v>
      </c>
      <c r="G24" s="48"/>
      <c r="H24" s="47" t="s">
        <v>375</v>
      </c>
      <c r="I24" s="48"/>
      <c r="J24" s="48"/>
      <c r="K24" s="48"/>
      <c r="L24" s="35"/>
      <c r="M24" s="35"/>
      <c r="N24" s="35"/>
      <c r="O24" s="35"/>
      <c r="P24" s="35"/>
      <c r="Q24" s="35"/>
      <c r="R24" s="35"/>
      <c r="S24" s="35"/>
      <c r="T24" s="35"/>
      <c r="U24" s="35"/>
      <c r="V24" s="35"/>
      <c r="W24" s="35"/>
      <c r="X24" s="35"/>
      <c r="Y24" s="35"/>
      <c r="Z24" s="35"/>
    </row>
    <row r="25">
      <c r="A25" s="35"/>
      <c r="B25" s="35"/>
      <c r="C25" s="35"/>
      <c r="D25" s="68"/>
      <c r="E25" s="68"/>
      <c r="F25" s="68"/>
      <c r="G25" s="69"/>
      <c r="H25" s="68"/>
      <c r="I25" s="35"/>
      <c r="J25" s="35"/>
      <c r="K25" s="35"/>
      <c r="L25" s="35"/>
      <c r="M25" s="35"/>
      <c r="N25" s="35"/>
      <c r="O25" s="35"/>
      <c r="P25" s="35"/>
      <c r="Q25" s="35"/>
      <c r="R25" s="35"/>
      <c r="S25" s="35"/>
      <c r="T25" s="35"/>
      <c r="U25" s="35"/>
      <c r="V25" s="35"/>
      <c r="W25" s="35"/>
      <c r="X25" s="35"/>
      <c r="Y25" s="35"/>
      <c r="Z25" s="35"/>
    </row>
    <row r="26">
      <c r="A26" s="35"/>
      <c r="B26" s="35"/>
      <c r="C26" s="35"/>
      <c r="D26" s="68"/>
      <c r="E26" s="68"/>
      <c r="F26" s="68"/>
      <c r="G26" s="69"/>
      <c r="H26" s="68"/>
      <c r="I26" s="35"/>
      <c r="J26" s="35"/>
      <c r="K26" s="35"/>
      <c r="L26" s="35"/>
      <c r="M26" s="35"/>
      <c r="N26" s="35"/>
      <c r="O26" s="35"/>
      <c r="P26" s="35"/>
      <c r="Q26" s="35"/>
      <c r="R26" s="35"/>
      <c r="S26" s="35"/>
      <c r="T26" s="35"/>
      <c r="U26" s="35"/>
      <c r="V26" s="35"/>
      <c r="W26" s="35"/>
      <c r="X26" s="35"/>
      <c r="Y26" s="35"/>
      <c r="Z26" s="35"/>
    </row>
    <row r="27">
      <c r="A27" s="35"/>
      <c r="B27" s="35"/>
      <c r="C27" s="35"/>
      <c r="D27" s="68"/>
      <c r="E27" s="68"/>
      <c r="F27" s="68"/>
      <c r="G27" s="69"/>
      <c r="H27" s="68"/>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sheetData>
  <mergeCells count="13">
    <mergeCell ref="A5:B5"/>
    <mergeCell ref="B8:B24"/>
    <mergeCell ref="C9:C11"/>
    <mergeCell ref="C12:C15"/>
    <mergeCell ref="C16:C19"/>
    <mergeCell ref="C20:C24"/>
    <mergeCell ref="A1:B1"/>
    <mergeCell ref="C1:H1"/>
    <mergeCell ref="A2:B2"/>
    <mergeCell ref="C2:H2"/>
    <mergeCell ref="A3:B3"/>
    <mergeCell ref="C3:H3"/>
    <mergeCell ref="A4:B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17.75"/>
    <col customWidth="1" min="4" max="4" width="28.0"/>
    <col customWidth="1" min="5" max="5" width="29.38"/>
    <col customWidth="1" min="6" max="6" width="32.0"/>
    <col customWidth="1" min="7" max="7" width="24.38"/>
    <col customWidth="1" min="8" max="8" width="43.5"/>
    <col customWidth="1" min="9" max="9" width="20.75"/>
  </cols>
  <sheetData>
    <row r="1">
      <c r="A1" s="30" t="s">
        <v>18</v>
      </c>
      <c r="B1" s="31"/>
      <c r="C1" s="32" t="s">
        <v>11</v>
      </c>
      <c r="D1" s="33"/>
      <c r="E1" s="33"/>
      <c r="F1" s="33"/>
      <c r="G1" s="33"/>
      <c r="H1" s="31"/>
      <c r="I1" s="34"/>
      <c r="J1" s="34"/>
      <c r="K1" s="34"/>
      <c r="L1" s="35"/>
      <c r="M1" s="35"/>
      <c r="N1" s="35"/>
      <c r="O1" s="35"/>
      <c r="P1" s="35"/>
      <c r="Q1" s="35"/>
      <c r="R1" s="35"/>
      <c r="S1" s="35"/>
      <c r="T1" s="35"/>
      <c r="U1" s="35"/>
      <c r="V1" s="35"/>
      <c r="W1" s="35"/>
      <c r="X1" s="35"/>
      <c r="Y1" s="35"/>
      <c r="Z1" s="35"/>
    </row>
    <row r="2">
      <c r="A2" s="36" t="s">
        <v>19</v>
      </c>
      <c r="B2" s="24"/>
      <c r="C2" s="37"/>
      <c r="D2" s="38"/>
      <c r="E2" s="38"/>
      <c r="F2" s="38"/>
      <c r="G2" s="38"/>
      <c r="H2" s="24"/>
      <c r="I2" s="34"/>
      <c r="J2" s="34"/>
      <c r="K2" s="34"/>
      <c r="L2" s="35"/>
      <c r="M2" s="35"/>
      <c r="N2" s="35"/>
      <c r="O2" s="35"/>
      <c r="P2" s="35"/>
      <c r="Q2" s="35"/>
      <c r="R2" s="35"/>
      <c r="S2" s="35"/>
      <c r="T2" s="35"/>
      <c r="U2" s="35"/>
      <c r="V2" s="35"/>
      <c r="W2" s="35"/>
      <c r="X2" s="35"/>
      <c r="Y2" s="35"/>
      <c r="Z2" s="35"/>
    </row>
    <row r="3">
      <c r="A3" s="36" t="s">
        <v>20</v>
      </c>
      <c r="B3" s="24"/>
      <c r="C3" s="39" t="s">
        <v>21</v>
      </c>
      <c r="D3" s="38"/>
      <c r="E3" s="38"/>
      <c r="F3" s="38"/>
      <c r="G3" s="38"/>
      <c r="H3" s="24"/>
      <c r="I3" s="34"/>
      <c r="J3" s="34"/>
      <c r="K3" s="34"/>
      <c r="L3" s="35"/>
      <c r="M3" s="35"/>
      <c r="N3" s="35"/>
      <c r="O3" s="35"/>
      <c r="P3" s="35"/>
      <c r="Q3" s="35"/>
      <c r="R3" s="35"/>
      <c r="S3" s="35"/>
      <c r="T3" s="35"/>
      <c r="U3" s="35"/>
      <c r="V3" s="35"/>
      <c r="W3" s="35"/>
      <c r="X3" s="35"/>
      <c r="Y3" s="35"/>
      <c r="Z3" s="35"/>
    </row>
    <row r="4">
      <c r="A4" s="40" t="s">
        <v>22</v>
      </c>
      <c r="B4" s="24"/>
      <c r="C4" s="41" t="s">
        <v>3</v>
      </c>
      <c r="D4" s="41" t="s">
        <v>4</v>
      </c>
      <c r="E4" s="41" t="s">
        <v>5</v>
      </c>
      <c r="F4" s="41" t="s">
        <v>6</v>
      </c>
      <c r="G4" s="41" t="s">
        <v>7</v>
      </c>
      <c r="H4" s="41" t="s">
        <v>23</v>
      </c>
      <c r="I4" s="34"/>
      <c r="J4" s="34"/>
      <c r="K4" s="34"/>
      <c r="L4" s="35"/>
      <c r="M4" s="35"/>
      <c r="N4" s="35"/>
      <c r="O4" s="35"/>
      <c r="P4" s="35"/>
      <c r="Q4" s="35"/>
      <c r="R4" s="35"/>
      <c r="S4" s="35"/>
      <c r="T4" s="35"/>
      <c r="U4" s="35"/>
      <c r="V4" s="35"/>
      <c r="W4" s="35"/>
      <c r="X4" s="35"/>
      <c r="Y4" s="35"/>
      <c r="Z4" s="35"/>
    </row>
    <row r="5">
      <c r="A5" s="40" t="s">
        <v>17</v>
      </c>
      <c r="B5" s="24"/>
      <c r="C5" s="42"/>
      <c r="D5" s="42"/>
      <c r="E5" s="42"/>
      <c r="F5" s="42"/>
      <c r="G5" s="42"/>
      <c r="H5" s="43">
        <f>COUNTA(A8:A82)</f>
        <v>59</v>
      </c>
      <c r="I5" s="34"/>
      <c r="J5" s="34"/>
      <c r="K5" s="34"/>
      <c r="L5" s="35"/>
      <c r="M5" s="35"/>
      <c r="N5" s="35"/>
      <c r="O5" s="35"/>
      <c r="P5" s="35"/>
      <c r="Q5" s="35"/>
      <c r="R5" s="35"/>
      <c r="S5" s="35"/>
      <c r="T5" s="35"/>
      <c r="U5" s="35"/>
      <c r="V5" s="35"/>
      <c r="W5" s="35"/>
      <c r="X5" s="35"/>
      <c r="Y5" s="35"/>
      <c r="Z5" s="35"/>
    </row>
    <row r="6">
      <c r="A6" s="39"/>
      <c r="B6" s="39"/>
      <c r="C6" s="39"/>
      <c r="D6" s="39"/>
      <c r="E6" s="39"/>
      <c r="F6" s="39"/>
      <c r="G6" s="39"/>
      <c r="H6" s="39"/>
      <c r="I6" s="39"/>
      <c r="J6" s="39"/>
      <c r="K6" s="39"/>
      <c r="L6" s="35"/>
      <c r="M6" s="35"/>
      <c r="N6" s="35"/>
      <c r="O6" s="35"/>
      <c r="P6" s="35"/>
      <c r="Q6" s="35"/>
      <c r="R6" s="35"/>
      <c r="S6" s="35"/>
      <c r="T6" s="35"/>
      <c r="U6" s="35"/>
      <c r="V6" s="35"/>
      <c r="W6" s="35"/>
      <c r="X6" s="35"/>
      <c r="Y6" s="35"/>
      <c r="Z6" s="35"/>
    </row>
    <row r="7">
      <c r="A7" s="44" t="s">
        <v>24</v>
      </c>
      <c r="B7" s="44" t="s">
        <v>2</v>
      </c>
      <c r="C7" s="44" t="s">
        <v>25</v>
      </c>
      <c r="D7" s="44" t="s">
        <v>26</v>
      </c>
      <c r="E7" s="44" t="s">
        <v>27</v>
      </c>
      <c r="F7" s="44" t="s">
        <v>28</v>
      </c>
      <c r="G7" s="44" t="s">
        <v>29</v>
      </c>
      <c r="H7" s="44" t="s">
        <v>30</v>
      </c>
      <c r="I7" s="44" t="s">
        <v>31</v>
      </c>
      <c r="J7" s="44" t="s">
        <v>32</v>
      </c>
      <c r="K7" s="44" t="s">
        <v>33</v>
      </c>
      <c r="L7" s="35"/>
      <c r="M7" s="35"/>
      <c r="N7" s="35"/>
      <c r="O7" s="35"/>
      <c r="P7" s="35"/>
      <c r="Q7" s="35"/>
      <c r="R7" s="35"/>
      <c r="S7" s="35"/>
      <c r="T7" s="35"/>
      <c r="U7" s="35"/>
      <c r="V7" s="35"/>
      <c r="W7" s="35"/>
      <c r="X7" s="35"/>
      <c r="Y7" s="35"/>
      <c r="Z7" s="35"/>
    </row>
    <row r="8">
      <c r="A8" s="45">
        <f t="shared" ref="A8:A66" si="1">ROW()-7</f>
        <v>1</v>
      </c>
      <c r="B8" s="46" t="s">
        <v>11</v>
      </c>
      <c r="C8" s="47" t="s">
        <v>34</v>
      </c>
      <c r="D8" s="47" t="s">
        <v>46</v>
      </c>
      <c r="E8" s="47" t="s">
        <v>36</v>
      </c>
      <c r="F8" s="47" t="s">
        <v>47</v>
      </c>
      <c r="G8" s="48"/>
      <c r="H8" s="47" t="s">
        <v>376</v>
      </c>
      <c r="I8" s="48"/>
      <c r="J8" s="48"/>
      <c r="K8" s="48"/>
      <c r="L8" s="35"/>
      <c r="M8" s="35"/>
      <c r="N8" s="35"/>
      <c r="O8" s="35"/>
      <c r="P8" s="35"/>
      <c r="Q8" s="35"/>
      <c r="R8" s="35"/>
      <c r="S8" s="35"/>
      <c r="T8" s="35"/>
      <c r="U8" s="35"/>
      <c r="V8" s="35"/>
      <c r="W8" s="35"/>
      <c r="X8" s="35"/>
      <c r="Y8" s="35"/>
      <c r="Z8" s="35"/>
    </row>
    <row r="9">
      <c r="A9" s="45">
        <f t="shared" si="1"/>
        <v>2</v>
      </c>
      <c r="B9" s="49"/>
      <c r="C9" s="46" t="s">
        <v>377</v>
      </c>
      <c r="D9" s="47" t="s">
        <v>378</v>
      </c>
      <c r="E9" s="47" t="s">
        <v>36</v>
      </c>
      <c r="F9" s="47" t="s">
        <v>379</v>
      </c>
      <c r="G9" s="48"/>
      <c r="H9" s="47" t="s">
        <v>261</v>
      </c>
      <c r="I9" s="48"/>
      <c r="J9" s="48"/>
      <c r="K9" s="48"/>
      <c r="L9" s="35"/>
      <c r="M9" s="35"/>
      <c r="N9" s="35"/>
      <c r="O9" s="35"/>
      <c r="P9" s="35"/>
      <c r="Q9" s="35"/>
      <c r="R9" s="35"/>
      <c r="S9" s="35"/>
      <c r="T9" s="35"/>
      <c r="U9" s="35"/>
      <c r="V9" s="35"/>
      <c r="W9" s="35"/>
      <c r="X9" s="35"/>
      <c r="Y9" s="35"/>
      <c r="Z9" s="35"/>
    </row>
    <row r="10">
      <c r="A10" s="45">
        <f t="shared" si="1"/>
        <v>3</v>
      </c>
      <c r="B10" s="49"/>
      <c r="C10" s="49"/>
      <c r="D10" s="47" t="s">
        <v>380</v>
      </c>
      <c r="E10" s="47" t="s">
        <v>36</v>
      </c>
      <c r="F10" s="47" t="s">
        <v>381</v>
      </c>
      <c r="G10" s="48"/>
      <c r="H10" s="47" t="s">
        <v>382</v>
      </c>
      <c r="I10" s="48"/>
      <c r="J10" s="48"/>
      <c r="K10" s="48"/>
      <c r="L10" s="35"/>
      <c r="M10" s="35"/>
      <c r="N10" s="35"/>
      <c r="O10" s="35"/>
      <c r="P10" s="35"/>
      <c r="Q10" s="35"/>
      <c r="R10" s="35"/>
      <c r="S10" s="35"/>
      <c r="T10" s="35"/>
      <c r="U10" s="35"/>
      <c r="V10" s="35"/>
      <c r="W10" s="35"/>
      <c r="X10" s="35"/>
      <c r="Y10" s="35"/>
      <c r="Z10" s="35"/>
    </row>
    <row r="11">
      <c r="A11" s="45">
        <f t="shared" si="1"/>
        <v>4</v>
      </c>
      <c r="B11" s="49"/>
      <c r="C11" s="49"/>
      <c r="D11" s="47" t="s">
        <v>383</v>
      </c>
      <c r="E11" s="47" t="s">
        <v>36</v>
      </c>
      <c r="F11" s="47" t="s">
        <v>384</v>
      </c>
      <c r="G11" s="48"/>
      <c r="H11" s="47" t="s">
        <v>385</v>
      </c>
      <c r="I11" s="48"/>
      <c r="J11" s="48"/>
      <c r="K11" s="48"/>
      <c r="L11" s="35"/>
      <c r="M11" s="35"/>
      <c r="N11" s="35"/>
      <c r="O11" s="35"/>
      <c r="P11" s="35"/>
      <c r="Q11" s="35"/>
      <c r="R11" s="35"/>
      <c r="S11" s="35"/>
      <c r="T11" s="35"/>
      <c r="U11" s="35"/>
      <c r="V11" s="35"/>
      <c r="W11" s="35"/>
      <c r="X11" s="35"/>
      <c r="Y11" s="35"/>
      <c r="Z11" s="35"/>
    </row>
    <row r="12">
      <c r="A12" s="45">
        <f t="shared" si="1"/>
        <v>5</v>
      </c>
      <c r="B12" s="49"/>
      <c r="C12" s="49"/>
      <c r="D12" s="47" t="s">
        <v>386</v>
      </c>
      <c r="E12" s="47" t="s">
        <v>36</v>
      </c>
      <c r="F12" s="47" t="s">
        <v>387</v>
      </c>
      <c r="G12" s="48"/>
      <c r="H12" s="47" t="s">
        <v>388</v>
      </c>
      <c r="I12" s="48"/>
      <c r="J12" s="48"/>
      <c r="K12" s="48"/>
      <c r="L12" s="35"/>
      <c r="M12" s="35"/>
      <c r="N12" s="35"/>
      <c r="O12" s="35"/>
      <c r="P12" s="35"/>
      <c r="Q12" s="35"/>
      <c r="R12" s="35"/>
      <c r="S12" s="35"/>
      <c r="T12" s="35"/>
      <c r="U12" s="35"/>
      <c r="V12" s="35"/>
      <c r="W12" s="35"/>
      <c r="X12" s="35"/>
      <c r="Y12" s="35"/>
      <c r="Z12" s="35"/>
    </row>
    <row r="13">
      <c r="A13" s="45">
        <f t="shared" si="1"/>
        <v>6</v>
      </c>
      <c r="B13" s="49"/>
      <c r="C13" s="49"/>
      <c r="D13" s="47" t="s">
        <v>389</v>
      </c>
      <c r="E13" s="47" t="s">
        <v>36</v>
      </c>
      <c r="F13" s="47" t="s">
        <v>390</v>
      </c>
      <c r="G13" s="48"/>
      <c r="H13" s="47" t="s">
        <v>391</v>
      </c>
      <c r="I13" s="48"/>
      <c r="J13" s="48"/>
      <c r="K13" s="48"/>
      <c r="L13" s="35"/>
      <c r="M13" s="35"/>
      <c r="N13" s="35"/>
      <c r="O13" s="35"/>
      <c r="P13" s="35"/>
      <c r="Q13" s="35"/>
      <c r="R13" s="35"/>
      <c r="S13" s="35"/>
      <c r="T13" s="35"/>
      <c r="U13" s="35"/>
      <c r="V13" s="35"/>
      <c r="W13" s="35"/>
      <c r="X13" s="35"/>
      <c r="Y13" s="35"/>
      <c r="Z13" s="35"/>
    </row>
    <row r="14">
      <c r="A14" s="45">
        <f t="shared" si="1"/>
        <v>7</v>
      </c>
      <c r="B14" s="49"/>
      <c r="C14" s="50"/>
      <c r="D14" s="47" t="s">
        <v>392</v>
      </c>
      <c r="E14" s="47" t="s">
        <v>36</v>
      </c>
      <c r="F14" s="47" t="s">
        <v>393</v>
      </c>
      <c r="G14" s="48"/>
      <c r="H14" s="47" t="s">
        <v>394</v>
      </c>
      <c r="I14" s="48"/>
      <c r="J14" s="48"/>
      <c r="K14" s="48"/>
      <c r="L14" s="35"/>
      <c r="M14" s="35"/>
      <c r="N14" s="35"/>
      <c r="O14" s="35"/>
      <c r="P14" s="35"/>
      <c r="Q14" s="35"/>
      <c r="R14" s="35"/>
      <c r="S14" s="35"/>
      <c r="T14" s="35"/>
      <c r="U14" s="35"/>
      <c r="V14" s="35"/>
      <c r="W14" s="35"/>
      <c r="X14" s="35"/>
      <c r="Y14" s="35"/>
      <c r="Z14" s="35"/>
    </row>
    <row r="15">
      <c r="A15" s="45">
        <f t="shared" si="1"/>
        <v>8</v>
      </c>
      <c r="B15" s="49"/>
      <c r="C15" s="46" t="s">
        <v>395</v>
      </c>
      <c r="D15" s="47" t="s">
        <v>79</v>
      </c>
      <c r="E15" s="47" t="s">
        <v>36</v>
      </c>
      <c r="F15" s="47" t="s">
        <v>80</v>
      </c>
      <c r="G15" s="48"/>
      <c r="H15" s="47" t="s">
        <v>81</v>
      </c>
      <c r="I15" s="48"/>
      <c r="J15" s="48"/>
      <c r="K15" s="48"/>
      <c r="L15" s="35"/>
      <c r="M15" s="35"/>
      <c r="N15" s="35"/>
      <c r="O15" s="35"/>
      <c r="P15" s="35"/>
      <c r="Q15" s="35"/>
      <c r="R15" s="35"/>
      <c r="S15" s="35"/>
      <c r="T15" s="35"/>
      <c r="U15" s="35"/>
      <c r="V15" s="35"/>
      <c r="W15" s="35"/>
      <c r="X15" s="35"/>
      <c r="Y15" s="35"/>
      <c r="Z15" s="35"/>
    </row>
    <row r="16">
      <c r="A16" s="45">
        <f t="shared" si="1"/>
        <v>9</v>
      </c>
      <c r="B16" s="49"/>
      <c r="C16" s="49"/>
      <c r="D16" s="47" t="s">
        <v>396</v>
      </c>
      <c r="E16" s="47" t="s">
        <v>36</v>
      </c>
      <c r="F16" s="47" t="s">
        <v>397</v>
      </c>
      <c r="G16" s="48"/>
      <c r="H16" s="47" t="s">
        <v>398</v>
      </c>
      <c r="I16" s="48"/>
      <c r="J16" s="48"/>
      <c r="K16" s="48"/>
      <c r="L16" s="35"/>
      <c r="M16" s="35"/>
      <c r="N16" s="35"/>
      <c r="O16" s="35"/>
      <c r="P16" s="35"/>
      <c r="Q16" s="35"/>
      <c r="R16" s="35"/>
      <c r="S16" s="35"/>
      <c r="T16" s="35"/>
      <c r="U16" s="35"/>
      <c r="V16" s="35"/>
      <c r="W16" s="35"/>
      <c r="X16" s="35"/>
      <c r="Y16" s="35"/>
      <c r="Z16" s="35"/>
    </row>
    <row r="17">
      <c r="A17" s="45">
        <f t="shared" si="1"/>
        <v>10</v>
      </c>
      <c r="B17" s="49"/>
      <c r="C17" s="49"/>
      <c r="D17" s="47" t="s">
        <v>399</v>
      </c>
      <c r="E17" s="47" t="s">
        <v>36</v>
      </c>
      <c r="F17" s="47" t="s">
        <v>400</v>
      </c>
      <c r="G17" s="48"/>
      <c r="H17" s="47" t="s">
        <v>401</v>
      </c>
      <c r="I17" s="48"/>
      <c r="J17" s="48"/>
      <c r="K17" s="48"/>
      <c r="L17" s="35"/>
      <c r="M17" s="35"/>
      <c r="N17" s="35"/>
      <c r="O17" s="35"/>
      <c r="P17" s="35"/>
      <c r="Q17" s="35"/>
      <c r="R17" s="35"/>
      <c r="S17" s="35"/>
      <c r="T17" s="35"/>
      <c r="U17" s="35"/>
      <c r="V17" s="35"/>
      <c r="W17" s="35"/>
      <c r="X17" s="35"/>
      <c r="Y17" s="35"/>
      <c r="Z17" s="35"/>
    </row>
    <row r="18">
      <c r="A18" s="45">
        <f t="shared" si="1"/>
        <v>11</v>
      </c>
      <c r="B18" s="49"/>
      <c r="C18" s="49"/>
      <c r="D18" s="47" t="s">
        <v>402</v>
      </c>
      <c r="E18" s="47" t="s">
        <v>36</v>
      </c>
      <c r="F18" s="47" t="s">
        <v>403</v>
      </c>
      <c r="G18" s="48"/>
      <c r="H18" s="47" t="s">
        <v>90</v>
      </c>
      <c r="I18" s="48"/>
      <c r="J18" s="48"/>
      <c r="K18" s="48"/>
      <c r="L18" s="35"/>
      <c r="M18" s="35"/>
      <c r="N18" s="35"/>
      <c r="O18" s="35"/>
      <c r="P18" s="35"/>
      <c r="Q18" s="35"/>
      <c r="R18" s="35"/>
      <c r="S18" s="35"/>
      <c r="T18" s="35"/>
      <c r="U18" s="35"/>
      <c r="V18" s="35"/>
      <c r="W18" s="35"/>
      <c r="X18" s="35"/>
      <c r="Y18" s="35"/>
      <c r="Z18" s="35"/>
    </row>
    <row r="19">
      <c r="A19" s="45">
        <f t="shared" si="1"/>
        <v>12</v>
      </c>
      <c r="B19" s="49"/>
      <c r="C19" s="49"/>
      <c r="D19" s="47" t="s">
        <v>404</v>
      </c>
      <c r="E19" s="47" t="s">
        <v>36</v>
      </c>
      <c r="F19" s="47" t="s">
        <v>405</v>
      </c>
      <c r="G19" s="48"/>
      <c r="H19" s="47" t="s">
        <v>93</v>
      </c>
      <c r="I19" s="48"/>
      <c r="J19" s="48"/>
      <c r="K19" s="48"/>
      <c r="L19" s="35"/>
      <c r="M19" s="35"/>
      <c r="N19" s="35"/>
      <c r="O19" s="35"/>
      <c r="P19" s="35"/>
      <c r="Q19" s="35"/>
      <c r="R19" s="35"/>
      <c r="S19" s="35"/>
      <c r="T19" s="35"/>
      <c r="U19" s="35"/>
      <c r="V19" s="35"/>
      <c r="W19" s="35"/>
      <c r="X19" s="35"/>
      <c r="Y19" s="35"/>
      <c r="Z19" s="35"/>
    </row>
    <row r="20">
      <c r="A20" s="45">
        <f t="shared" si="1"/>
        <v>13</v>
      </c>
      <c r="B20" s="49"/>
      <c r="C20" s="50"/>
      <c r="D20" s="47" t="s">
        <v>406</v>
      </c>
      <c r="E20" s="47" t="s">
        <v>36</v>
      </c>
      <c r="F20" s="47" t="s">
        <v>407</v>
      </c>
      <c r="G20" s="48"/>
      <c r="H20" s="47" t="s">
        <v>408</v>
      </c>
      <c r="I20" s="48"/>
      <c r="J20" s="48"/>
      <c r="K20" s="48"/>
      <c r="L20" s="35"/>
      <c r="M20" s="35"/>
      <c r="N20" s="35"/>
      <c r="O20" s="35"/>
      <c r="P20" s="35"/>
      <c r="Q20" s="35"/>
      <c r="R20" s="35"/>
      <c r="S20" s="35"/>
      <c r="T20" s="35"/>
      <c r="U20" s="35"/>
      <c r="V20" s="35"/>
      <c r="W20" s="35"/>
      <c r="X20" s="35"/>
      <c r="Y20" s="35"/>
      <c r="Z20" s="35"/>
    </row>
    <row r="21">
      <c r="A21" s="45">
        <f t="shared" si="1"/>
        <v>14</v>
      </c>
      <c r="B21" s="49"/>
      <c r="C21" s="46" t="s">
        <v>409</v>
      </c>
      <c r="D21" s="62" t="s">
        <v>410</v>
      </c>
      <c r="E21" s="62" t="s">
        <v>36</v>
      </c>
      <c r="F21" s="62" t="s">
        <v>411</v>
      </c>
      <c r="G21" s="61"/>
      <c r="H21" s="60" t="s">
        <v>412</v>
      </c>
      <c r="I21" s="48"/>
      <c r="J21" s="48"/>
      <c r="K21" s="48"/>
      <c r="L21" s="35"/>
      <c r="M21" s="35"/>
      <c r="N21" s="35"/>
      <c r="O21" s="35"/>
      <c r="P21" s="35"/>
      <c r="Q21" s="35"/>
      <c r="R21" s="35"/>
      <c r="S21" s="35"/>
      <c r="T21" s="35"/>
      <c r="U21" s="35"/>
      <c r="V21" s="35"/>
      <c r="W21" s="35"/>
      <c r="X21" s="35"/>
      <c r="Y21" s="35"/>
      <c r="Z21" s="35"/>
    </row>
    <row r="22">
      <c r="A22" s="45">
        <f t="shared" si="1"/>
        <v>15</v>
      </c>
      <c r="B22" s="49"/>
      <c r="C22" s="49"/>
      <c r="D22" s="70" t="s">
        <v>413</v>
      </c>
      <c r="E22" s="62" t="s">
        <v>36</v>
      </c>
      <c r="F22" s="62" t="s">
        <v>414</v>
      </c>
      <c r="G22" s="61"/>
      <c r="H22" s="62" t="s">
        <v>415</v>
      </c>
      <c r="I22" s="48"/>
      <c r="J22" s="48"/>
      <c r="K22" s="48"/>
      <c r="L22" s="35"/>
      <c r="M22" s="35"/>
      <c r="N22" s="35"/>
      <c r="O22" s="35"/>
      <c r="P22" s="35"/>
      <c r="Q22" s="35"/>
      <c r="R22" s="35"/>
      <c r="S22" s="35"/>
      <c r="T22" s="35"/>
      <c r="U22" s="35"/>
      <c r="V22" s="35"/>
      <c r="W22" s="35"/>
      <c r="X22" s="35"/>
      <c r="Y22" s="35"/>
      <c r="Z22" s="35"/>
    </row>
    <row r="23">
      <c r="A23" s="45">
        <f t="shared" si="1"/>
        <v>16</v>
      </c>
      <c r="B23" s="49"/>
      <c r="C23" s="49"/>
      <c r="D23" s="60" t="s">
        <v>416</v>
      </c>
      <c r="E23" s="62" t="s">
        <v>36</v>
      </c>
      <c r="F23" s="60" t="s">
        <v>417</v>
      </c>
      <c r="G23" s="61"/>
      <c r="H23" s="62" t="s">
        <v>418</v>
      </c>
      <c r="I23" s="48"/>
      <c r="J23" s="48"/>
      <c r="K23" s="48"/>
      <c r="L23" s="35"/>
      <c r="M23" s="35"/>
      <c r="N23" s="35"/>
      <c r="O23" s="35"/>
      <c r="P23" s="35"/>
      <c r="Q23" s="35"/>
      <c r="R23" s="35"/>
      <c r="S23" s="35"/>
      <c r="T23" s="35"/>
      <c r="U23" s="35"/>
      <c r="V23" s="35"/>
      <c r="W23" s="35"/>
      <c r="X23" s="35"/>
      <c r="Y23" s="35"/>
      <c r="Z23" s="35"/>
    </row>
    <row r="24">
      <c r="A24" s="45">
        <f t="shared" si="1"/>
        <v>17</v>
      </c>
      <c r="B24" s="49"/>
      <c r="C24" s="49"/>
      <c r="D24" s="60" t="s">
        <v>419</v>
      </c>
      <c r="E24" s="62" t="s">
        <v>36</v>
      </c>
      <c r="F24" s="60" t="s">
        <v>420</v>
      </c>
      <c r="G24" s="61"/>
      <c r="H24" s="62" t="s">
        <v>421</v>
      </c>
      <c r="I24" s="48"/>
      <c r="J24" s="48"/>
      <c r="K24" s="48"/>
      <c r="L24" s="35"/>
      <c r="M24" s="35"/>
      <c r="N24" s="35"/>
      <c r="O24" s="35"/>
      <c r="P24" s="35"/>
      <c r="Q24" s="35"/>
      <c r="R24" s="35"/>
      <c r="S24" s="35"/>
      <c r="T24" s="35"/>
      <c r="U24" s="35"/>
      <c r="V24" s="35"/>
      <c r="W24" s="35"/>
      <c r="X24" s="35"/>
      <c r="Y24" s="35"/>
      <c r="Z24" s="35"/>
    </row>
    <row r="25">
      <c r="A25" s="45">
        <f t="shared" si="1"/>
        <v>18</v>
      </c>
      <c r="B25" s="49"/>
      <c r="C25" s="49"/>
      <c r="D25" s="60" t="s">
        <v>422</v>
      </c>
      <c r="E25" s="62" t="s">
        <v>36</v>
      </c>
      <c r="F25" s="60" t="s">
        <v>423</v>
      </c>
      <c r="G25" s="61"/>
      <c r="H25" s="60" t="s">
        <v>424</v>
      </c>
      <c r="I25" s="48"/>
      <c r="J25" s="48"/>
      <c r="K25" s="48"/>
      <c r="L25" s="35"/>
      <c r="M25" s="35"/>
      <c r="N25" s="35"/>
      <c r="O25" s="35"/>
      <c r="P25" s="35"/>
      <c r="Q25" s="35"/>
      <c r="R25" s="35"/>
      <c r="S25" s="35"/>
      <c r="T25" s="35"/>
      <c r="U25" s="35"/>
      <c r="V25" s="35"/>
      <c r="W25" s="35"/>
      <c r="X25" s="35"/>
      <c r="Y25" s="35"/>
      <c r="Z25" s="35"/>
    </row>
    <row r="26">
      <c r="A26" s="45">
        <f t="shared" si="1"/>
        <v>19</v>
      </c>
      <c r="B26" s="49"/>
      <c r="C26" s="49"/>
      <c r="D26" s="60" t="s">
        <v>425</v>
      </c>
      <c r="E26" s="62" t="s">
        <v>36</v>
      </c>
      <c r="F26" s="60" t="s">
        <v>426</v>
      </c>
      <c r="G26" s="61"/>
      <c r="H26" s="60" t="s">
        <v>427</v>
      </c>
      <c r="I26" s="48"/>
      <c r="J26" s="48"/>
      <c r="K26" s="48"/>
      <c r="L26" s="35"/>
      <c r="M26" s="35"/>
      <c r="N26" s="35"/>
      <c r="O26" s="35"/>
      <c r="P26" s="35"/>
      <c r="Q26" s="35"/>
      <c r="R26" s="35"/>
      <c r="S26" s="35"/>
      <c r="T26" s="35"/>
      <c r="U26" s="35"/>
      <c r="V26" s="35"/>
      <c r="W26" s="35"/>
      <c r="X26" s="35"/>
      <c r="Y26" s="35"/>
      <c r="Z26" s="35"/>
    </row>
    <row r="27">
      <c r="A27" s="45">
        <f t="shared" si="1"/>
        <v>20</v>
      </c>
      <c r="B27" s="49"/>
      <c r="C27" s="49"/>
      <c r="D27" s="60" t="s">
        <v>428</v>
      </c>
      <c r="E27" s="62" t="s">
        <v>36</v>
      </c>
      <c r="F27" s="60" t="s">
        <v>429</v>
      </c>
      <c r="G27" s="61"/>
      <c r="H27" s="60" t="s">
        <v>430</v>
      </c>
      <c r="I27" s="48"/>
      <c r="J27" s="48"/>
      <c r="K27" s="48"/>
      <c r="L27" s="35"/>
      <c r="M27" s="35"/>
      <c r="N27" s="35"/>
      <c r="O27" s="35"/>
      <c r="P27" s="35"/>
      <c r="Q27" s="35"/>
      <c r="R27" s="35"/>
      <c r="S27" s="35"/>
      <c r="T27" s="35"/>
      <c r="U27" s="35"/>
      <c r="V27" s="35"/>
      <c r="W27" s="35"/>
      <c r="X27" s="35"/>
      <c r="Y27" s="35"/>
      <c r="Z27" s="35"/>
    </row>
    <row r="28">
      <c r="A28" s="45">
        <f t="shared" si="1"/>
        <v>21</v>
      </c>
      <c r="B28" s="49"/>
      <c r="C28" s="49"/>
      <c r="D28" s="62" t="s">
        <v>431</v>
      </c>
      <c r="E28" s="62" t="s">
        <v>36</v>
      </c>
      <c r="F28" s="62" t="s">
        <v>432</v>
      </c>
      <c r="G28" s="61"/>
      <c r="H28" s="62" t="s">
        <v>433</v>
      </c>
      <c r="I28" s="48"/>
      <c r="J28" s="48"/>
      <c r="K28" s="48"/>
      <c r="L28" s="35"/>
      <c r="M28" s="35"/>
      <c r="N28" s="35"/>
      <c r="O28" s="35"/>
      <c r="P28" s="35"/>
      <c r="Q28" s="35"/>
      <c r="R28" s="35"/>
      <c r="S28" s="35"/>
      <c r="T28" s="35"/>
      <c r="U28" s="35"/>
      <c r="V28" s="35"/>
      <c r="W28" s="35"/>
      <c r="X28" s="35"/>
      <c r="Y28" s="35"/>
      <c r="Z28" s="35"/>
    </row>
    <row r="29">
      <c r="A29" s="45">
        <f t="shared" si="1"/>
        <v>22</v>
      </c>
      <c r="B29" s="49"/>
      <c r="C29" s="49"/>
      <c r="D29" s="62" t="s">
        <v>434</v>
      </c>
      <c r="E29" s="62" t="s">
        <v>36</v>
      </c>
      <c r="F29" s="62" t="s">
        <v>435</v>
      </c>
      <c r="G29" s="61"/>
      <c r="H29" s="62" t="s">
        <v>436</v>
      </c>
      <c r="I29" s="48"/>
      <c r="J29" s="48"/>
      <c r="K29" s="48"/>
      <c r="L29" s="35"/>
      <c r="M29" s="35"/>
      <c r="N29" s="35"/>
      <c r="O29" s="35"/>
      <c r="P29" s="35"/>
      <c r="Q29" s="35"/>
      <c r="R29" s="35"/>
      <c r="S29" s="35"/>
      <c r="T29" s="35"/>
      <c r="U29" s="35"/>
      <c r="V29" s="35"/>
      <c r="W29" s="35"/>
      <c r="X29" s="35"/>
      <c r="Y29" s="35"/>
      <c r="Z29" s="35"/>
    </row>
    <row r="30">
      <c r="A30" s="45">
        <f t="shared" si="1"/>
        <v>23</v>
      </c>
      <c r="B30" s="49"/>
      <c r="C30" s="49"/>
      <c r="D30" s="62" t="s">
        <v>437</v>
      </c>
      <c r="E30" s="62" t="s">
        <v>36</v>
      </c>
      <c r="F30" s="60"/>
      <c r="G30" s="61"/>
      <c r="H30" s="60"/>
      <c r="I30" s="48"/>
      <c r="J30" s="48"/>
      <c r="K30" s="48"/>
      <c r="L30" s="35"/>
      <c r="M30" s="35"/>
      <c r="N30" s="35"/>
      <c r="O30" s="35"/>
      <c r="P30" s="35"/>
      <c r="Q30" s="35"/>
      <c r="R30" s="35"/>
      <c r="S30" s="35"/>
      <c r="T30" s="35"/>
      <c r="U30" s="35"/>
      <c r="V30" s="35"/>
      <c r="W30" s="35"/>
      <c r="X30" s="35"/>
      <c r="Y30" s="35"/>
      <c r="Z30" s="35"/>
    </row>
    <row r="31">
      <c r="A31" s="45">
        <f t="shared" si="1"/>
        <v>24</v>
      </c>
      <c r="B31" s="49"/>
      <c r="C31" s="49"/>
      <c r="D31" s="62" t="s">
        <v>438</v>
      </c>
      <c r="E31" s="62" t="s">
        <v>36</v>
      </c>
      <c r="F31" s="60"/>
      <c r="G31" s="61"/>
      <c r="H31" s="60"/>
      <c r="I31" s="48"/>
      <c r="J31" s="48"/>
      <c r="K31" s="48"/>
      <c r="L31" s="35"/>
      <c r="M31" s="35"/>
      <c r="N31" s="35"/>
      <c r="O31" s="35"/>
      <c r="P31" s="35"/>
      <c r="Q31" s="35"/>
      <c r="R31" s="35"/>
      <c r="S31" s="35"/>
      <c r="T31" s="35"/>
      <c r="U31" s="35"/>
      <c r="V31" s="35"/>
      <c r="W31" s="35"/>
      <c r="X31" s="35"/>
      <c r="Y31" s="35"/>
      <c r="Z31" s="35"/>
    </row>
    <row r="32">
      <c r="A32" s="45">
        <f t="shared" si="1"/>
        <v>25</v>
      </c>
      <c r="B32" s="49"/>
      <c r="C32" s="49"/>
      <c r="D32" s="62" t="s">
        <v>439</v>
      </c>
      <c r="E32" s="62" t="s">
        <v>36</v>
      </c>
      <c r="F32" s="60"/>
      <c r="G32" s="61"/>
      <c r="H32" s="60"/>
      <c r="I32" s="48"/>
      <c r="J32" s="48"/>
      <c r="K32" s="48"/>
      <c r="L32" s="35"/>
      <c r="M32" s="35"/>
      <c r="N32" s="35"/>
      <c r="O32" s="35"/>
      <c r="P32" s="35"/>
      <c r="Q32" s="35"/>
      <c r="R32" s="35"/>
      <c r="S32" s="35"/>
      <c r="T32" s="35"/>
      <c r="U32" s="35"/>
      <c r="V32" s="35"/>
      <c r="W32" s="35"/>
      <c r="X32" s="35"/>
      <c r="Y32" s="35"/>
      <c r="Z32" s="35"/>
    </row>
    <row r="33">
      <c r="A33" s="45">
        <f t="shared" si="1"/>
        <v>26</v>
      </c>
      <c r="B33" s="49"/>
      <c r="C33" s="49"/>
      <c r="D33" s="62" t="s">
        <v>440</v>
      </c>
      <c r="E33" s="62" t="s">
        <v>36</v>
      </c>
      <c r="F33" s="60"/>
      <c r="G33" s="61"/>
      <c r="H33" s="60"/>
      <c r="I33" s="48"/>
      <c r="J33" s="48"/>
      <c r="K33" s="48"/>
      <c r="L33" s="35"/>
      <c r="M33" s="35"/>
      <c r="N33" s="35"/>
      <c r="O33" s="35"/>
      <c r="P33" s="35"/>
      <c r="Q33" s="35"/>
      <c r="R33" s="35"/>
      <c r="S33" s="35"/>
      <c r="T33" s="35"/>
      <c r="U33" s="35"/>
      <c r="V33" s="35"/>
      <c r="W33" s="35"/>
      <c r="X33" s="35"/>
      <c r="Y33" s="35"/>
      <c r="Z33" s="35"/>
    </row>
    <row r="34">
      <c r="A34" s="45">
        <f t="shared" si="1"/>
        <v>27</v>
      </c>
      <c r="B34" s="49"/>
      <c r="C34" s="49"/>
      <c r="D34" s="62" t="s">
        <v>441</v>
      </c>
      <c r="E34" s="62" t="s">
        <v>36</v>
      </c>
      <c r="F34" s="60"/>
      <c r="G34" s="61"/>
      <c r="H34" s="60"/>
      <c r="I34" s="48"/>
      <c r="J34" s="48"/>
      <c r="K34" s="48"/>
      <c r="L34" s="35"/>
      <c r="M34" s="35"/>
      <c r="N34" s="35"/>
      <c r="O34" s="35"/>
      <c r="P34" s="35"/>
      <c r="Q34" s="35"/>
      <c r="R34" s="35"/>
      <c r="S34" s="35"/>
      <c r="T34" s="35"/>
      <c r="U34" s="35"/>
      <c r="V34" s="35"/>
      <c r="W34" s="35"/>
      <c r="X34" s="35"/>
      <c r="Y34" s="35"/>
      <c r="Z34" s="35"/>
    </row>
    <row r="35">
      <c r="A35" s="45">
        <f t="shared" si="1"/>
        <v>28</v>
      </c>
      <c r="B35" s="49"/>
      <c r="C35" s="49"/>
      <c r="D35" s="60" t="s">
        <v>442</v>
      </c>
      <c r="E35" s="62" t="s">
        <v>36</v>
      </c>
      <c r="F35" s="60" t="s">
        <v>443</v>
      </c>
      <c r="G35" s="61"/>
      <c r="H35" s="60" t="s">
        <v>444</v>
      </c>
      <c r="I35" s="48"/>
      <c r="J35" s="48"/>
      <c r="K35" s="48"/>
      <c r="L35" s="35"/>
      <c r="M35" s="35"/>
      <c r="N35" s="35"/>
      <c r="O35" s="35"/>
      <c r="P35" s="35"/>
      <c r="Q35" s="35"/>
      <c r="R35" s="35"/>
      <c r="S35" s="35"/>
      <c r="T35" s="35"/>
      <c r="U35" s="35"/>
      <c r="V35" s="35"/>
      <c r="W35" s="35"/>
      <c r="X35" s="35"/>
      <c r="Y35" s="35"/>
      <c r="Z35" s="35"/>
    </row>
    <row r="36">
      <c r="A36" s="45">
        <f t="shared" si="1"/>
        <v>29</v>
      </c>
      <c r="B36" s="49"/>
      <c r="C36" s="49"/>
      <c r="D36" s="60" t="s">
        <v>445</v>
      </c>
      <c r="E36" s="62" t="s">
        <v>36</v>
      </c>
      <c r="F36" s="60" t="s">
        <v>446</v>
      </c>
      <c r="G36" s="61"/>
      <c r="H36" s="71" t="s">
        <v>447</v>
      </c>
      <c r="I36" s="48"/>
      <c r="J36" s="48"/>
      <c r="K36" s="48"/>
      <c r="L36" s="35"/>
      <c r="M36" s="35"/>
      <c r="N36" s="35"/>
      <c r="O36" s="35"/>
      <c r="P36" s="35"/>
      <c r="Q36" s="35"/>
      <c r="R36" s="35"/>
      <c r="S36" s="35"/>
      <c r="T36" s="35"/>
      <c r="U36" s="35"/>
      <c r="V36" s="35"/>
      <c r="W36" s="35"/>
      <c r="X36" s="35"/>
      <c r="Y36" s="35"/>
      <c r="Z36" s="35"/>
    </row>
    <row r="37">
      <c r="A37" s="45">
        <f t="shared" si="1"/>
        <v>30</v>
      </c>
      <c r="B37" s="49"/>
      <c r="C37" s="49"/>
      <c r="D37" s="60" t="s">
        <v>448</v>
      </c>
      <c r="E37" s="62" t="s">
        <v>36</v>
      </c>
      <c r="F37" s="60" t="s">
        <v>449</v>
      </c>
      <c r="G37" s="60" t="s">
        <v>137</v>
      </c>
      <c r="H37" s="62" t="s">
        <v>450</v>
      </c>
      <c r="I37" s="48"/>
      <c r="J37" s="48"/>
      <c r="K37" s="48"/>
      <c r="L37" s="35"/>
      <c r="M37" s="35"/>
      <c r="N37" s="35"/>
      <c r="O37" s="35"/>
      <c r="P37" s="35"/>
      <c r="Q37" s="35"/>
      <c r="R37" s="35"/>
      <c r="S37" s="35"/>
      <c r="T37" s="35"/>
      <c r="U37" s="35"/>
      <c r="V37" s="35"/>
      <c r="W37" s="35"/>
      <c r="X37" s="35"/>
      <c r="Y37" s="35"/>
      <c r="Z37" s="35"/>
    </row>
    <row r="38">
      <c r="A38" s="45">
        <f t="shared" si="1"/>
        <v>31</v>
      </c>
      <c r="B38" s="49"/>
      <c r="C38" s="49"/>
      <c r="D38" s="60" t="s">
        <v>451</v>
      </c>
      <c r="E38" s="62" t="s">
        <v>36</v>
      </c>
      <c r="F38" s="60" t="s">
        <v>452</v>
      </c>
      <c r="G38" s="60" t="s">
        <v>141</v>
      </c>
      <c r="H38" s="62" t="s">
        <v>450</v>
      </c>
      <c r="I38" s="48"/>
      <c r="J38" s="48"/>
      <c r="K38" s="48"/>
      <c r="L38" s="35"/>
      <c r="M38" s="35"/>
      <c r="N38" s="35"/>
      <c r="O38" s="35"/>
      <c r="P38" s="35"/>
      <c r="Q38" s="35"/>
      <c r="R38" s="35"/>
      <c r="S38" s="35"/>
      <c r="T38" s="35"/>
      <c r="U38" s="35"/>
      <c r="V38" s="35"/>
      <c r="W38" s="35"/>
      <c r="X38" s="35"/>
      <c r="Y38" s="35"/>
      <c r="Z38" s="35"/>
    </row>
    <row r="39">
      <c r="A39" s="45">
        <f t="shared" si="1"/>
        <v>32</v>
      </c>
      <c r="B39" s="49"/>
      <c r="C39" s="49"/>
      <c r="D39" s="60" t="s">
        <v>453</v>
      </c>
      <c r="E39" s="62" t="s">
        <v>36</v>
      </c>
      <c r="F39" s="60" t="s">
        <v>454</v>
      </c>
      <c r="G39" s="60" t="s">
        <v>144</v>
      </c>
      <c r="H39" s="60" t="s">
        <v>455</v>
      </c>
      <c r="I39" s="48"/>
      <c r="J39" s="48"/>
      <c r="K39" s="48"/>
      <c r="L39" s="35"/>
      <c r="M39" s="35"/>
      <c r="N39" s="35"/>
      <c r="O39" s="35"/>
      <c r="P39" s="35"/>
      <c r="Q39" s="35"/>
      <c r="R39" s="35"/>
      <c r="S39" s="35"/>
      <c r="T39" s="35"/>
      <c r="U39" s="35"/>
      <c r="V39" s="35"/>
      <c r="W39" s="35"/>
      <c r="X39" s="35"/>
      <c r="Y39" s="35"/>
      <c r="Z39" s="35"/>
    </row>
    <row r="40">
      <c r="A40" s="45">
        <f t="shared" si="1"/>
        <v>33</v>
      </c>
      <c r="B40" s="49"/>
      <c r="C40" s="49"/>
      <c r="D40" s="60" t="s">
        <v>456</v>
      </c>
      <c r="E40" s="62" t="s">
        <v>36</v>
      </c>
      <c r="F40" s="60" t="s">
        <v>457</v>
      </c>
      <c r="G40" s="60" t="s">
        <v>148</v>
      </c>
      <c r="H40" s="62" t="s">
        <v>450</v>
      </c>
      <c r="I40" s="48"/>
      <c r="J40" s="48"/>
      <c r="K40" s="48"/>
      <c r="L40" s="35"/>
      <c r="M40" s="35"/>
      <c r="N40" s="35"/>
      <c r="O40" s="35"/>
      <c r="P40" s="35"/>
      <c r="Q40" s="35"/>
      <c r="R40" s="35"/>
      <c r="S40" s="35"/>
      <c r="T40" s="35"/>
      <c r="U40" s="35"/>
      <c r="V40" s="35"/>
      <c r="W40" s="35"/>
      <c r="X40" s="35"/>
      <c r="Y40" s="35"/>
      <c r="Z40" s="35"/>
    </row>
    <row r="41">
      <c r="A41" s="45">
        <f t="shared" si="1"/>
        <v>34</v>
      </c>
      <c r="B41" s="49"/>
      <c r="C41" s="49"/>
      <c r="D41" s="60" t="s">
        <v>149</v>
      </c>
      <c r="E41" s="62" t="s">
        <v>36</v>
      </c>
      <c r="F41" s="60" t="s">
        <v>458</v>
      </c>
      <c r="G41" s="61"/>
      <c r="H41" s="71" t="s">
        <v>459</v>
      </c>
      <c r="I41" s="61"/>
      <c r="J41" s="48"/>
      <c r="K41" s="48"/>
      <c r="L41" s="35"/>
      <c r="M41" s="35"/>
      <c r="N41" s="35"/>
      <c r="O41" s="35"/>
      <c r="P41" s="35"/>
      <c r="Q41" s="35"/>
      <c r="R41" s="35"/>
      <c r="S41" s="35"/>
      <c r="T41" s="35"/>
      <c r="U41" s="35"/>
      <c r="V41" s="35"/>
      <c r="W41" s="35"/>
      <c r="X41" s="35"/>
      <c r="Y41" s="35"/>
      <c r="Z41" s="35"/>
    </row>
    <row r="42">
      <c r="A42" s="45">
        <f t="shared" si="1"/>
        <v>35</v>
      </c>
      <c r="B42" s="49"/>
      <c r="C42" s="49"/>
      <c r="D42" s="72" t="s">
        <v>152</v>
      </c>
      <c r="E42" s="62" t="s">
        <v>36</v>
      </c>
      <c r="F42" s="60" t="s">
        <v>460</v>
      </c>
      <c r="G42" s="60" t="s">
        <v>154</v>
      </c>
      <c r="H42" s="62" t="s">
        <v>450</v>
      </c>
      <c r="I42" s="61"/>
      <c r="J42" s="48"/>
      <c r="K42" s="48"/>
      <c r="L42" s="35"/>
      <c r="M42" s="35"/>
      <c r="N42" s="35"/>
      <c r="O42" s="35"/>
      <c r="P42" s="35"/>
      <c r="Q42" s="35"/>
      <c r="R42" s="35"/>
      <c r="S42" s="35"/>
      <c r="T42" s="35"/>
      <c r="U42" s="35"/>
      <c r="V42" s="35"/>
      <c r="W42" s="35"/>
      <c r="X42" s="35"/>
      <c r="Y42" s="35"/>
      <c r="Z42" s="35"/>
    </row>
    <row r="43">
      <c r="A43" s="45">
        <f t="shared" si="1"/>
        <v>36</v>
      </c>
      <c r="B43" s="49"/>
      <c r="C43" s="49"/>
      <c r="D43" s="60" t="s">
        <v>155</v>
      </c>
      <c r="E43" s="62" t="s">
        <v>36</v>
      </c>
      <c r="F43" s="60" t="s">
        <v>461</v>
      </c>
      <c r="G43" s="60" t="s">
        <v>157</v>
      </c>
      <c r="H43" s="60" t="s">
        <v>158</v>
      </c>
      <c r="I43" s="61"/>
      <c r="J43" s="48"/>
      <c r="K43" s="48"/>
      <c r="L43" s="35"/>
      <c r="M43" s="35"/>
      <c r="N43" s="35"/>
      <c r="O43" s="35"/>
      <c r="P43" s="35"/>
      <c r="Q43" s="35"/>
      <c r="R43" s="35"/>
      <c r="S43" s="35"/>
      <c r="T43" s="35"/>
      <c r="U43" s="35"/>
      <c r="V43" s="35"/>
      <c r="W43" s="35"/>
      <c r="X43" s="35"/>
      <c r="Y43" s="35"/>
      <c r="Z43" s="35"/>
    </row>
    <row r="44">
      <c r="A44" s="45">
        <f t="shared" si="1"/>
        <v>37</v>
      </c>
      <c r="B44" s="49"/>
      <c r="C44" s="49"/>
      <c r="D44" s="60" t="s">
        <v>159</v>
      </c>
      <c r="E44" s="62" t="s">
        <v>36</v>
      </c>
      <c r="F44" s="60" t="s">
        <v>462</v>
      </c>
      <c r="G44" s="73" t="s">
        <v>161</v>
      </c>
      <c r="H44" s="71" t="s">
        <v>463</v>
      </c>
      <c r="I44" s="61"/>
      <c r="J44" s="48"/>
      <c r="K44" s="48"/>
      <c r="L44" s="35"/>
      <c r="M44" s="35"/>
      <c r="N44" s="35"/>
      <c r="O44" s="35"/>
      <c r="P44" s="35"/>
      <c r="Q44" s="35"/>
      <c r="R44" s="35"/>
      <c r="S44" s="35"/>
      <c r="T44" s="35"/>
      <c r="U44" s="35"/>
      <c r="V44" s="35"/>
      <c r="W44" s="35"/>
      <c r="X44" s="35"/>
      <c r="Y44" s="35"/>
      <c r="Z44" s="35"/>
    </row>
    <row r="45">
      <c r="A45" s="45">
        <f t="shared" si="1"/>
        <v>38</v>
      </c>
      <c r="B45" s="49"/>
      <c r="C45" s="49"/>
      <c r="D45" s="60" t="s">
        <v>163</v>
      </c>
      <c r="E45" s="62" t="s">
        <v>36</v>
      </c>
      <c r="F45" s="60" t="s">
        <v>464</v>
      </c>
      <c r="G45" s="73" t="s">
        <v>165</v>
      </c>
      <c r="H45" s="72" t="s">
        <v>465</v>
      </c>
      <c r="I45" s="61"/>
      <c r="J45" s="48"/>
      <c r="K45" s="48"/>
      <c r="L45" s="35"/>
      <c r="M45" s="35"/>
      <c r="N45" s="35"/>
      <c r="O45" s="35"/>
      <c r="P45" s="35"/>
      <c r="Q45" s="35"/>
      <c r="R45" s="35"/>
      <c r="S45" s="35"/>
      <c r="T45" s="35"/>
      <c r="U45" s="35"/>
      <c r="V45" s="35"/>
      <c r="W45" s="35"/>
      <c r="X45" s="35"/>
      <c r="Y45" s="35"/>
      <c r="Z45" s="35"/>
    </row>
    <row r="46">
      <c r="A46" s="45">
        <f t="shared" si="1"/>
        <v>39</v>
      </c>
      <c r="B46" s="49"/>
      <c r="C46" s="49"/>
      <c r="D46" s="60" t="s">
        <v>167</v>
      </c>
      <c r="E46" s="62" t="s">
        <v>36</v>
      </c>
      <c r="F46" s="60" t="s">
        <v>466</v>
      </c>
      <c r="G46" s="74" t="s">
        <v>169</v>
      </c>
      <c r="H46" s="72" t="s">
        <v>467</v>
      </c>
      <c r="I46" s="61"/>
      <c r="J46" s="48"/>
      <c r="K46" s="48"/>
      <c r="L46" s="35"/>
      <c r="M46" s="35"/>
      <c r="N46" s="35"/>
      <c r="O46" s="35"/>
      <c r="P46" s="35"/>
      <c r="Q46" s="35"/>
      <c r="R46" s="35"/>
      <c r="S46" s="35"/>
      <c r="T46" s="35"/>
      <c r="U46" s="35"/>
      <c r="V46" s="35"/>
      <c r="W46" s="35"/>
      <c r="X46" s="35"/>
      <c r="Y46" s="35"/>
      <c r="Z46" s="35"/>
    </row>
    <row r="47">
      <c r="A47" s="45">
        <f t="shared" si="1"/>
        <v>40</v>
      </c>
      <c r="B47" s="49"/>
      <c r="C47" s="49"/>
      <c r="D47" s="60" t="s">
        <v>171</v>
      </c>
      <c r="E47" s="62" t="s">
        <v>36</v>
      </c>
      <c r="F47" s="60" t="s">
        <v>468</v>
      </c>
      <c r="G47" s="73" t="s">
        <v>173</v>
      </c>
      <c r="H47" s="72" t="s">
        <v>469</v>
      </c>
      <c r="I47" s="61"/>
      <c r="J47" s="48"/>
      <c r="K47" s="48"/>
      <c r="L47" s="35"/>
      <c r="M47" s="35"/>
      <c r="N47" s="35"/>
      <c r="O47" s="35"/>
      <c r="P47" s="35"/>
      <c r="Q47" s="35"/>
      <c r="R47" s="35"/>
      <c r="S47" s="35"/>
      <c r="T47" s="35"/>
      <c r="U47" s="35"/>
      <c r="V47" s="35"/>
      <c r="W47" s="35"/>
      <c r="X47" s="35"/>
      <c r="Y47" s="35"/>
      <c r="Z47" s="35"/>
    </row>
    <row r="48">
      <c r="A48" s="45">
        <f t="shared" si="1"/>
        <v>41</v>
      </c>
      <c r="B48" s="49"/>
      <c r="C48" s="49"/>
      <c r="D48" s="60" t="s">
        <v>175</v>
      </c>
      <c r="E48" s="62" t="s">
        <v>36</v>
      </c>
      <c r="F48" s="60" t="s">
        <v>470</v>
      </c>
      <c r="G48" s="73" t="s">
        <v>177</v>
      </c>
      <c r="H48" s="72" t="s">
        <v>471</v>
      </c>
      <c r="I48" s="61"/>
      <c r="J48" s="48"/>
      <c r="K48" s="48"/>
      <c r="L48" s="35"/>
      <c r="M48" s="35"/>
      <c r="N48" s="35"/>
      <c r="O48" s="35"/>
      <c r="P48" s="35"/>
      <c r="Q48" s="35"/>
      <c r="R48" s="35"/>
      <c r="S48" s="35"/>
      <c r="T48" s="35"/>
      <c r="U48" s="35"/>
      <c r="V48" s="35"/>
      <c r="W48" s="35"/>
      <c r="X48" s="35"/>
      <c r="Y48" s="35"/>
      <c r="Z48" s="35"/>
    </row>
    <row r="49">
      <c r="A49" s="45">
        <f t="shared" si="1"/>
        <v>42</v>
      </c>
      <c r="B49" s="49"/>
      <c r="C49" s="49"/>
      <c r="D49" s="60" t="s">
        <v>179</v>
      </c>
      <c r="E49" s="62" t="s">
        <v>36</v>
      </c>
      <c r="F49" s="60" t="s">
        <v>472</v>
      </c>
      <c r="G49" s="73" t="s">
        <v>181</v>
      </c>
      <c r="H49" s="71" t="s">
        <v>473</v>
      </c>
      <c r="I49" s="61"/>
      <c r="J49" s="48"/>
      <c r="K49" s="48"/>
      <c r="L49" s="35"/>
      <c r="M49" s="35"/>
      <c r="N49" s="35"/>
      <c r="O49" s="35"/>
      <c r="P49" s="35"/>
      <c r="Q49" s="35"/>
      <c r="R49" s="35"/>
      <c r="S49" s="35"/>
      <c r="T49" s="35"/>
      <c r="U49" s="35"/>
      <c r="V49" s="35"/>
      <c r="W49" s="35"/>
      <c r="X49" s="35"/>
      <c r="Y49" s="35"/>
      <c r="Z49" s="35"/>
    </row>
    <row r="50">
      <c r="A50" s="45">
        <f t="shared" si="1"/>
        <v>43</v>
      </c>
      <c r="B50" s="49"/>
      <c r="C50" s="49"/>
      <c r="D50" s="60" t="s">
        <v>183</v>
      </c>
      <c r="E50" s="62" t="s">
        <v>36</v>
      </c>
      <c r="F50" s="60" t="s">
        <v>474</v>
      </c>
      <c r="G50" s="73" t="s">
        <v>185</v>
      </c>
      <c r="H50" s="71" t="s">
        <v>475</v>
      </c>
      <c r="I50" s="61"/>
      <c r="J50" s="48"/>
      <c r="K50" s="48"/>
      <c r="L50" s="35"/>
      <c r="M50" s="35"/>
      <c r="N50" s="35"/>
      <c r="O50" s="35"/>
      <c r="P50" s="35"/>
      <c r="Q50" s="35"/>
      <c r="R50" s="35"/>
      <c r="S50" s="35"/>
      <c r="T50" s="35"/>
      <c r="U50" s="35"/>
      <c r="V50" s="35"/>
      <c r="W50" s="35"/>
      <c r="X50" s="35"/>
      <c r="Y50" s="35"/>
      <c r="Z50" s="35"/>
    </row>
    <row r="51">
      <c r="A51" s="45">
        <f t="shared" si="1"/>
        <v>44</v>
      </c>
      <c r="B51" s="49"/>
      <c r="C51" s="49"/>
      <c r="D51" s="60" t="s">
        <v>187</v>
      </c>
      <c r="E51" s="62" t="s">
        <v>36</v>
      </c>
      <c r="F51" s="60" t="s">
        <v>476</v>
      </c>
      <c r="G51" s="60"/>
      <c r="H51" s="71" t="s">
        <v>477</v>
      </c>
      <c r="I51" s="61"/>
      <c r="J51" s="48"/>
      <c r="K51" s="48"/>
      <c r="L51" s="35"/>
      <c r="M51" s="35"/>
      <c r="N51" s="35"/>
      <c r="O51" s="35"/>
      <c r="P51" s="35"/>
      <c r="Q51" s="35"/>
      <c r="R51" s="35"/>
      <c r="S51" s="35"/>
      <c r="T51" s="35"/>
      <c r="U51" s="35"/>
      <c r="V51" s="35"/>
      <c r="W51" s="35"/>
      <c r="X51" s="35"/>
      <c r="Y51" s="35"/>
      <c r="Z51" s="35"/>
    </row>
    <row r="52" ht="84.0" customHeight="1">
      <c r="A52" s="45">
        <f t="shared" si="1"/>
        <v>45</v>
      </c>
      <c r="B52" s="49"/>
      <c r="C52" s="49"/>
      <c r="D52" s="60" t="s">
        <v>190</v>
      </c>
      <c r="E52" s="62" t="s">
        <v>36</v>
      </c>
      <c r="F52" s="60" t="s">
        <v>478</v>
      </c>
      <c r="G52" s="60" t="s">
        <v>192</v>
      </c>
      <c r="H52" s="62" t="s">
        <v>479</v>
      </c>
      <c r="I52" s="61"/>
      <c r="J52" s="48"/>
      <c r="K52" s="48"/>
      <c r="L52" s="35"/>
      <c r="M52" s="35"/>
      <c r="N52" s="35"/>
      <c r="O52" s="35"/>
      <c r="P52" s="35"/>
      <c r="Q52" s="35"/>
      <c r="R52" s="35"/>
      <c r="S52" s="35"/>
      <c r="T52" s="35"/>
      <c r="U52" s="35"/>
      <c r="V52" s="35"/>
      <c r="W52" s="35"/>
      <c r="X52" s="35"/>
      <c r="Y52" s="35"/>
      <c r="Z52" s="35"/>
    </row>
    <row r="53" ht="90.75" customHeight="1">
      <c r="A53" s="45">
        <f t="shared" si="1"/>
        <v>46</v>
      </c>
      <c r="B53" s="49"/>
      <c r="C53" s="49"/>
      <c r="D53" s="60" t="s">
        <v>194</v>
      </c>
      <c r="E53" s="62" t="s">
        <v>36</v>
      </c>
      <c r="F53" s="60" t="s">
        <v>480</v>
      </c>
      <c r="G53" s="60" t="s">
        <v>196</v>
      </c>
      <c r="H53" s="62" t="s">
        <v>481</v>
      </c>
      <c r="I53" s="61"/>
      <c r="J53" s="48"/>
      <c r="K53" s="48"/>
      <c r="L53" s="35"/>
      <c r="M53" s="35"/>
      <c r="N53" s="35"/>
      <c r="O53" s="35"/>
      <c r="P53" s="35"/>
      <c r="Q53" s="35"/>
      <c r="R53" s="35"/>
      <c r="S53" s="35"/>
      <c r="T53" s="35"/>
      <c r="U53" s="35"/>
      <c r="V53" s="35"/>
      <c r="W53" s="35"/>
      <c r="X53" s="35"/>
      <c r="Y53" s="35"/>
      <c r="Z53" s="35"/>
    </row>
    <row r="54">
      <c r="A54" s="45">
        <f t="shared" si="1"/>
        <v>47</v>
      </c>
      <c r="B54" s="49"/>
      <c r="C54" s="49"/>
      <c r="D54" s="60" t="s">
        <v>198</v>
      </c>
      <c r="E54" s="62" t="s">
        <v>36</v>
      </c>
      <c r="F54" s="60" t="s">
        <v>199</v>
      </c>
      <c r="G54" s="73" t="s">
        <v>200</v>
      </c>
      <c r="H54" s="60" t="s">
        <v>201</v>
      </c>
      <c r="I54" s="61"/>
      <c r="J54" s="48"/>
      <c r="K54" s="48"/>
      <c r="L54" s="35"/>
      <c r="M54" s="35"/>
      <c r="N54" s="35"/>
      <c r="O54" s="35"/>
      <c r="P54" s="35"/>
      <c r="Q54" s="35"/>
      <c r="R54" s="35"/>
      <c r="S54" s="35"/>
      <c r="T54" s="35"/>
      <c r="U54" s="35"/>
      <c r="V54" s="35"/>
      <c r="W54" s="35"/>
      <c r="X54" s="35"/>
      <c r="Y54" s="35"/>
      <c r="Z54" s="35"/>
    </row>
    <row r="55">
      <c r="A55" s="45">
        <f t="shared" si="1"/>
        <v>48</v>
      </c>
      <c r="B55" s="49"/>
      <c r="C55" s="49"/>
      <c r="D55" s="60" t="s">
        <v>202</v>
      </c>
      <c r="E55" s="62" t="s">
        <v>36</v>
      </c>
      <c r="F55" s="60" t="s">
        <v>203</v>
      </c>
      <c r="G55" s="73">
        <v>5.65</v>
      </c>
      <c r="H55" s="60" t="s">
        <v>201</v>
      </c>
      <c r="I55" s="61"/>
      <c r="J55" s="48"/>
      <c r="K55" s="48"/>
      <c r="L55" s="35"/>
      <c r="M55" s="35"/>
      <c r="N55" s="35"/>
      <c r="O55" s="35"/>
      <c r="P55" s="35"/>
      <c r="Q55" s="35"/>
      <c r="R55" s="35"/>
      <c r="S55" s="35"/>
      <c r="T55" s="35"/>
      <c r="U55" s="35"/>
      <c r="V55" s="35"/>
      <c r="W55" s="35"/>
      <c r="X55" s="35"/>
      <c r="Y55" s="35"/>
      <c r="Z55" s="35"/>
    </row>
    <row r="56">
      <c r="A56" s="45">
        <f t="shared" si="1"/>
        <v>49</v>
      </c>
      <c r="B56" s="49"/>
      <c r="C56" s="49"/>
      <c r="D56" s="60" t="s">
        <v>204</v>
      </c>
      <c r="E56" s="62" t="s">
        <v>36</v>
      </c>
      <c r="F56" s="60" t="s">
        <v>205</v>
      </c>
      <c r="G56" s="73">
        <v>-123.0</v>
      </c>
      <c r="H56" s="60" t="s">
        <v>206</v>
      </c>
      <c r="I56" s="61"/>
      <c r="J56" s="48"/>
      <c r="K56" s="48"/>
      <c r="L56" s="35"/>
      <c r="M56" s="35"/>
      <c r="N56" s="35"/>
      <c r="O56" s="35"/>
      <c r="P56" s="35"/>
      <c r="Q56" s="35"/>
      <c r="R56" s="35"/>
      <c r="S56" s="35"/>
      <c r="T56" s="35"/>
      <c r="U56" s="35"/>
      <c r="V56" s="35"/>
      <c r="W56" s="35"/>
      <c r="X56" s="35"/>
      <c r="Y56" s="35"/>
      <c r="Z56" s="35"/>
    </row>
    <row r="57">
      <c r="A57" s="45">
        <f t="shared" si="1"/>
        <v>50</v>
      </c>
      <c r="B57" s="49"/>
      <c r="C57" s="49"/>
      <c r="D57" s="60" t="s">
        <v>207</v>
      </c>
      <c r="E57" s="62" t="s">
        <v>36</v>
      </c>
      <c r="F57" s="60" t="s">
        <v>482</v>
      </c>
      <c r="G57" s="75" t="s">
        <v>209</v>
      </c>
      <c r="H57" s="62" t="s">
        <v>483</v>
      </c>
      <c r="I57" s="61"/>
      <c r="J57" s="48"/>
      <c r="K57" s="48"/>
      <c r="L57" s="35"/>
      <c r="M57" s="35"/>
      <c r="N57" s="35"/>
      <c r="O57" s="35"/>
      <c r="P57" s="35"/>
      <c r="Q57" s="35"/>
      <c r="R57" s="35"/>
      <c r="S57" s="35"/>
      <c r="T57" s="35"/>
      <c r="U57" s="35"/>
      <c r="V57" s="35"/>
      <c r="W57" s="35"/>
      <c r="X57" s="35"/>
      <c r="Y57" s="35"/>
      <c r="Z57" s="35"/>
    </row>
    <row r="58">
      <c r="A58" s="45">
        <f t="shared" si="1"/>
        <v>51</v>
      </c>
      <c r="B58" s="49"/>
      <c r="C58" s="49"/>
      <c r="D58" s="60" t="s">
        <v>211</v>
      </c>
      <c r="E58" s="62" t="s">
        <v>36</v>
      </c>
      <c r="F58" s="60" t="s">
        <v>484</v>
      </c>
      <c r="G58" s="76" t="s">
        <v>485</v>
      </c>
      <c r="H58" s="62" t="s">
        <v>486</v>
      </c>
      <c r="I58" s="61"/>
      <c r="J58" s="48"/>
      <c r="K58" s="48"/>
      <c r="L58" s="35"/>
      <c r="M58" s="35"/>
      <c r="N58" s="35"/>
      <c r="O58" s="35"/>
      <c r="P58" s="35"/>
      <c r="Q58" s="35"/>
      <c r="R58" s="35"/>
      <c r="S58" s="35"/>
      <c r="T58" s="35"/>
      <c r="U58" s="35"/>
      <c r="V58" s="35"/>
      <c r="W58" s="35"/>
      <c r="X58" s="35"/>
      <c r="Y58" s="35"/>
      <c r="Z58" s="35"/>
    </row>
    <row r="59">
      <c r="A59" s="45">
        <f t="shared" si="1"/>
        <v>52</v>
      </c>
      <c r="B59" s="49"/>
      <c r="C59" s="49"/>
      <c r="D59" s="60" t="s">
        <v>229</v>
      </c>
      <c r="E59" s="62" t="s">
        <v>36</v>
      </c>
      <c r="F59" s="60" t="s">
        <v>230</v>
      </c>
      <c r="G59" s="61"/>
      <c r="H59" s="60" t="s">
        <v>231</v>
      </c>
      <c r="I59" s="61"/>
      <c r="J59" s="48"/>
      <c r="K59" s="48"/>
      <c r="L59" s="35"/>
      <c r="M59" s="35"/>
      <c r="N59" s="35"/>
      <c r="O59" s="35"/>
      <c r="P59" s="35"/>
      <c r="Q59" s="35"/>
      <c r="R59" s="35"/>
      <c r="S59" s="35"/>
      <c r="T59" s="35"/>
      <c r="U59" s="35"/>
      <c r="V59" s="35"/>
      <c r="W59" s="35"/>
      <c r="X59" s="35"/>
      <c r="Y59" s="35"/>
      <c r="Z59" s="35"/>
    </row>
    <row r="60">
      <c r="A60" s="45">
        <f t="shared" si="1"/>
        <v>53</v>
      </c>
      <c r="B60" s="49"/>
      <c r="C60" s="49"/>
      <c r="D60" s="60" t="s">
        <v>232</v>
      </c>
      <c r="E60" s="62" t="s">
        <v>36</v>
      </c>
      <c r="F60" s="60" t="s">
        <v>487</v>
      </c>
      <c r="G60" s="61"/>
      <c r="H60" s="71" t="s">
        <v>488</v>
      </c>
      <c r="I60" s="61"/>
      <c r="J60" s="48"/>
      <c r="K60" s="48"/>
      <c r="L60" s="35"/>
      <c r="M60" s="35"/>
      <c r="N60" s="35"/>
      <c r="O60" s="35"/>
      <c r="P60" s="35"/>
      <c r="Q60" s="35"/>
      <c r="R60" s="35"/>
      <c r="S60" s="35"/>
      <c r="T60" s="35"/>
      <c r="U60" s="35"/>
      <c r="V60" s="35"/>
      <c r="W60" s="35"/>
      <c r="X60" s="35"/>
      <c r="Y60" s="35"/>
      <c r="Z60" s="35"/>
    </row>
    <row r="61">
      <c r="A61" s="45">
        <f t="shared" si="1"/>
        <v>54</v>
      </c>
      <c r="B61" s="49"/>
      <c r="C61" s="49"/>
      <c r="D61" s="60" t="s">
        <v>235</v>
      </c>
      <c r="E61" s="62" t="s">
        <v>36</v>
      </c>
      <c r="F61" s="60" t="s">
        <v>489</v>
      </c>
      <c r="G61" s="73" t="s">
        <v>237</v>
      </c>
      <c r="H61" s="71" t="s">
        <v>490</v>
      </c>
      <c r="I61" s="61"/>
      <c r="J61" s="48"/>
      <c r="K61" s="48"/>
      <c r="L61" s="35"/>
      <c r="M61" s="35"/>
      <c r="N61" s="35"/>
      <c r="O61" s="35"/>
      <c r="P61" s="35"/>
      <c r="Q61" s="35"/>
      <c r="R61" s="35"/>
      <c r="S61" s="35"/>
      <c r="T61" s="35"/>
      <c r="U61" s="35"/>
      <c r="V61" s="35"/>
      <c r="W61" s="35"/>
      <c r="X61" s="35"/>
      <c r="Y61" s="35"/>
      <c r="Z61" s="35"/>
    </row>
    <row r="62" ht="85.5" customHeight="1">
      <c r="A62" s="45">
        <f t="shared" si="1"/>
        <v>55</v>
      </c>
      <c r="B62" s="49"/>
      <c r="C62" s="49"/>
      <c r="D62" s="60" t="s">
        <v>238</v>
      </c>
      <c r="E62" s="62" t="s">
        <v>36</v>
      </c>
      <c r="F62" s="60" t="s">
        <v>491</v>
      </c>
      <c r="G62" s="60" t="s">
        <v>240</v>
      </c>
      <c r="H62" s="71" t="s">
        <v>490</v>
      </c>
      <c r="I62" s="61"/>
      <c r="J62" s="48"/>
      <c r="K62" s="48"/>
      <c r="L62" s="35"/>
      <c r="M62" s="35"/>
      <c r="N62" s="35"/>
      <c r="O62" s="35"/>
      <c r="P62" s="35"/>
      <c r="Q62" s="35"/>
      <c r="R62" s="35"/>
      <c r="S62" s="35"/>
      <c r="T62" s="35"/>
      <c r="U62" s="35"/>
      <c r="V62" s="35"/>
      <c r="W62" s="35"/>
      <c r="X62" s="35"/>
      <c r="Y62" s="35"/>
      <c r="Z62" s="35"/>
    </row>
    <row r="63" ht="72.0" customHeight="1">
      <c r="A63" s="45">
        <f t="shared" si="1"/>
        <v>56</v>
      </c>
      <c r="B63" s="49"/>
      <c r="C63" s="49"/>
      <c r="D63" s="60" t="s">
        <v>241</v>
      </c>
      <c r="E63" s="62" t="s">
        <v>36</v>
      </c>
      <c r="F63" s="60" t="s">
        <v>492</v>
      </c>
      <c r="G63" s="60" t="s">
        <v>243</v>
      </c>
      <c r="H63" s="60" t="s">
        <v>244</v>
      </c>
      <c r="I63" s="61"/>
      <c r="J63" s="48"/>
      <c r="K63" s="48"/>
      <c r="L63" s="35"/>
      <c r="M63" s="35"/>
      <c r="N63" s="35"/>
      <c r="O63" s="35"/>
      <c r="P63" s="35"/>
      <c r="Q63" s="35"/>
      <c r="R63" s="35"/>
      <c r="S63" s="35"/>
      <c r="T63" s="35"/>
      <c r="U63" s="35"/>
      <c r="V63" s="35"/>
      <c r="W63" s="35"/>
      <c r="X63" s="35"/>
      <c r="Y63" s="35"/>
      <c r="Z63" s="35"/>
    </row>
    <row r="64">
      <c r="A64" s="45">
        <f t="shared" si="1"/>
        <v>57</v>
      </c>
      <c r="B64" s="49"/>
      <c r="C64" s="49"/>
      <c r="D64" s="60" t="s">
        <v>245</v>
      </c>
      <c r="E64" s="62" t="s">
        <v>36</v>
      </c>
      <c r="F64" s="60" t="s">
        <v>493</v>
      </c>
      <c r="G64" s="77" t="s">
        <v>148</v>
      </c>
      <c r="H64" s="71" t="s">
        <v>490</v>
      </c>
      <c r="I64" s="61"/>
      <c r="J64" s="48"/>
      <c r="K64" s="48"/>
      <c r="L64" s="35"/>
      <c r="M64" s="35"/>
      <c r="N64" s="35"/>
      <c r="O64" s="35"/>
      <c r="P64" s="35"/>
      <c r="Q64" s="35"/>
      <c r="R64" s="35"/>
      <c r="S64" s="35"/>
      <c r="T64" s="35"/>
      <c r="U64" s="35"/>
      <c r="V64" s="35"/>
      <c r="W64" s="35"/>
      <c r="X64" s="35"/>
      <c r="Y64" s="35"/>
      <c r="Z64" s="35"/>
    </row>
    <row r="65">
      <c r="A65" s="45">
        <f t="shared" si="1"/>
        <v>58</v>
      </c>
      <c r="B65" s="49"/>
      <c r="C65" s="49"/>
      <c r="D65" s="47" t="s">
        <v>494</v>
      </c>
      <c r="E65" s="62" t="s">
        <v>36</v>
      </c>
      <c r="F65" s="47" t="s">
        <v>249</v>
      </c>
      <c r="G65" s="48"/>
      <c r="H65" s="53" t="s">
        <v>495</v>
      </c>
      <c r="I65" s="61"/>
      <c r="J65" s="48"/>
      <c r="K65" s="48"/>
      <c r="L65" s="35"/>
      <c r="M65" s="35"/>
      <c r="N65" s="35"/>
      <c r="O65" s="35"/>
      <c r="P65" s="35"/>
      <c r="Q65" s="35"/>
      <c r="R65" s="35"/>
      <c r="S65" s="35"/>
      <c r="T65" s="35"/>
      <c r="U65" s="35"/>
      <c r="V65" s="35"/>
      <c r="W65" s="35"/>
      <c r="X65" s="35"/>
      <c r="Y65" s="35"/>
      <c r="Z65" s="35"/>
    </row>
    <row r="66">
      <c r="A66" s="45">
        <f t="shared" si="1"/>
        <v>59</v>
      </c>
      <c r="B66" s="50"/>
      <c r="C66" s="50"/>
      <c r="D66" s="47" t="s">
        <v>496</v>
      </c>
      <c r="E66" s="62" t="s">
        <v>36</v>
      </c>
      <c r="F66" s="47" t="s">
        <v>251</v>
      </c>
      <c r="G66" s="48"/>
      <c r="H66" s="53" t="s">
        <v>497</v>
      </c>
      <c r="I66" s="61"/>
      <c r="J66" s="48"/>
      <c r="K66" s="48"/>
      <c r="L66" s="35"/>
      <c r="M66" s="35"/>
      <c r="N66" s="35"/>
      <c r="O66" s="35"/>
      <c r="P66" s="35"/>
      <c r="Q66" s="35"/>
      <c r="R66" s="35"/>
      <c r="S66" s="35"/>
      <c r="T66" s="35"/>
      <c r="U66" s="35"/>
      <c r="V66" s="35"/>
      <c r="W66" s="35"/>
      <c r="X66" s="35"/>
      <c r="Y66" s="35"/>
      <c r="Z66" s="35"/>
    </row>
    <row r="67">
      <c r="A67" s="35"/>
      <c r="B67" s="35"/>
      <c r="C67" s="35"/>
      <c r="D67" s="4"/>
      <c r="E67" s="78"/>
      <c r="F67" s="79"/>
      <c r="G67" s="80"/>
      <c r="H67" s="81"/>
      <c r="I67" s="4"/>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sheetData>
  <mergeCells count="12">
    <mergeCell ref="A5:B5"/>
    <mergeCell ref="B8:B66"/>
    <mergeCell ref="C9:C14"/>
    <mergeCell ref="C15:C20"/>
    <mergeCell ref="C21:C66"/>
    <mergeCell ref="A1:B1"/>
    <mergeCell ref="C1:H1"/>
    <mergeCell ref="A2:B2"/>
    <mergeCell ref="C2:H2"/>
    <mergeCell ref="A3:B3"/>
    <mergeCell ref="C3:H3"/>
    <mergeCell ref="A4:B4"/>
  </mergeCells>
  <hyperlinks>
    <hyperlink r:id="rId1" ref="G4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17.0"/>
    <col customWidth="1" min="4" max="4" width="30.0"/>
    <col customWidth="1" min="5" max="5" width="31.38"/>
    <col customWidth="1" min="6" max="6" width="33.75"/>
    <col customWidth="1" min="7" max="7" width="31.75"/>
    <col customWidth="1" min="8" max="8" width="43.25"/>
  </cols>
  <sheetData>
    <row r="1">
      <c r="A1" s="30" t="s">
        <v>18</v>
      </c>
      <c r="B1" s="31"/>
      <c r="C1" s="32" t="s">
        <v>11</v>
      </c>
      <c r="D1" s="33"/>
      <c r="E1" s="33"/>
      <c r="F1" s="33"/>
      <c r="G1" s="33"/>
      <c r="H1" s="31"/>
      <c r="I1" s="34"/>
      <c r="J1" s="34"/>
      <c r="K1" s="34"/>
      <c r="L1" s="82"/>
      <c r="M1" s="82"/>
      <c r="N1" s="82"/>
      <c r="O1" s="82"/>
      <c r="P1" s="82"/>
      <c r="Q1" s="82"/>
      <c r="R1" s="82"/>
      <c r="S1" s="82"/>
      <c r="T1" s="82"/>
      <c r="U1" s="82"/>
      <c r="V1" s="82"/>
      <c r="W1" s="82"/>
      <c r="X1" s="82"/>
      <c r="Y1" s="82"/>
      <c r="Z1" s="82"/>
    </row>
    <row r="2">
      <c r="A2" s="36" t="s">
        <v>19</v>
      </c>
      <c r="B2" s="24"/>
      <c r="C2" s="37"/>
      <c r="D2" s="38"/>
      <c r="E2" s="38"/>
      <c r="F2" s="38"/>
      <c r="G2" s="38"/>
      <c r="H2" s="24"/>
      <c r="I2" s="34"/>
      <c r="J2" s="34"/>
      <c r="K2" s="34"/>
      <c r="L2" s="82"/>
      <c r="M2" s="82"/>
      <c r="N2" s="82"/>
      <c r="O2" s="82"/>
      <c r="P2" s="82"/>
      <c r="Q2" s="82"/>
      <c r="R2" s="82"/>
      <c r="S2" s="82"/>
      <c r="T2" s="82"/>
      <c r="U2" s="82"/>
      <c r="V2" s="82"/>
      <c r="W2" s="82"/>
      <c r="X2" s="82"/>
      <c r="Y2" s="82"/>
      <c r="Z2" s="82"/>
    </row>
    <row r="3">
      <c r="A3" s="36" t="s">
        <v>20</v>
      </c>
      <c r="B3" s="24"/>
      <c r="C3" s="39" t="s">
        <v>21</v>
      </c>
      <c r="D3" s="38"/>
      <c r="E3" s="38"/>
      <c r="F3" s="38"/>
      <c r="G3" s="38"/>
      <c r="H3" s="24"/>
      <c r="I3" s="34"/>
      <c r="J3" s="34"/>
      <c r="K3" s="34"/>
      <c r="L3" s="82"/>
      <c r="M3" s="82"/>
      <c r="N3" s="82"/>
      <c r="O3" s="82"/>
      <c r="P3" s="82"/>
      <c r="Q3" s="82"/>
      <c r="R3" s="82"/>
      <c r="S3" s="82"/>
      <c r="T3" s="82"/>
      <c r="U3" s="82"/>
      <c r="V3" s="82"/>
      <c r="W3" s="82"/>
      <c r="X3" s="82"/>
      <c r="Y3" s="82"/>
      <c r="Z3" s="82"/>
    </row>
    <row r="4">
      <c r="A4" s="40" t="s">
        <v>22</v>
      </c>
      <c r="B4" s="24"/>
      <c r="C4" s="41" t="s">
        <v>3</v>
      </c>
      <c r="D4" s="41" t="s">
        <v>4</v>
      </c>
      <c r="E4" s="41" t="s">
        <v>5</v>
      </c>
      <c r="F4" s="41" t="s">
        <v>6</v>
      </c>
      <c r="G4" s="41" t="s">
        <v>7</v>
      </c>
      <c r="H4" s="41" t="s">
        <v>23</v>
      </c>
      <c r="I4" s="34"/>
      <c r="J4" s="34"/>
      <c r="K4" s="34"/>
      <c r="L4" s="82"/>
      <c r="M4" s="82"/>
      <c r="N4" s="82"/>
      <c r="O4" s="82"/>
      <c r="P4" s="82"/>
      <c r="Q4" s="82"/>
      <c r="R4" s="82"/>
      <c r="S4" s="82"/>
      <c r="T4" s="82"/>
      <c r="U4" s="82"/>
      <c r="V4" s="82"/>
      <c r="W4" s="82"/>
      <c r="X4" s="82"/>
      <c r="Y4" s="82"/>
      <c r="Z4" s="82"/>
    </row>
    <row r="5">
      <c r="A5" s="40" t="s">
        <v>17</v>
      </c>
      <c r="B5" s="24"/>
      <c r="C5" s="42"/>
      <c r="D5" s="42"/>
      <c r="E5" s="42"/>
      <c r="F5" s="42"/>
      <c r="G5" s="42"/>
      <c r="H5" s="43">
        <f>COUNTA(A8:A84)</f>
        <v>18</v>
      </c>
      <c r="I5" s="34"/>
      <c r="J5" s="34"/>
      <c r="K5" s="34"/>
      <c r="L5" s="82"/>
      <c r="M5" s="82"/>
      <c r="N5" s="82"/>
      <c r="O5" s="82"/>
      <c r="P5" s="82"/>
      <c r="Q5" s="82"/>
      <c r="R5" s="82"/>
      <c r="S5" s="82"/>
      <c r="T5" s="82"/>
      <c r="U5" s="82"/>
      <c r="V5" s="82"/>
      <c r="W5" s="82"/>
      <c r="X5" s="82"/>
      <c r="Y5" s="82"/>
      <c r="Z5" s="82"/>
    </row>
    <row r="6">
      <c r="A6" s="39"/>
      <c r="B6" s="39"/>
      <c r="C6" s="39"/>
      <c r="D6" s="39"/>
      <c r="E6" s="39"/>
      <c r="F6" s="39"/>
      <c r="G6" s="39"/>
      <c r="H6" s="39"/>
      <c r="I6" s="39"/>
      <c r="J6" s="39"/>
      <c r="K6" s="39"/>
      <c r="L6" s="82"/>
      <c r="M6" s="82"/>
      <c r="N6" s="82"/>
      <c r="O6" s="82"/>
      <c r="P6" s="82"/>
      <c r="Q6" s="82"/>
      <c r="R6" s="82"/>
      <c r="S6" s="82"/>
      <c r="T6" s="82"/>
      <c r="U6" s="82"/>
      <c r="V6" s="82"/>
      <c r="W6" s="82"/>
      <c r="X6" s="82"/>
      <c r="Y6" s="82"/>
      <c r="Z6" s="82"/>
    </row>
    <row r="7">
      <c r="A7" s="44" t="s">
        <v>24</v>
      </c>
      <c r="B7" s="44" t="s">
        <v>2</v>
      </c>
      <c r="C7" s="44" t="s">
        <v>25</v>
      </c>
      <c r="D7" s="44" t="s">
        <v>26</v>
      </c>
      <c r="E7" s="44" t="s">
        <v>27</v>
      </c>
      <c r="F7" s="44" t="s">
        <v>28</v>
      </c>
      <c r="G7" s="44" t="s">
        <v>29</v>
      </c>
      <c r="H7" s="44" t="s">
        <v>30</v>
      </c>
      <c r="I7" s="44" t="s">
        <v>31</v>
      </c>
      <c r="J7" s="44" t="s">
        <v>32</v>
      </c>
      <c r="K7" s="44" t="s">
        <v>33</v>
      </c>
      <c r="L7" s="82"/>
      <c r="M7" s="82"/>
      <c r="N7" s="82"/>
      <c r="O7" s="82"/>
      <c r="P7" s="82"/>
      <c r="Q7" s="82"/>
      <c r="R7" s="82"/>
      <c r="S7" s="82"/>
      <c r="T7" s="82"/>
      <c r="U7" s="82"/>
      <c r="V7" s="82"/>
      <c r="W7" s="82"/>
      <c r="X7" s="82"/>
      <c r="Y7" s="82"/>
      <c r="Z7" s="82"/>
    </row>
    <row r="8">
      <c r="A8" s="45">
        <f t="shared" ref="A8:A25" si="1">ROW()-7</f>
        <v>1</v>
      </c>
      <c r="B8" s="46" t="s">
        <v>12</v>
      </c>
      <c r="C8" s="47" t="s">
        <v>34</v>
      </c>
      <c r="D8" s="47" t="s">
        <v>46</v>
      </c>
      <c r="E8" s="47" t="s">
        <v>36</v>
      </c>
      <c r="F8" s="47" t="s">
        <v>47</v>
      </c>
      <c r="G8" s="48"/>
      <c r="H8" s="47" t="s">
        <v>376</v>
      </c>
      <c r="I8" s="48"/>
      <c r="J8" s="48"/>
      <c r="K8" s="48"/>
      <c r="L8" s="82"/>
      <c r="M8" s="82"/>
      <c r="N8" s="82"/>
      <c r="O8" s="82"/>
      <c r="P8" s="82"/>
      <c r="Q8" s="82"/>
      <c r="R8" s="82"/>
      <c r="S8" s="82"/>
      <c r="T8" s="82"/>
      <c r="U8" s="82"/>
      <c r="V8" s="82"/>
      <c r="W8" s="82"/>
      <c r="X8" s="82"/>
      <c r="Y8" s="82"/>
      <c r="Z8" s="82"/>
    </row>
    <row r="9">
      <c r="A9" s="45">
        <f t="shared" si="1"/>
        <v>2</v>
      </c>
      <c r="B9" s="49"/>
      <c r="C9" s="46" t="s">
        <v>498</v>
      </c>
      <c r="D9" s="47" t="s">
        <v>499</v>
      </c>
      <c r="E9" s="47" t="s">
        <v>36</v>
      </c>
      <c r="F9" s="47" t="s">
        <v>500</v>
      </c>
      <c r="G9" s="48"/>
      <c r="H9" s="47" t="s">
        <v>501</v>
      </c>
      <c r="I9" s="48"/>
      <c r="J9" s="48"/>
      <c r="K9" s="48"/>
      <c r="L9" s="82"/>
      <c r="M9" s="82"/>
      <c r="N9" s="82"/>
      <c r="O9" s="82"/>
      <c r="P9" s="82"/>
      <c r="Q9" s="82"/>
      <c r="R9" s="82"/>
      <c r="S9" s="82"/>
      <c r="T9" s="82"/>
      <c r="U9" s="82"/>
      <c r="V9" s="82"/>
      <c r="W9" s="82"/>
      <c r="X9" s="82"/>
      <c r="Y9" s="82"/>
      <c r="Z9" s="82"/>
    </row>
    <row r="10">
      <c r="A10" s="45">
        <f t="shared" si="1"/>
        <v>3</v>
      </c>
      <c r="B10" s="49"/>
      <c r="C10" s="49"/>
      <c r="D10" s="47" t="s">
        <v>502</v>
      </c>
      <c r="E10" s="47" t="s">
        <v>36</v>
      </c>
      <c r="F10" s="47" t="s">
        <v>503</v>
      </c>
      <c r="G10" s="48"/>
      <c r="H10" s="47" t="s">
        <v>504</v>
      </c>
      <c r="I10" s="48"/>
      <c r="J10" s="48"/>
      <c r="K10" s="48"/>
      <c r="L10" s="82"/>
      <c r="M10" s="82"/>
      <c r="N10" s="82"/>
      <c r="O10" s="82"/>
      <c r="P10" s="82"/>
      <c r="Q10" s="82"/>
      <c r="R10" s="82"/>
      <c r="S10" s="82"/>
      <c r="T10" s="82"/>
      <c r="U10" s="82"/>
      <c r="V10" s="82"/>
      <c r="W10" s="82"/>
      <c r="X10" s="82"/>
      <c r="Y10" s="82"/>
      <c r="Z10" s="82"/>
    </row>
    <row r="11">
      <c r="A11" s="45">
        <f t="shared" si="1"/>
        <v>4</v>
      </c>
      <c r="B11" s="49"/>
      <c r="C11" s="49"/>
      <c r="D11" s="47" t="s">
        <v>505</v>
      </c>
      <c r="E11" s="47" t="s">
        <v>36</v>
      </c>
      <c r="F11" s="47" t="s">
        <v>506</v>
      </c>
      <c r="G11" s="48"/>
      <c r="H11" s="47" t="s">
        <v>507</v>
      </c>
      <c r="I11" s="48"/>
      <c r="J11" s="48"/>
      <c r="K11" s="48"/>
      <c r="L11" s="82"/>
      <c r="M11" s="82"/>
      <c r="N11" s="82"/>
      <c r="O11" s="82"/>
      <c r="P11" s="82"/>
      <c r="Q11" s="82"/>
      <c r="R11" s="82"/>
      <c r="S11" s="82"/>
      <c r="T11" s="82"/>
      <c r="U11" s="82"/>
      <c r="V11" s="82"/>
      <c r="W11" s="82"/>
      <c r="X11" s="82"/>
      <c r="Y11" s="82"/>
      <c r="Z11" s="82"/>
    </row>
    <row r="12">
      <c r="A12" s="45">
        <f t="shared" si="1"/>
        <v>5</v>
      </c>
      <c r="B12" s="49"/>
      <c r="C12" s="50"/>
      <c r="D12" s="47" t="s">
        <v>508</v>
      </c>
      <c r="E12" s="47" t="s">
        <v>36</v>
      </c>
      <c r="F12" s="47" t="s">
        <v>509</v>
      </c>
      <c r="G12" s="48"/>
      <c r="H12" s="47" t="s">
        <v>504</v>
      </c>
      <c r="I12" s="48"/>
      <c r="J12" s="48"/>
      <c r="K12" s="48"/>
      <c r="L12" s="82"/>
      <c r="M12" s="82"/>
      <c r="N12" s="82"/>
      <c r="O12" s="82"/>
      <c r="P12" s="82"/>
      <c r="Q12" s="82"/>
      <c r="R12" s="82"/>
      <c r="S12" s="82"/>
      <c r="T12" s="82"/>
      <c r="U12" s="82"/>
      <c r="V12" s="82"/>
      <c r="W12" s="82"/>
      <c r="X12" s="82"/>
      <c r="Y12" s="82"/>
      <c r="Z12" s="82"/>
    </row>
    <row r="13">
      <c r="A13" s="45">
        <f t="shared" si="1"/>
        <v>6</v>
      </c>
      <c r="B13" s="49"/>
      <c r="C13" s="46" t="s">
        <v>510</v>
      </c>
      <c r="D13" s="47" t="s">
        <v>511</v>
      </c>
      <c r="E13" s="47" t="s">
        <v>36</v>
      </c>
      <c r="F13" s="47" t="s">
        <v>512</v>
      </c>
      <c r="G13" s="48"/>
      <c r="H13" s="47" t="s">
        <v>513</v>
      </c>
      <c r="I13" s="48"/>
      <c r="J13" s="48"/>
      <c r="K13" s="48"/>
      <c r="L13" s="82"/>
      <c r="M13" s="82"/>
      <c r="N13" s="82"/>
      <c r="O13" s="82"/>
      <c r="P13" s="82"/>
      <c r="Q13" s="82"/>
      <c r="R13" s="82"/>
      <c r="S13" s="82"/>
      <c r="T13" s="82"/>
      <c r="U13" s="82"/>
      <c r="V13" s="82"/>
      <c r="W13" s="82"/>
      <c r="X13" s="82"/>
      <c r="Y13" s="82"/>
      <c r="Z13" s="82"/>
    </row>
    <row r="14">
      <c r="A14" s="45">
        <f t="shared" si="1"/>
        <v>7</v>
      </c>
      <c r="B14" s="49"/>
      <c r="C14" s="49"/>
      <c r="D14" s="47" t="s">
        <v>514</v>
      </c>
      <c r="E14" s="47" t="s">
        <v>36</v>
      </c>
      <c r="F14" s="47" t="s">
        <v>515</v>
      </c>
      <c r="G14" s="48"/>
      <c r="H14" s="47" t="s">
        <v>516</v>
      </c>
      <c r="I14" s="48"/>
      <c r="J14" s="48"/>
      <c r="K14" s="48"/>
      <c r="L14" s="82"/>
      <c r="M14" s="82"/>
      <c r="N14" s="82"/>
      <c r="O14" s="82"/>
      <c r="P14" s="82"/>
      <c r="Q14" s="82"/>
      <c r="R14" s="82"/>
      <c r="S14" s="82"/>
      <c r="T14" s="82"/>
      <c r="U14" s="82"/>
      <c r="V14" s="82"/>
      <c r="W14" s="82"/>
      <c r="X14" s="82"/>
      <c r="Y14" s="82"/>
      <c r="Z14" s="82"/>
    </row>
    <row r="15">
      <c r="A15" s="45">
        <f t="shared" si="1"/>
        <v>8</v>
      </c>
      <c r="B15" s="49"/>
      <c r="C15" s="49"/>
      <c r="D15" s="47" t="s">
        <v>517</v>
      </c>
      <c r="E15" s="47" t="s">
        <v>36</v>
      </c>
      <c r="F15" s="47" t="s">
        <v>515</v>
      </c>
      <c r="G15" s="48"/>
      <c r="H15" s="47" t="s">
        <v>518</v>
      </c>
      <c r="I15" s="48"/>
      <c r="J15" s="48"/>
      <c r="K15" s="48"/>
      <c r="L15" s="82"/>
      <c r="M15" s="82"/>
      <c r="N15" s="82"/>
      <c r="O15" s="82"/>
      <c r="P15" s="82"/>
      <c r="Q15" s="82"/>
      <c r="R15" s="82"/>
      <c r="S15" s="82"/>
      <c r="T15" s="82"/>
      <c r="U15" s="82"/>
      <c r="V15" s="82"/>
      <c r="W15" s="82"/>
      <c r="X15" s="82"/>
      <c r="Y15" s="82"/>
      <c r="Z15" s="82"/>
    </row>
    <row r="16">
      <c r="A16" s="45">
        <f t="shared" si="1"/>
        <v>9</v>
      </c>
      <c r="B16" s="49"/>
      <c r="C16" s="49"/>
      <c r="D16" s="47" t="s">
        <v>519</v>
      </c>
      <c r="E16" s="47" t="s">
        <v>36</v>
      </c>
      <c r="F16" s="47" t="s">
        <v>520</v>
      </c>
      <c r="G16" s="48"/>
      <c r="H16" s="47" t="s">
        <v>521</v>
      </c>
      <c r="I16" s="48"/>
      <c r="J16" s="48"/>
      <c r="K16" s="48"/>
      <c r="L16" s="82"/>
      <c r="M16" s="82"/>
      <c r="N16" s="82"/>
      <c r="O16" s="82"/>
      <c r="P16" s="82"/>
      <c r="Q16" s="82"/>
      <c r="R16" s="82"/>
      <c r="S16" s="82"/>
      <c r="T16" s="82"/>
      <c r="U16" s="82"/>
      <c r="V16" s="82"/>
      <c r="W16" s="82"/>
      <c r="X16" s="82"/>
      <c r="Y16" s="82"/>
      <c r="Z16" s="82"/>
    </row>
    <row r="17">
      <c r="A17" s="45">
        <f t="shared" si="1"/>
        <v>10</v>
      </c>
      <c r="B17" s="49"/>
      <c r="C17" s="49"/>
      <c r="D17" s="47" t="s">
        <v>522</v>
      </c>
      <c r="E17" s="47" t="s">
        <v>36</v>
      </c>
      <c r="F17" s="47" t="s">
        <v>523</v>
      </c>
      <c r="G17" s="48"/>
      <c r="H17" s="47" t="s">
        <v>524</v>
      </c>
      <c r="I17" s="48"/>
      <c r="J17" s="48"/>
      <c r="K17" s="48"/>
      <c r="L17" s="82"/>
      <c r="M17" s="82"/>
      <c r="N17" s="82"/>
      <c r="O17" s="82"/>
      <c r="P17" s="82"/>
      <c r="Q17" s="82"/>
      <c r="R17" s="82"/>
      <c r="S17" s="82"/>
      <c r="T17" s="82"/>
      <c r="U17" s="82"/>
      <c r="V17" s="82"/>
      <c r="W17" s="82"/>
      <c r="X17" s="82"/>
      <c r="Y17" s="82"/>
      <c r="Z17" s="82"/>
    </row>
    <row r="18">
      <c r="A18" s="45">
        <f t="shared" si="1"/>
        <v>11</v>
      </c>
      <c r="B18" s="49"/>
      <c r="C18" s="50"/>
      <c r="D18" s="47" t="s">
        <v>525</v>
      </c>
      <c r="E18" s="47" t="s">
        <v>36</v>
      </c>
      <c r="F18" s="47" t="s">
        <v>526</v>
      </c>
      <c r="G18" s="48"/>
      <c r="H18" s="47" t="s">
        <v>527</v>
      </c>
      <c r="I18" s="48"/>
      <c r="J18" s="48"/>
      <c r="K18" s="48"/>
      <c r="L18" s="82"/>
      <c r="M18" s="82"/>
      <c r="N18" s="82"/>
      <c r="O18" s="82"/>
      <c r="P18" s="82"/>
      <c r="Q18" s="82"/>
      <c r="R18" s="82"/>
      <c r="S18" s="82"/>
      <c r="T18" s="82"/>
      <c r="U18" s="82"/>
      <c r="V18" s="82"/>
      <c r="W18" s="82"/>
      <c r="X18" s="82"/>
      <c r="Y18" s="82"/>
      <c r="Z18" s="82"/>
    </row>
    <row r="19">
      <c r="A19" s="45">
        <f t="shared" si="1"/>
        <v>12</v>
      </c>
      <c r="B19" s="49"/>
      <c r="C19" s="46" t="s">
        <v>528</v>
      </c>
      <c r="D19" s="47" t="s">
        <v>529</v>
      </c>
      <c r="E19" s="47" t="s">
        <v>36</v>
      </c>
      <c r="F19" s="47" t="s">
        <v>512</v>
      </c>
      <c r="G19" s="48"/>
      <c r="H19" s="47" t="s">
        <v>530</v>
      </c>
      <c r="I19" s="48"/>
      <c r="J19" s="48"/>
      <c r="K19" s="48"/>
      <c r="L19" s="82"/>
      <c r="M19" s="82"/>
      <c r="N19" s="82"/>
      <c r="O19" s="82"/>
      <c r="P19" s="82"/>
      <c r="Q19" s="82"/>
      <c r="R19" s="82"/>
      <c r="S19" s="82"/>
      <c r="T19" s="82"/>
      <c r="U19" s="82"/>
      <c r="V19" s="82"/>
      <c r="W19" s="82"/>
      <c r="X19" s="82"/>
      <c r="Y19" s="82"/>
      <c r="Z19" s="82"/>
    </row>
    <row r="20">
      <c r="A20" s="45">
        <f t="shared" si="1"/>
        <v>13</v>
      </c>
      <c r="B20" s="49"/>
      <c r="C20" s="49"/>
      <c r="D20" s="47" t="s">
        <v>531</v>
      </c>
      <c r="E20" s="47" t="s">
        <v>36</v>
      </c>
      <c r="F20" s="47" t="s">
        <v>532</v>
      </c>
      <c r="G20" s="48"/>
      <c r="H20" s="47" t="s">
        <v>533</v>
      </c>
      <c r="I20" s="48"/>
      <c r="J20" s="48"/>
      <c r="K20" s="48"/>
      <c r="L20" s="82"/>
      <c r="M20" s="82"/>
      <c r="N20" s="82"/>
      <c r="O20" s="82"/>
      <c r="P20" s="82"/>
      <c r="Q20" s="82"/>
      <c r="R20" s="82"/>
      <c r="S20" s="82"/>
      <c r="T20" s="82"/>
      <c r="U20" s="82"/>
      <c r="V20" s="82"/>
      <c r="W20" s="82"/>
      <c r="X20" s="82"/>
      <c r="Y20" s="82"/>
      <c r="Z20" s="82"/>
    </row>
    <row r="21">
      <c r="A21" s="45">
        <f t="shared" si="1"/>
        <v>14</v>
      </c>
      <c r="B21" s="49"/>
      <c r="C21" s="49"/>
      <c r="D21" s="47" t="s">
        <v>534</v>
      </c>
      <c r="E21" s="47" t="s">
        <v>36</v>
      </c>
      <c r="F21" s="47" t="s">
        <v>535</v>
      </c>
      <c r="G21" s="48"/>
      <c r="H21" s="47" t="s">
        <v>536</v>
      </c>
      <c r="I21" s="48"/>
      <c r="J21" s="48"/>
      <c r="K21" s="48"/>
      <c r="L21" s="82"/>
      <c r="M21" s="82"/>
      <c r="N21" s="82"/>
      <c r="O21" s="82"/>
      <c r="P21" s="82"/>
      <c r="Q21" s="82"/>
      <c r="R21" s="82"/>
      <c r="S21" s="82"/>
      <c r="T21" s="82"/>
      <c r="U21" s="82"/>
      <c r="V21" s="82"/>
      <c r="W21" s="82"/>
      <c r="X21" s="82"/>
      <c r="Y21" s="82"/>
      <c r="Z21" s="82"/>
    </row>
    <row r="22">
      <c r="A22" s="45">
        <f t="shared" si="1"/>
        <v>15</v>
      </c>
      <c r="B22" s="49"/>
      <c r="C22" s="49"/>
      <c r="D22" s="47" t="s">
        <v>537</v>
      </c>
      <c r="E22" s="47" t="s">
        <v>36</v>
      </c>
      <c r="F22" s="47" t="s">
        <v>538</v>
      </c>
      <c r="G22" s="48"/>
      <c r="H22" s="47" t="s">
        <v>539</v>
      </c>
      <c r="I22" s="48"/>
      <c r="J22" s="48"/>
      <c r="K22" s="48"/>
      <c r="L22" s="82"/>
      <c r="M22" s="82"/>
      <c r="N22" s="82"/>
      <c r="O22" s="82"/>
      <c r="P22" s="82"/>
      <c r="Q22" s="82"/>
      <c r="R22" s="82"/>
      <c r="S22" s="82"/>
      <c r="T22" s="82"/>
      <c r="U22" s="82"/>
      <c r="V22" s="82"/>
      <c r="W22" s="82"/>
      <c r="X22" s="82"/>
      <c r="Y22" s="82"/>
      <c r="Z22" s="82"/>
    </row>
    <row r="23">
      <c r="A23" s="45">
        <f t="shared" si="1"/>
        <v>16</v>
      </c>
      <c r="B23" s="49"/>
      <c r="C23" s="49"/>
      <c r="D23" s="47" t="s">
        <v>540</v>
      </c>
      <c r="E23" s="47" t="s">
        <v>36</v>
      </c>
      <c r="F23" s="47" t="s">
        <v>541</v>
      </c>
      <c r="G23" s="48"/>
      <c r="H23" s="47" t="s">
        <v>542</v>
      </c>
      <c r="I23" s="48"/>
      <c r="J23" s="48"/>
      <c r="K23" s="48"/>
      <c r="L23" s="82"/>
      <c r="M23" s="82"/>
      <c r="N23" s="82"/>
      <c r="O23" s="82"/>
      <c r="P23" s="82"/>
      <c r="Q23" s="82"/>
      <c r="R23" s="82"/>
      <c r="S23" s="82"/>
      <c r="T23" s="82"/>
      <c r="U23" s="82"/>
      <c r="V23" s="82"/>
      <c r="W23" s="82"/>
      <c r="X23" s="82"/>
      <c r="Y23" s="82"/>
      <c r="Z23" s="82"/>
    </row>
    <row r="24">
      <c r="A24" s="45">
        <f t="shared" si="1"/>
        <v>17</v>
      </c>
      <c r="B24" s="49"/>
      <c r="C24" s="49"/>
      <c r="D24" s="47" t="s">
        <v>543</v>
      </c>
      <c r="E24" s="47" t="s">
        <v>36</v>
      </c>
      <c r="F24" s="47" t="s">
        <v>50</v>
      </c>
      <c r="G24" s="48"/>
      <c r="H24" s="47" t="s">
        <v>51</v>
      </c>
      <c r="I24" s="48"/>
      <c r="J24" s="48"/>
      <c r="K24" s="48"/>
      <c r="L24" s="82"/>
      <c r="M24" s="82"/>
      <c r="N24" s="82"/>
      <c r="O24" s="82"/>
      <c r="P24" s="82"/>
      <c r="Q24" s="82"/>
      <c r="R24" s="82"/>
      <c r="S24" s="82"/>
      <c r="T24" s="82"/>
      <c r="U24" s="82"/>
      <c r="V24" s="82"/>
      <c r="W24" s="82"/>
      <c r="X24" s="82"/>
      <c r="Y24" s="82"/>
      <c r="Z24" s="82"/>
    </row>
    <row r="25">
      <c r="A25" s="45">
        <f t="shared" si="1"/>
        <v>18</v>
      </c>
      <c r="B25" s="50"/>
      <c r="C25" s="50"/>
      <c r="D25" s="47" t="s">
        <v>544</v>
      </c>
      <c r="E25" s="47" t="s">
        <v>36</v>
      </c>
      <c r="F25" s="47" t="s">
        <v>545</v>
      </c>
      <c r="G25" s="48"/>
      <c r="H25" s="47" t="s">
        <v>546</v>
      </c>
      <c r="I25" s="48"/>
      <c r="J25" s="48"/>
      <c r="K25" s="48"/>
      <c r="L25" s="82"/>
      <c r="M25" s="82"/>
      <c r="N25" s="82"/>
      <c r="O25" s="82"/>
      <c r="P25" s="82"/>
      <c r="Q25" s="82"/>
      <c r="R25" s="82"/>
      <c r="S25" s="82"/>
      <c r="T25" s="82"/>
      <c r="U25" s="82"/>
      <c r="V25" s="82"/>
      <c r="W25" s="82"/>
      <c r="X25" s="82"/>
      <c r="Y25" s="82"/>
      <c r="Z25" s="82"/>
    </row>
    <row r="26">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row>
    <row r="27">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row r="1001">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row>
    <row r="1002">
      <c r="A1002" s="82"/>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row>
  </sheetData>
  <mergeCells count="12">
    <mergeCell ref="A5:B5"/>
    <mergeCell ref="B8:B25"/>
    <mergeCell ref="C9:C12"/>
    <mergeCell ref="C13:C18"/>
    <mergeCell ref="C19:C25"/>
    <mergeCell ref="A1:B1"/>
    <mergeCell ref="C1:H1"/>
    <mergeCell ref="A2:B2"/>
    <mergeCell ref="C2:H2"/>
    <mergeCell ref="A3:B3"/>
    <mergeCell ref="C3:H3"/>
    <mergeCell ref="A4:B4"/>
  </mergeCells>
  <drawing r:id="rId1"/>
</worksheet>
</file>