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-CASE" sheetId="2" r:id="rId5"/>
    <sheet state="visible" name="Test Report" sheetId="3" r:id="rId6"/>
  </sheets>
  <definedNames/>
  <calcPr/>
</workbook>
</file>

<file path=xl/sharedStrings.xml><?xml version="1.0" encoding="utf-8"?>
<sst xmlns="http://schemas.openxmlformats.org/spreadsheetml/2006/main" count="304" uniqueCount="224">
  <si>
    <t>TEST CASE</t>
  </si>
  <si>
    <t>Version:</t>
  </si>
  <si>
    <t>Issue date:</t>
  </si>
  <si>
    <t>Record of change:</t>
  </si>
  <si>
    <t>Effective Date</t>
  </si>
  <si>
    <t>Version</t>
  </si>
  <si>
    <t>Change location</t>
  </si>
  <si>
    <t>Change description</t>
  </si>
  <si>
    <t>Originator</t>
  </si>
  <si>
    <t>Reviewer/Approver</t>
  </si>
  <si>
    <t>Reference</t>
  </si>
  <si>
    <t>1.0</t>
  </si>
  <si>
    <t>First creation</t>
  </si>
  <si>
    <t xml:space="preserve">System Name: </t>
  </si>
  <si>
    <t>Quản lý khách sạn</t>
  </si>
  <si>
    <t>Module Code:</t>
  </si>
  <si>
    <t>Test requirement:</t>
  </si>
  <si>
    <t>Pass</t>
  </si>
  <si>
    <t>Pending</t>
  </si>
  <si>
    <t>Fail</t>
  </si>
  <si>
    <t>Number of test cases:</t>
  </si>
  <si>
    <t>ID</t>
  </si>
  <si>
    <t>Test Case
Description</t>
  </si>
  <si>
    <t>Test case Procedure</t>
  </si>
  <si>
    <t>Expected Output</t>
  </si>
  <si>
    <t>TEST DATE</t>
  </si>
  <si>
    <t>RESULT</t>
  </si>
  <si>
    <t>NOTE</t>
  </si>
  <si>
    <t>KIỂM TRA FORM ĐĂNG NHẬP</t>
  </si>
  <si>
    <t>TC01</t>
  </si>
  <si>
    <t>Kiểm tra giao diện form đăng nhập</t>
  </si>
  <si>
    <t>Tại trang chủ Nhấn vào "Đăng nhập"</t>
  </si>
  <si>
    <t>Màn hình hiển thị đúng form đăng nhập</t>
  </si>
  <si>
    <t>TC02</t>
  </si>
  <si>
    <t>Đăng nhập thành công</t>
  </si>
  <si>
    <t>1. Đến form đăng nhập
2. Nhập gmail: "huy@gmail.com"
3. Nhập mật khẩu: "1995huy"
4. Nhấn nút "Đăng nhập"</t>
  </si>
  <si>
    <t xml:space="preserve">Hệ thống đăng nhập thành công </t>
  </si>
  <si>
    <t>TC03</t>
  </si>
  <si>
    <t>Đăng nhập không thành công khi sai tài khoản</t>
  </si>
  <si>
    <t>1. Đến form đăng nhập
2. Nhập gmail: "nhom14"
3. Nhập mật khẩu: "1995huy"
4. Nhấn nút "Đăng nhập"</t>
  </si>
  <si>
    <t>Hiện thông báo "Sai tài khoản"
Con trỏ nằm tại trường tài khoản</t>
  </si>
  <si>
    <t>TC04</t>
  </si>
  <si>
    <t>Đăng nhập không thành công khi bỏ trống tài khoản</t>
  </si>
  <si>
    <t>1. Đến form đăng nhập
2. Bỏ trống gmail
3. Nhập mật khẩu: "1995huy"
4. Nhấn nút "Đăng nhập"</t>
  </si>
  <si>
    <t>Hiện thông báo "Vui lòng không bỏ trống tài khoản"
Con trỏ nằm tại trường tài khoản</t>
  </si>
  <si>
    <t>TC05</t>
  </si>
  <si>
    <t>Đăng nhập không thành công khi sai mật khẩu</t>
  </si>
  <si>
    <t>1. Đến form đăng nhập
2. Nhập gmail: "huy@gmail.com"
3. Nhập mật khẩu: "123565655"
4. Nhấn nút "Đăng nhập"</t>
  </si>
  <si>
    <t xml:space="preserve"> Hiện thông báo "Sai mật khẩu"
Con trỏ nằm tại trường mật khẩu</t>
  </si>
  <si>
    <t>TC06</t>
  </si>
  <si>
    <t>Đăng nhập không thành công khi bỏ trống mật khẩu</t>
  </si>
  <si>
    <t>1. Đến form đăng nhập
2. Nhập gmail: "huy@gmail.com"
3. Bỏ trống mật khẩu
4. Nhấn nút "Đăng nhập"</t>
  </si>
  <si>
    <t>Hiện thông báo "Vui lòng không bỏ trống mật khẩu"
Con trỏ nằm tại trường mật khẩu</t>
  </si>
  <si>
    <t>TC07</t>
  </si>
  <si>
    <t xml:space="preserve">Kiểm tra nhập giá trị mật khẩu thì được mã hóa thành dấu '*' </t>
  </si>
  <si>
    <t>1. Đến form đăng nhập
3. Nhập đúng mật khẩu</t>
  </si>
  <si>
    <t>Mật khẩu được mã hóa thành dấu '*'</t>
  </si>
  <si>
    <t>TC08</t>
  </si>
  <si>
    <t>Kiểm tra nút "Thoát"</t>
  </si>
  <si>
    <t>1. Đến form đăng nhập
2. NHấn chọn nút "Thoát"</t>
  </si>
  <si>
    <t>Đóng form đăng nhập
Thoát khỏi chương trình</t>
  </si>
  <si>
    <t>KIỂM TRA FORM ĐĂNG KÝ</t>
  </si>
  <si>
    <t>TC09</t>
  </si>
  <si>
    <t>Kiểm tra giao diện form đăng ký</t>
  </si>
  <si>
    <t>Tại trang chủ Nhấn vào "Đăng ký"</t>
  </si>
  <si>
    <t>Màn hình hiển thị đúng form đăng ký</t>
  </si>
  <si>
    <t>TC10</t>
  </si>
  <si>
    <t>Đăng ký thành công</t>
  </si>
  <si>
    <t>1. Đến form đăng ký
2. Nhập họ tên:"Nguyen Van A"
3. Nhập gmail: "vana@gmail.com"
4. Nhập số điện thoại: "037890"
5. Nhập ngày sinh: "12/12/1998 "
6. Nhập giới tính: "Nam"
7. Nhập địa chỉ: "Lam Dong"
8. Nhập mật khẩu: "vana2022"
9. Nhập xác nhận mật khẩu "vana2022"
10. Nhấn nút "Đăng ký"</t>
  </si>
  <si>
    <t>Hệ thống đăng ký tài khoản mới thành công và hiện thông báo "Đăng ký thành công"</t>
  </si>
  <si>
    <t>TC11</t>
  </si>
  <si>
    <t>Đăng ký không thành công khi bỏ trống trường họ tên</t>
  </si>
  <si>
    <t>1. Đến form đăng ký
2. Nhập họ tên:""
3. Nhập gmail: "vana@gmail.com"
4. Nhập số điện thoại: "037890"
5. Nhập ngày sinh: "12/12/1998 "
6. Nhập giới tính: "Nam"
7. Nhập địa chỉ: "Lam Dong"
8. Nhập mật khẩu: "vana2022"
9. Nhập xác nhận mật khẩu "vana2022"
10. Nhấn nút "Đăng ký"</t>
  </si>
  <si>
    <t>Hiện thông báo "Vui lòng không bỏ trống họ tên"
Con trỏ nằm tại trường họ tên</t>
  </si>
  <si>
    <t>TC12</t>
  </si>
  <si>
    <t>Đăng ký không thành công khi bỏ trống trường gmail</t>
  </si>
  <si>
    <t>1. Đến form đăng ký
2. Nhập họ tên:"Nguyen Van A"
3. Nhập gmail: ""
4. Nhập số điện thoại: "037890"
5. Nhập ngày sinh: "12/12/1998 "
6. Nhập giới tính: "Nam"
7. Nhập địa chỉ: "Lam Dong"
8. Nhập mật khẩu: "vana2022"
9. Nhập xác nhận mật khẩu "vana2022"
10. Nhấn nút "Đăng ký"</t>
  </si>
  <si>
    <t>Hiện thông báo "Vui lòng không bỏ trống gmail"
Con trỏ nằm tại trường gmail</t>
  </si>
  <si>
    <t>TC13</t>
  </si>
  <si>
    <t>Đăng ký không thành công khi bỏ trống trường số điện thoại</t>
  </si>
  <si>
    <t>1. Đến form đăng ký
2. Nhập họ tên:"Nguyen Van A"
3. Nhập gmail: "vana@gmail.com"
4. Nhập số điện thoại: ""
5. Nhập ngày sinh: "12/12/1998 "
6. Nhập giới tính: "Nam"
7. Nhập địa chỉ: "Lam Dong"
8. Nhập mật khẩu: "vana2022"
9. Nhập xác nhận mật khẩu "vana2022"
10. Nhấn nút "Đăng ký"</t>
  </si>
  <si>
    <t>Hiện thông báo "Vui lòng không bỏ trống số điện thoại"
Con trỏ nằm tại trường số điện thoại</t>
  </si>
  <si>
    <t>Đăng ký không thành công khi bỏ trống trường ngày sinh</t>
  </si>
  <si>
    <t>1. Đến form đăng ký
2. Nhập họ tên:"Nguyen Van A"
3. Nhập gmail: "vana@gmail.com"
4. Nhập số điện thoại: "037890"
5. Nhập ngày sinh: " "
6. Nhập giới tính: "Nam"
7. Nhập địa chỉ: "Lam Dong"
8. Nhập mật khẩu: "vana2022"
9. Nhập xác nhận mật khẩu "vana2022"
10. Nhấn nút "Đăng ký"</t>
  </si>
  <si>
    <t>Hiện thông báo "Vui lòng không bỏ trống ngày sinh"
Con trỏ nằm tại trường ngày sinh</t>
  </si>
  <si>
    <t>TC14</t>
  </si>
  <si>
    <t>Đăng ký không thành công khi bỏ trống trường giới tính</t>
  </si>
  <si>
    <t>1. Đến form đăng ký
2. Nhập họ tên:"Nguyen Van A"
3. Nhập gmail: "vana@gmail.com"
4. Nhập số điện thoại: "037890"
5. Nhập ngày sinh: "12/12/1998 "
6. Nhập giới tính: ""
7. Nhập địa chỉ: "Lam Dong"
8. Nhập mật khẩu: "vana2022"
9. Nhập xác nhận mật khẩu "vana2022"
10. Nhấn nút "Đăng ký"</t>
  </si>
  <si>
    <t>Hiện thông báo "Vui lòng không bỏ trống giới tính"
Con trỏ nằm tại trường giới tính</t>
  </si>
  <si>
    <t>TC15</t>
  </si>
  <si>
    <t>Đăng ký không thành công khi bỏ trống trường mật khẩu</t>
  </si>
  <si>
    <t>1. Đến form đăng ký
2. Nhập họ tên:"Nguyen Van A"
3. Nhập gmail: "vana@gmail.com"
4. Nhập số điện thoại: "037890"
5. Nhập ngày sinh: "12/12/1998 "
6. Nhập giới tính: "Nam"
7. Nhập địa chỉ: "Lam Dong"
8. Nhập mật khẩu: ""
9. Nhập xác nhận mật khẩu "vana2022"
10. Nhấn nút "Đăng ký"</t>
  </si>
  <si>
    <t>Hiện thông báo "Vui lòng không bỏ trống mật khẩu"</t>
  </si>
  <si>
    <t>TC16</t>
  </si>
  <si>
    <t>Đăng ký không thành công khi bỏ trống trường địa chỉ</t>
  </si>
  <si>
    <t>1. Đến form đăng ký
2. Nhập họ tên:"Nguyen Van A"
3. Nhập gmail: "vana@gmail.com"
4. Nhập số điện thoại: "037890"
5. Nhập ngày sinh: "12/12/1998 "
6. Nhập giới tính: "Nam"
7. Nhập địa chỉ: ""
8. Nhập mật khẩu: "vana2022"
9. Nhập xác nhận mật khẩu "vana2022"
10. Nhấn nút "Đăng ký"</t>
  </si>
  <si>
    <t>Hiện thông báo "Vui lòng không bỏ trống địa chỉ"</t>
  </si>
  <si>
    <t>TC17</t>
  </si>
  <si>
    <t>1. Đến form đăng ký</t>
  </si>
  <si>
    <t>Mật khẩu và xác nhận mặt khẩu được mã hóa thành dấu '*'</t>
  </si>
  <si>
    <t>TC18</t>
  </si>
  <si>
    <t>1. Đến form đăng ký
2. Nhấn chọn "Thoát"</t>
  </si>
  <si>
    <t>Đóng form đăng nhập
Trờ về form menu</t>
  </si>
  <si>
    <t>FORM TRA CỨU PHÒNG</t>
  </si>
  <si>
    <t>TC19</t>
  </si>
  <si>
    <t>Kiểm tra giao diện form tra cứu</t>
  </si>
  <si>
    <t>Nhấn chọn mục "Tra cứu"</t>
  </si>
  <si>
    <t>Màn hình hiển thị đúng form tra cứu</t>
  </si>
  <si>
    <t>TC20</t>
  </si>
  <si>
    <t>Tìm kiếm thành công theo mã phòng</t>
  </si>
  <si>
    <t>1. Nhập từ tìm kiếm: "P03"
2. Nhấn chọn "Tìm kiếm theo mã phòng"</t>
  </si>
  <si>
    <t xml:space="preserve">Hiển thị thông tin phòng theo mã phòng
Hiển thị thông tin theo thứ tự từ trên xuống, không bị ẩn kết quả
</t>
  </si>
  <si>
    <t>TC21</t>
  </si>
  <si>
    <t>Tìm kiếm không thành công theo mã phòng</t>
  </si>
  <si>
    <t>1. Nhập từ tìm kiếm: "P21"
2. Nhấn chọn "Tìm kiếm theo mã phòng"</t>
  </si>
  <si>
    <t>Không hiển thị thông tin phòng theo mã phòng</t>
  </si>
  <si>
    <t>TC22</t>
  </si>
  <si>
    <t>Tìm kiếm thành công theo loại phòng</t>
  </si>
  <si>
    <t>1. Nhập từ tìm kiếm: "SUP"
2. Nhấn chọn "Tìm kiếm theo loại phòng"</t>
  </si>
  <si>
    <t xml:space="preserve">Hiển thị thông tin danh sách phòng theo loại phòng
Hiển thị thông tin theo thứ tự từ trên xuống, không bị ẩn kết quả
</t>
  </si>
  <si>
    <t>TC23</t>
  </si>
  <si>
    <t>Tìm kiếm không thành công theo loại phòng</t>
  </si>
  <si>
    <t>1. Nhập từ tìm kiếm: "SUT"
2. Nhấn chọn "Tìm kiếm theo loại phòng"</t>
  </si>
  <si>
    <t>TC24</t>
  </si>
  <si>
    <t>Tìm kiếm thành công theo giá phòng</t>
  </si>
  <si>
    <t>1. Nhập từ tìm kiếm: "200000"
2. Nhấn chọn "Tìm kiếm theo giá phòng"</t>
  </si>
  <si>
    <t xml:space="preserve">Hiển thị thông tin danh sách phòng theo giá phòng
Hiển thị thông tin theo thứ tự từ trên xuống, không bị ẩn kết quả
</t>
  </si>
  <si>
    <t>TC25</t>
  </si>
  <si>
    <t>Tìm kiếm không thành công theo giá phòng</t>
  </si>
  <si>
    <t>1. Nhập từ tìm kiếm: "500000"
2. Nhấn chọn "Tìm kiếm theo giá phòng"</t>
  </si>
  <si>
    <t>TC26</t>
  </si>
  <si>
    <t>Tìm kiếm thành công theo tình trạng phòng</t>
  </si>
  <si>
    <t>1. Nhập từ tìm kiếm: "Trong"
2. Nhấn chọn "Tìm kiếm theo tình trạng phòng"</t>
  </si>
  <si>
    <t xml:space="preserve">Hiển thị thông tin tình trạng phòng theo tình trạng phòng
Hiển thị thông tin theo thứ tự từ trên xuống, không bị ẩn kết quả
</t>
  </si>
  <si>
    <t>TC27</t>
  </si>
  <si>
    <t>Tìm kiếm không thành công theo tình trạng phòng</t>
  </si>
  <si>
    <t>1. Nhập từ tìm kiếm: "Khong"
2. Nhấn chọn "Tìm kiếm theo tình trạng phòng"</t>
  </si>
  <si>
    <t>TC28</t>
  </si>
  <si>
    <t>Tìm kiếm không thành công khi bỏ trống trường</t>
  </si>
  <si>
    <t>1. Bỏ trống trường mã phòng
2. Nhấn chọn "Tìm kiếm theo mã phòng"</t>
  </si>
  <si>
    <t>Hiện thông báo "Vui lòng không bỏ trống trường này"</t>
  </si>
  <si>
    <t>TC29</t>
  </si>
  <si>
    <t>Nhấn chọn "Thoát"</t>
  </si>
  <si>
    <t>Đóng form tra cứu và trở về form menu</t>
  </si>
  <si>
    <t>FORM QUẢN LÝ DỊCH VỤ</t>
  </si>
  <si>
    <t>TC30</t>
  </si>
  <si>
    <t>Kiểm tra giao diện form quản lý dịch vụ</t>
  </si>
  <si>
    <t>Tại form Menu nhấn vào "DỊCH VỤ"</t>
  </si>
  <si>
    <t>Màn hình hiển thị đúng form quản lý dịch vụ</t>
  </si>
  <si>
    <t>TC31</t>
  </si>
  <si>
    <t>Thêm thành công một dịch vụ mới</t>
  </si>
  <si>
    <t>1.Đến form Dịch Vụ
2.Nhập Mã dịch vụ: "DV09"
3.Nhập Tên dịch vụ: "Spa"
4.Nhập Giá dịch vụ: "150000"
5.Nhấn nút "THÊM"</t>
  </si>
  <si>
    <t>Hiện thông báo "Thêm thành công"
Hiển thị thông tin dịch vụ và dịch vụ mới vừa thêm vào</t>
  </si>
  <si>
    <t>TC32</t>
  </si>
  <si>
    <t>Thêm không thành công một dịch vụ</t>
  </si>
  <si>
    <t>1.Đến form Dịch Vụ
2.Nhập Mã dịch vụ: "DV09"
3.Nhập Tên dịch vụ: ""
4.Nhập Giá dịch vụ: "150000"
5.Nhấn nút "THÊM"</t>
  </si>
  <si>
    <t xml:space="preserve">Hiện thông báo "Vui lòng điền đầy đủ thông tin"
</t>
  </si>
  <si>
    <t>TC33</t>
  </si>
  <si>
    <t>1.Đến form Dịch Vụ
2.Nhập Mã dịch vụ: "DV09"
3.Nhập Tên dịch vụ: "Spa"
4.Nhập Giá dịch vụ: ""
5.Nhấn nút "THÊM"</t>
  </si>
  <si>
    <t>TC34</t>
  </si>
  <si>
    <t>Sửa thành công một dịch vụ</t>
  </si>
  <si>
    <t>1.Đến form Dịch Vụ
2.Nhấn vào dòng dịch vụ cần sửa.
3.Nhập Mã dịch vụ: "DV08"
4.Nhập Tên dịch vụ: "Xong hoi"
5.Nhập Giá dịch vụ: "150000"
6.Nhấn nút "SỬA"</t>
  </si>
  <si>
    <t>Hiện thông báo "Sửa thành công"
Hiển thị danh sách dịch vụ trong đó có dịch vụ đã sửa thành công</t>
  </si>
  <si>
    <t>TC35</t>
  </si>
  <si>
    <t>Sửa không thành công một dịch vụ</t>
  </si>
  <si>
    <t>1.Đến form Dịch Vụ
2.Nhấn vào dòng dịch vụ cần sửa.
3.Nhập Mã dịch vụ: "DV08"
4.Nhập Tên dịch vụ: ""
5.Nhập Giá dịch vụ: "150000"
6.Nhấn nút "SỬA"</t>
  </si>
  <si>
    <t xml:space="preserve">Hiện thông báo "Vui lòng điền đầy đủ thông tin"
</t>
  </si>
  <si>
    <t>TC36</t>
  </si>
  <si>
    <t>1.Đến form Dịch Vụ
2.Nhấn vào dòng dịch vụ cần sửa.
3.Nhập Mã dịch vụ: "DV08"
4.Nhập Tên dịch vụ: "Xong hoi"
5.Nhập Giá dịch vụ: ""
6.Nhấn nút "SỬA"</t>
  </si>
  <si>
    <t>TC37</t>
  </si>
  <si>
    <t>Xóa thành công một dịch vụ</t>
  </si>
  <si>
    <t>1.Đến form Dịch Vụ
2.Nhấn vào dịch vụ "Dọn phòng"
3.Nhấn nút "XÓA"</t>
  </si>
  <si>
    <t>Hiện thông báo "Đã xóa thành công"
Hiển thị danh sách dịch vụ trong đó không xuất hiện dịch vụ đã xóa thành công</t>
  </si>
  <si>
    <t>TC38</t>
  </si>
  <si>
    <t>1. Đến form dịch vụ
2. Nhấn chọn "Thoát"</t>
  </si>
  <si>
    <t>Đóng form quản lý dịch vụ
Trở về form menu</t>
  </si>
  <si>
    <t>FORM ĐẶT PHÒNG</t>
  </si>
  <si>
    <t>TC39</t>
  </si>
  <si>
    <t>Kiểm tra giao diện form đặt phòng</t>
  </si>
  <si>
    <t>Nhấn chọn mục "Đặt phòng"</t>
  </si>
  <si>
    <t>Màn hình hiển thị đúng form đặt phòng</t>
  </si>
  <si>
    <t>TC40</t>
  </si>
  <si>
    <t>Thêm thành công một mã đặt phòng mới</t>
  </si>
  <si>
    <t xml:space="preserve">1. Nhập đầy đủ thông tin các trường
2. Nhấn chọn "Đặt phòng"
</t>
  </si>
  <si>
    <t>Hiển thị thông tin đặt phòng mới vừa thêm vào</t>
  </si>
  <si>
    <t>TC41</t>
  </si>
  <si>
    <t>Thêm không thành công một mã đặt phòng mới</t>
  </si>
  <si>
    <t>1. Nhập thông tin đặt phòng
2. Bỏ trống dữ liệu ở ô mã phòng
3. Nhấn "Đặt phòng"</t>
  </si>
  <si>
    <t>Hiển thị thông báo "Vui lòng điền đầy đủ thông tin"</t>
  </si>
  <si>
    <t>TC42</t>
  </si>
  <si>
    <t>Thêm phòng bị trùng đã có</t>
  </si>
  <si>
    <t>1. Nhập đầy đủ thông tin của các trường bị trùng với thông tin đặt phòng đã có
2. Nhấn chọn "Đặt phòng"</t>
  </si>
  <si>
    <t>Hiện thông báo "Phòng này đã có"</t>
  </si>
  <si>
    <t>TC43</t>
  </si>
  <si>
    <t>Thêm không thành công một phòng mới</t>
  </si>
  <si>
    <t>1. Nhập thông tin các trường
2. Bỏ trống dữ liệu ở ô mã khách hàng
3. Nhấn "Đặt phòng"</t>
  </si>
  <si>
    <t>TC44</t>
  </si>
  <si>
    <t>1. Nhập thông tin các trường
2. Bỏ trống dữ liệu ở ô mã nhân viên
3. Nhấn "Đặt phòng"</t>
  </si>
  <si>
    <t>TC45</t>
  </si>
  <si>
    <t>1. Nhập thông tin các trường
2. Bỏ trống dữ liệu ở ô mã phòng
3. Nhấn "Đặt phòng"</t>
  </si>
  <si>
    <t>TC46</t>
  </si>
  <si>
    <t>1. Nhập thông tin các trường
2. Bỏ trống dữ liệu ở ô ngày đặt
3. Nhấn "Đặt phòng"</t>
  </si>
  <si>
    <t>TC47</t>
  </si>
  <si>
    <t>1. Nhập thông tin các trường
2. Bỏ trống dữ liệu ở ô ngày nhận
3. Nhấn "Đặt phòng"</t>
  </si>
  <si>
    <t>TC48</t>
  </si>
  <si>
    <t>1. Nhập thông tin các trường
2. Bỏ trống dữ liệu ở ô ngày trả
3. Nhấn "Đặt phòng"</t>
  </si>
  <si>
    <t>TC49</t>
  </si>
  <si>
    <t>1. Đến form đặt phòng
2. Nhấn chọn nút "Thoát"</t>
  </si>
  <si>
    <t>Đóng form đặt phòng
Trở về form menu</t>
  </si>
  <si>
    <t>TEST REPORT</t>
  </si>
  <si>
    <t>Note:</t>
  </si>
  <si>
    <t>Date</t>
  </si>
  <si>
    <t>No</t>
  </si>
  <si>
    <t>Module code</t>
  </si>
  <si>
    <t>Number of  test cases</t>
  </si>
  <si>
    <t>Đăng Nhập</t>
  </si>
  <si>
    <t>Đăng Ký</t>
  </si>
  <si>
    <t>Tra Cứu</t>
  </si>
  <si>
    <t>Dịch vụ</t>
  </si>
  <si>
    <t>Đặt Phòng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</si>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</sst>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-409]d\-mmm\-yy"/>
  </numFmts>
  <fonts count="1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0.0"/>
      <color rgb="FF000000"/>
      <name val="Arial"/>
    </font>
    <font/>
    <font>
      <b/>
      <color theme="0"/>
      <name val="Arial"/>
    </font>
    <font>
      <color rgb="FF000000"/>
      <name val="Roboto"/>
    </font>
    <font>
      <color rgb="FF000000"/>
      <name val="Arial"/>
    </font>
    <font>
      <name val="Tahoma"/>
    </font>
    <font>
      <color theme="1"/>
      <name val="Tahoma"/>
    </font>
    <font>
      <sz val="11.0"/>
      <color theme="1"/>
      <name val="Calibri"/>
    </font>
    <font>
      <sz val="11.0"/>
      <name val="Calibri"/>
    </font>
    <font>
      <b/>
      <color rgb="FFFFFFFF"/>
      <name val="Tahoma"/>
    </font>
    <font>
      <u/>
      <name val="Tahoma"/>
    </font>
    <font>
      <color rgb="FFFFFFFF"/>
      <name val="Tahoma"/>
    </font>
    <font>
      <b/>
      <color rgb="FF0000FF"/>
      <name val="Tahoma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000080"/>
        <bgColor rgb="FF00008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1" fillId="2" fontId="3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3" fontId="0" numFmtId="0" xfId="0" applyAlignment="1" applyFill="1" applyFont="1">
      <alignment readingOrder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2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4" fontId="5" numFmtId="0" xfId="0" applyAlignment="1" applyBorder="1" applyFill="1" applyFont="1">
      <alignment readingOrder="0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ill="1" applyFont="1">
      <alignment horizontal="center"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6" fontId="4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readingOrder="0" shrinkToFit="0" vertical="center" wrapText="1"/>
    </xf>
    <xf borderId="1" fillId="3" fontId="7" numFmtId="0" xfId="0" applyAlignment="1" applyBorder="1" applyFont="1">
      <alignment horizontal="left" readingOrder="0" shrinkToFit="0" vertical="center" wrapText="1"/>
    </xf>
    <xf borderId="1" fillId="7" fontId="7" numFmtId="0" xfId="0" applyAlignment="1" applyBorder="1" applyFill="1" applyFont="1">
      <alignment horizontal="left" readingOrder="0" shrinkToFit="0" vertical="center" wrapText="1"/>
    </xf>
    <xf borderId="1" fillId="7" fontId="2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0" fillId="3" fontId="6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3" fontId="7" numFmtId="0" xfId="0" applyAlignment="1" applyFont="1">
      <alignment horizontal="left" readingOrder="0"/>
    </xf>
    <xf borderId="0" fillId="0" fontId="8" numFmtId="0" xfId="0" applyAlignment="1" applyFont="1">
      <alignment vertical="bottom"/>
    </xf>
    <xf borderId="1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10" numFmtId="165" xfId="0" applyAlignment="1" applyFont="1" applyNumberFormat="1">
      <alignment vertical="bottom"/>
    </xf>
    <xf borderId="1" fillId="0" fontId="8" numFmtId="0" xfId="0" applyAlignment="1" applyBorder="1" applyFont="1">
      <alignment vertical="bottom"/>
    </xf>
    <xf borderId="1" fillId="0" fontId="11" numFmtId="165" xfId="0" applyAlignment="1" applyBorder="1" applyFont="1" applyNumberFormat="1">
      <alignment readingOrder="0" vertical="bottom"/>
    </xf>
    <xf borderId="1" fillId="8" fontId="12" numFmtId="0" xfId="0" applyAlignment="1" applyBorder="1" applyFill="1" applyFont="1">
      <alignment horizontal="center" vertical="bottom"/>
    </xf>
    <xf borderId="1" fillId="8" fontId="12" numFmtId="0" xfId="0" applyAlignment="1" applyBorder="1" applyFont="1">
      <alignment horizontal="center" shrinkToFit="0" vertical="bottom" wrapText="1"/>
    </xf>
    <xf borderId="1" fillId="0" fontId="9" numFmtId="0" xfId="0" applyAlignment="1" applyBorder="1" applyFont="1">
      <alignment horizontal="center" shrinkToFit="0" wrapText="1"/>
    </xf>
    <xf borderId="1" fillId="0" fontId="8" numFmtId="0" xfId="0" applyAlignment="1" applyBorder="1" applyFont="1">
      <alignment horizontal="center" readingOrder="0" shrinkToFit="0" wrapText="1"/>
    </xf>
    <xf borderId="1" fillId="0" fontId="13" numFmtId="1" xfId="0" applyAlignment="1" applyBorder="1" applyFont="1" applyNumberFormat="1">
      <alignment horizontal="center" readingOrder="0" shrinkToFit="0" wrapText="1"/>
    </xf>
    <xf borderId="1" fillId="0" fontId="10" numFmtId="0" xfId="0" applyAlignment="1" applyBorder="1" applyFont="1">
      <alignment vertical="bottom"/>
    </xf>
    <xf borderId="1" fillId="0" fontId="11" numFmtId="0" xfId="0" applyAlignment="1" applyBorder="1" applyFont="1">
      <alignment readingOrder="0" vertical="bottom"/>
    </xf>
    <xf borderId="1" fillId="8" fontId="10" numFmtId="0" xfId="0" applyAlignment="1" applyBorder="1" applyFont="1">
      <alignment vertical="bottom"/>
    </xf>
    <xf borderId="1" fillId="8" fontId="12" numFmtId="0" xfId="0" applyAlignment="1" applyBorder="1" applyFont="1">
      <alignment vertical="bottom"/>
    </xf>
    <xf borderId="1" fillId="8" fontId="14" numFmtId="0" xfId="0" applyAlignment="1" applyBorder="1" applyFont="1">
      <alignment horizontal="center" readingOrder="0" vertical="bottom"/>
    </xf>
    <xf borderId="1" fillId="8" fontId="14" numFmtId="0" xfId="0" applyAlignment="1" applyBorder="1" applyFont="1">
      <alignment horizontal="center" vertical="bottom"/>
    </xf>
    <xf borderId="0" fillId="0" fontId="10" numFmtId="0" xfId="0" applyAlignment="1" applyFont="1">
      <alignment vertical="bottom"/>
    </xf>
    <xf borderId="0" fillId="0" fontId="10" numFmtId="10" xfId="0" applyAlignment="1" applyFont="1" applyNumberFormat="1">
      <alignment vertical="bottom"/>
    </xf>
    <xf borderId="0" fillId="0" fontId="10" numFmtId="9" xfId="0" applyAlignment="1" applyFont="1" applyNumberFormat="1">
      <alignment vertical="bottom"/>
    </xf>
    <xf borderId="0" fillId="0" fontId="15" numFmtId="2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57"/>
    <col customWidth="1" min="5" max="5" width="21.86"/>
    <col customWidth="1" min="7" max="7" width="25.71"/>
  </cols>
  <sheetData>
    <row r="2">
      <c r="B2" s="1" t="s">
        <v>0</v>
      </c>
    </row>
    <row r="3">
      <c r="B3" s="2"/>
    </row>
    <row r="4">
      <c r="B4" s="1" t="s">
        <v>1</v>
      </c>
      <c r="C4" s="3">
        <v>1.0</v>
      </c>
    </row>
    <row r="5">
      <c r="B5" s="1" t="s">
        <v>2</v>
      </c>
      <c r="C5" s="4">
        <v>44562.0</v>
      </c>
    </row>
    <row r="10">
      <c r="A10" s="3"/>
      <c r="B10" s="1" t="s">
        <v>3</v>
      </c>
    </row>
    <row r="11" ht="20.25" customHeight="1">
      <c r="B11" s="5" t="s">
        <v>4</v>
      </c>
      <c r="C11" s="6" t="s">
        <v>5</v>
      </c>
      <c r="D11" s="5" t="s">
        <v>6</v>
      </c>
      <c r="E11" s="6" t="s">
        <v>7</v>
      </c>
      <c r="F11" s="5" t="s">
        <v>8</v>
      </c>
      <c r="G11" s="6" t="s">
        <v>9</v>
      </c>
      <c r="H11" s="5" t="s">
        <v>10</v>
      </c>
    </row>
    <row r="12">
      <c r="B12" s="7">
        <v>44562.0</v>
      </c>
      <c r="C12" s="8" t="s">
        <v>11</v>
      </c>
      <c r="D12" s="9"/>
      <c r="E12" s="10" t="s">
        <v>12</v>
      </c>
      <c r="F12" s="9"/>
      <c r="G12" s="8"/>
      <c r="H12" s="9"/>
    </row>
    <row r="13">
      <c r="A13" s="3"/>
      <c r="B13" s="9"/>
      <c r="C13" s="9"/>
      <c r="D13" s="9"/>
      <c r="E13" s="9"/>
      <c r="F13" s="9"/>
      <c r="G13" s="9"/>
      <c r="H13" s="9"/>
    </row>
    <row r="14">
      <c r="B14" s="9"/>
      <c r="C14" s="9"/>
      <c r="D14" s="9"/>
      <c r="E14" s="9"/>
      <c r="F14" s="9"/>
      <c r="G14" s="9"/>
      <c r="H14" s="9"/>
    </row>
    <row r="15">
      <c r="B15" s="9"/>
      <c r="C15" s="9"/>
      <c r="D15" s="9"/>
      <c r="E15" s="9"/>
      <c r="F15" s="9"/>
      <c r="G15" s="9"/>
      <c r="H15" s="9"/>
    </row>
    <row r="16">
      <c r="B16" s="9"/>
      <c r="C16" s="9"/>
      <c r="D16" s="9"/>
      <c r="E16" s="9"/>
      <c r="F16" s="9"/>
      <c r="G16" s="9"/>
      <c r="H16" s="9"/>
    </row>
    <row r="17">
      <c r="B17" s="9"/>
      <c r="C17" s="9"/>
      <c r="D17" s="9"/>
      <c r="E17" s="9"/>
      <c r="F17" s="9"/>
      <c r="G17" s="9"/>
      <c r="H17" s="9"/>
    </row>
    <row r="18">
      <c r="B18" s="9"/>
      <c r="C18" s="9"/>
      <c r="D18" s="9"/>
      <c r="E18" s="9"/>
      <c r="F18" s="9"/>
      <c r="G18" s="9"/>
      <c r="H18" s="9"/>
    </row>
    <row r="19">
      <c r="B19" s="9"/>
      <c r="C19" s="9"/>
      <c r="D19" s="9"/>
      <c r="E19" s="9"/>
      <c r="F19" s="9"/>
      <c r="G19" s="9"/>
      <c r="H19" s="9"/>
    </row>
    <row r="20">
      <c r="B20" s="9"/>
      <c r="C20" s="9"/>
      <c r="D20" s="9"/>
      <c r="E20" s="9"/>
      <c r="F20" s="9"/>
      <c r="G20" s="9"/>
      <c r="H20" s="9"/>
    </row>
    <row r="21">
      <c r="B21" s="9"/>
      <c r="C21" s="9"/>
      <c r="D21" s="9"/>
      <c r="E21" s="9"/>
      <c r="F21" s="9"/>
      <c r="G21" s="9"/>
      <c r="H21" s="9"/>
    </row>
    <row r="22">
      <c r="B22" s="9"/>
      <c r="C22" s="9"/>
      <c r="D22" s="9"/>
      <c r="E22" s="9"/>
      <c r="F22" s="9"/>
      <c r="G22" s="9"/>
      <c r="H22" s="9"/>
    </row>
    <row r="23">
      <c r="B23" s="9"/>
      <c r="C23" s="9"/>
      <c r="D23" s="9"/>
      <c r="E23" s="9"/>
      <c r="F23" s="9"/>
      <c r="G23" s="9"/>
      <c r="H23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26.71"/>
    <col customWidth="1" min="3" max="3" width="35.71"/>
    <col customWidth="1" min="4" max="4" width="35.14"/>
  </cols>
  <sheetData>
    <row r="1">
      <c r="A1" s="11" t="s">
        <v>0</v>
      </c>
      <c r="B1" s="12"/>
      <c r="C1" s="12"/>
      <c r="D1" s="12"/>
      <c r="E1" s="12"/>
      <c r="F1" s="13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/>
      <c r="B2" s="12"/>
      <c r="C2" s="12"/>
      <c r="D2" s="12"/>
      <c r="E2" s="12"/>
      <c r="F2" s="13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 t="s">
        <v>13</v>
      </c>
      <c r="B3" s="15" t="s">
        <v>14</v>
      </c>
      <c r="C3" s="16"/>
      <c r="D3" s="17"/>
      <c r="E3" s="12"/>
      <c r="F3" s="13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4" t="s">
        <v>15</v>
      </c>
      <c r="B4" s="15" t="s">
        <v>11</v>
      </c>
      <c r="C4" s="16"/>
      <c r="D4" s="17"/>
      <c r="E4" s="12"/>
      <c r="F4" s="13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4" t="s">
        <v>16</v>
      </c>
      <c r="B5" s="18"/>
      <c r="C5" s="16"/>
      <c r="D5" s="17"/>
      <c r="E5" s="12"/>
      <c r="F5" s="13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9" t="s">
        <v>17</v>
      </c>
      <c r="B6" s="20">
        <v>49.0</v>
      </c>
      <c r="C6" s="19" t="s">
        <v>18</v>
      </c>
      <c r="D6" s="21"/>
      <c r="E6" s="12"/>
      <c r="F6" s="13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9" t="s">
        <v>19</v>
      </c>
      <c r="B7" s="21"/>
      <c r="C7" s="19" t="s">
        <v>20</v>
      </c>
      <c r="D7" s="21"/>
      <c r="E7" s="12"/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3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3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2" t="s">
        <v>21</v>
      </c>
      <c r="B10" s="22" t="s">
        <v>22</v>
      </c>
      <c r="C10" s="22" t="s">
        <v>23</v>
      </c>
      <c r="D10" s="22" t="s">
        <v>24</v>
      </c>
      <c r="E10" s="22" t="s">
        <v>25</v>
      </c>
      <c r="F10" s="23" t="s">
        <v>26</v>
      </c>
      <c r="G10" s="22" t="s">
        <v>27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24" t="s">
        <v>28</v>
      </c>
      <c r="B11" s="16"/>
      <c r="C11" s="16"/>
      <c r="D11" s="16"/>
      <c r="E11" s="16"/>
      <c r="F11" s="16"/>
      <c r="G11" s="17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9" t="s">
        <v>29</v>
      </c>
      <c r="B12" s="19" t="s">
        <v>30</v>
      </c>
      <c r="C12" s="19" t="s">
        <v>31</v>
      </c>
      <c r="D12" s="19" t="s">
        <v>32</v>
      </c>
      <c r="E12" s="21"/>
      <c r="F12" s="25" t="s">
        <v>17</v>
      </c>
      <c r="G12" s="2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54.75" customHeight="1">
      <c r="A13" s="19" t="s">
        <v>33</v>
      </c>
      <c r="B13" s="19" t="s">
        <v>34</v>
      </c>
      <c r="C13" s="19" t="s">
        <v>35</v>
      </c>
      <c r="D13" s="19" t="s">
        <v>36</v>
      </c>
      <c r="E13" s="21"/>
      <c r="F13" s="26" t="s">
        <v>17</v>
      </c>
      <c r="G13" s="2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9" t="s">
        <v>37</v>
      </c>
      <c r="B14" s="19" t="s">
        <v>38</v>
      </c>
      <c r="C14" s="19" t="s">
        <v>39</v>
      </c>
      <c r="D14" s="19" t="s">
        <v>40</v>
      </c>
      <c r="E14" s="21"/>
      <c r="F14" s="26" t="s">
        <v>17</v>
      </c>
      <c r="G14" s="2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9" t="s">
        <v>41</v>
      </c>
      <c r="B15" s="27" t="s">
        <v>42</v>
      </c>
      <c r="C15" s="19" t="s">
        <v>43</v>
      </c>
      <c r="D15" s="19" t="s">
        <v>44</v>
      </c>
      <c r="E15" s="21"/>
      <c r="F15" s="26" t="s">
        <v>17</v>
      </c>
      <c r="G15" s="2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9" t="s">
        <v>45</v>
      </c>
      <c r="B16" s="19" t="s">
        <v>46</v>
      </c>
      <c r="C16" s="19" t="s">
        <v>47</v>
      </c>
      <c r="D16" s="19" t="s">
        <v>48</v>
      </c>
      <c r="E16" s="21"/>
      <c r="F16" s="26" t="s">
        <v>17</v>
      </c>
      <c r="G16" s="21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9" t="s">
        <v>49</v>
      </c>
      <c r="B17" s="19" t="s">
        <v>50</v>
      </c>
      <c r="C17" s="19" t="s">
        <v>51</v>
      </c>
      <c r="D17" s="19" t="s">
        <v>52</v>
      </c>
      <c r="E17" s="21"/>
      <c r="F17" s="26" t="s">
        <v>17</v>
      </c>
      <c r="G17" s="2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9" t="s">
        <v>53</v>
      </c>
      <c r="B18" s="19" t="s">
        <v>54</v>
      </c>
      <c r="C18" s="19" t="s">
        <v>55</v>
      </c>
      <c r="D18" s="19" t="s">
        <v>56</v>
      </c>
      <c r="E18" s="21"/>
      <c r="F18" s="25" t="s">
        <v>17</v>
      </c>
      <c r="G18" s="2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9" t="s">
        <v>57</v>
      </c>
      <c r="B19" s="19" t="s">
        <v>58</v>
      </c>
      <c r="C19" s="19" t="s">
        <v>59</v>
      </c>
      <c r="D19" s="19" t="s">
        <v>60</v>
      </c>
      <c r="E19" s="21"/>
      <c r="F19" s="25" t="s">
        <v>17</v>
      </c>
      <c r="G19" s="2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24" t="s">
        <v>61</v>
      </c>
      <c r="B20" s="16"/>
      <c r="C20" s="16"/>
      <c r="D20" s="16"/>
      <c r="E20" s="16"/>
      <c r="F20" s="16"/>
      <c r="G20" s="17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20" t="s">
        <v>62</v>
      </c>
      <c r="B21" s="19" t="s">
        <v>63</v>
      </c>
      <c r="C21" s="19" t="s">
        <v>64</v>
      </c>
      <c r="D21" s="19" t="s">
        <v>65</v>
      </c>
      <c r="E21" s="21"/>
      <c r="F21" s="25" t="s">
        <v>17</v>
      </c>
      <c r="G21" s="2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20" t="s">
        <v>66</v>
      </c>
      <c r="B22" s="19" t="s">
        <v>67</v>
      </c>
      <c r="C22" s="20" t="s">
        <v>68</v>
      </c>
      <c r="D22" s="19" t="s">
        <v>69</v>
      </c>
      <c r="E22" s="21"/>
      <c r="F22" s="26" t="s">
        <v>17</v>
      </c>
      <c r="G22" s="2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20" t="s">
        <v>70</v>
      </c>
      <c r="B23" s="19" t="s">
        <v>71</v>
      </c>
      <c r="C23" s="20" t="s">
        <v>72</v>
      </c>
      <c r="D23" s="19" t="s">
        <v>73</v>
      </c>
      <c r="E23" s="21"/>
      <c r="F23" s="26" t="s">
        <v>17</v>
      </c>
      <c r="G23" s="21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20" t="s">
        <v>74</v>
      </c>
      <c r="B24" s="19" t="s">
        <v>75</v>
      </c>
      <c r="C24" s="20" t="s">
        <v>76</v>
      </c>
      <c r="D24" s="19" t="s">
        <v>77</v>
      </c>
      <c r="E24" s="21"/>
      <c r="F24" s="26" t="s">
        <v>17</v>
      </c>
      <c r="G24" s="21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0" t="s">
        <v>78</v>
      </c>
      <c r="B25" s="19" t="s">
        <v>79</v>
      </c>
      <c r="C25" s="20" t="s">
        <v>80</v>
      </c>
      <c r="D25" s="19" t="s">
        <v>81</v>
      </c>
      <c r="E25" s="21"/>
      <c r="F25" s="26" t="s">
        <v>17</v>
      </c>
      <c r="G25" s="21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9" t="s">
        <v>78</v>
      </c>
      <c r="B26" s="19" t="s">
        <v>82</v>
      </c>
      <c r="C26" s="20" t="s">
        <v>83</v>
      </c>
      <c r="D26" s="19" t="s">
        <v>84</v>
      </c>
      <c r="E26" s="21"/>
      <c r="F26" s="26" t="s">
        <v>17</v>
      </c>
      <c r="G26" s="21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9" t="s">
        <v>85</v>
      </c>
      <c r="B27" s="19" t="s">
        <v>86</v>
      </c>
      <c r="C27" s="20" t="s">
        <v>87</v>
      </c>
      <c r="D27" s="19" t="s">
        <v>88</v>
      </c>
      <c r="E27" s="21"/>
      <c r="F27" s="26" t="s">
        <v>17</v>
      </c>
      <c r="G27" s="21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9" t="s">
        <v>89</v>
      </c>
      <c r="B28" s="19" t="s">
        <v>90</v>
      </c>
      <c r="C28" s="20" t="s">
        <v>91</v>
      </c>
      <c r="D28" s="19" t="s">
        <v>92</v>
      </c>
      <c r="E28" s="21"/>
      <c r="F28" s="26" t="s">
        <v>17</v>
      </c>
      <c r="G28" s="21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0" t="s">
        <v>93</v>
      </c>
      <c r="B29" s="20" t="s">
        <v>94</v>
      </c>
      <c r="C29" s="20" t="s">
        <v>95</v>
      </c>
      <c r="D29" s="20" t="s">
        <v>96</v>
      </c>
      <c r="E29" s="21"/>
      <c r="F29" s="26" t="s">
        <v>17</v>
      </c>
      <c r="G29" s="2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0" t="s">
        <v>97</v>
      </c>
      <c r="B30" s="19" t="s">
        <v>54</v>
      </c>
      <c r="C30" s="19" t="s">
        <v>98</v>
      </c>
      <c r="D30" s="19" t="s">
        <v>99</v>
      </c>
      <c r="E30" s="21"/>
      <c r="F30" s="25" t="s">
        <v>17</v>
      </c>
      <c r="G30" s="21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0" t="s">
        <v>100</v>
      </c>
      <c r="B31" s="19" t="s">
        <v>58</v>
      </c>
      <c r="C31" s="19" t="s">
        <v>101</v>
      </c>
      <c r="D31" s="19" t="s">
        <v>102</v>
      </c>
      <c r="E31" s="21"/>
      <c r="F31" s="25" t="s">
        <v>17</v>
      </c>
      <c r="G31" s="2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24" t="s">
        <v>103</v>
      </c>
      <c r="B32" s="16"/>
      <c r="C32" s="16"/>
      <c r="D32" s="16"/>
      <c r="E32" s="16"/>
      <c r="F32" s="16"/>
      <c r="G32" s="17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0" t="s">
        <v>104</v>
      </c>
      <c r="B33" s="28" t="s">
        <v>105</v>
      </c>
      <c r="C33" s="19" t="s">
        <v>106</v>
      </c>
      <c r="D33" s="19" t="s">
        <v>107</v>
      </c>
      <c r="E33" s="21"/>
      <c r="F33" s="26" t="s">
        <v>17</v>
      </c>
      <c r="G33" s="2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0" t="s">
        <v>108</v>
      </c>
      <c r="B34" s="19" t="s">
        <v>109</v>
      </c>
      <c r="C34" s="19" t="s">
        <v>110</v>
      </c>
      <c r="D34" s="19" t="s">
        <v>111</v>
      </c>
      <c r="E34" s="21"/>
      <c r="F34" s="26" t="s">
        <v>17</v>
      </c>
      <c r="G34" s="2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39.75" customHeight="1">
      <c r="A35" s="20" t="s">
        <v>112</v>
      </c>
      <c r="B35" s="19" t="s">
        <v>113</v>
      </c>
      <c r="C35" s="19" t="s">
        <v>114</v>
      </c>
      <c r="D35" s="19" t="s">
        <v>115</v>
      </c>
      <c r="E35" s="21"/>
      <c r="F35" s="26" t="s">
        <v>17</v>
      </c>
      <c r="G35" s="2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0" t="s">
        <v>116</v>
      </c>
      <c r="B36" s="28" t="s">
        <v>117</v>
      </c>
      <c r="C36" s="28" t="s">
        <v>118</v>
      </c>
      <c r="D36" s="28" t="s">
        <v>119</v>
      </c>
      <c r="E36" s="21"/>
      <c r="F36" s="26" t="s">
        <v>17</v>
      </c>
      <c r="G36" s="21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44.25" customHeight="1">
      <c r="A37" s="20" t="s">
        <v>120</v>
      </c>
      <c r="B37" s="28" t="s">
        <v>121</v>
      </c>
      <c r="C37" s="28" t="s">
        <v>122</v>
      </c>
      <c r="D37" s="28" t="s">
        <v>115</v>
      </c>
      <c r="E37" s="21"/>
      <c r="F37" s="26" t="s">
        <v>17</v>
      </c>
      <c r="G37" s="21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0" t="s">
        <v>123</v>
      </c>
      <c r="B38" s="28" t="s">
        <v>124</v>
      </c>
      <c r="C38" s="28" t="s">
        <v>125</v>
      </c>
      <c r="D38" s="28" t="s">
        <v>126</v>
      </c>
      <c r="E38" s="21"/>
      <c r="F38" s="26" t="s">
        <v>17</v>
      </c>
      <c r="G38" s="21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45.0" customHeight="1">
      <c r="A39" s="20" t="s">
        <v>127</v>
      </c>
      <c r="B39" s="28" t="s">
        <v>128</v>
      </c>
      <c r="C39" s="28" t="s">
        <v>129</v>
      </c>
      <c r="D39" s="28" t="s">
        <v>115</v>
      </c>
      <c r="E39" s="21"/>
      <c r="F39" s="26" t="s">
        <v>17</v>
      </c>
      <c r="G39" s="2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20" t="s">
        <v>130</v>
      </c>
      <c r="B40" s="28" t="s">
        <v>131</v>
      </c>
      <c r="C40" s="28" t="s">
        <v>132</v>
      </c>
      <c r="D40" s="28" t="s">
        <v>133</v>
      </c>
      <c r="E40" s="21"/>
      <c r="F40" s="26" t="s">
        <v>17</v>
      </c>
      <c r="G40" s="2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0" t="s">
        <v>134</v>
      </c>
      <c r="B41" s="28" t="s">
        <v>135</v>
      </c>
      <c r="C41" s="28" t="s">
        <v>136</v>
      </c>
      <c r="D41" s="28" t="s">
        <v>115</v>
      </c>
      <c r="E41" s="21"/>
      <c r="F41" s="26" t="s">
        <v>17</v>
      </c>
      <c r="G41" s="2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34.5" customHeight="1">
      <c r="A42" s="20" t="s">
        <v>137</v>
      </c>
      <c r="B42" s="28" t="s">
        <v>138</v>
      </c>
      <c r="C42" s="28" t="s">
        <v>139</v>
      </c>
      <c r="D42" s="28" t="s">
        <v>140</v>
      </c>
      <c r="E42" s="21"/>
      <c r="F42" s="26" t="s">
        <v>17</v>
      </c>
      <c r="G42" s="2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27.75" customHeight="1">
      <c r="A43" s="20" t="s">
        <v>141</v>
      </c>
      <c r="B43" s="29" t="s">
        <v>58</v>
      </c>
      <c r="C43" s="29" t="s">
        <v>142</v>
      </c>
      <c r="D43" s="30" t="s">
        <v>143</v>
      </c>
      <c r="E43" s="21"/>
      <c r="F43" s="26" t="s">
        <v>17</v>
      </c>
      <c r="G43" s="2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24" t="s">
        <v>144</v>
      </c>
      <c r="B44" s="16"/>
      <c r="C44" s="16"/>
      <c r="D44" s="16"/>
      <c r="E44" s="16"/>
      <c r="F44" s="16"/>
      <c r="G44" s="17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42.0" customHeight="1">
      <c r="A45" s="19" t="s">
        <v>145</v>
      </c>
      <c r="B45" s="19" t="s">
        <v>146</v>
      </c>
      <c r="C45" s="19" t="s">
        <v>147</v>
      </c>
      <c r="D45" s="19" t="s">
        <v>148</v>
      </c>
      <c r="E45" s="21"/>
      <c r="F45" s="26" t="s">
        <v>17</v>
      </c>
      <c r="G45" s="2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84.75" customHeight="1">
      <c r="A46" s="20" t="s">
        <v>149</v>
      </c>
      <c r="B46" s="19" t="s">
        <v>150</v>
      </c>
      <c r="C46" s="19" t="s">
        <v>151</v>
      </c>
      <c r="D46" s="19" t="s">
        <v>152</v>
      </c>
      <c r="E46" s="21"/>
      <c r="F46" s="26" t="s">
        <v>17</v>
      </c>
      <c r="G46" s="2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84.75" customHeight="1">
      <c r="A47" s="20" t="s">
        <v>153</v>
      </c>
      <c r="B47" s="20" t="s">
        <v>154</v>
      </c>
      <c r="C47" s="20" t="s">
        <v>155</v>
      </c>
      <c r="D47" s="20" t="s">
        <v>156</v>
      </c>
      <c r="E47" s="21"/>
      <c r="F47" s="26" t="s">
        <v>17</v>
      </c>
      <c r="G47" s="2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84.75" customHeight="1">
      <c r="A48" s="20" t="s">
        <v>157</v>
      </c>
      <c r="B48" s="20" t="s">
        <v>154</v>
      </c>
      <c r="C48" s="20" t="s">
        <v>158</v>
      </c>
      <c r="D48" s="20" t="s">
        <v>156</v>
      </c>
      <c r="E48" s="21"/>
      <c r="F48" s="26" t="s">
        <v>17</v>
      </c>
      <c r="G48" s="2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87.75" customHeight="1">
      <c r="A49" s="20" t="s">
        <v>159</v>
      </c>
      <c r="B49" s="19" t="s">
        <v>160</v>
      </c>
      <c r="C49" s="19" t="s">
        <v>161</v>
      </c>
      <c r="D49" s="19" t="s">
        <v>162</v>
      </c>
      <c r="E49" s="21"/>
      <c r="F49" s="26" t="s">
        <v>17</v>
      </c>
      <c r="G49" s="2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87.75" customHeight="1">
      <c r="A50" s="20" t="s">
        <v>163</v>
      </c>
      <c r="B50" s="20" t="s">
        <v>164</v>
      </c>
      <c r="C50" s="20" t="s">
        <v>165</v>
      </c>
      <c r="D50" s="20" t="s">
        <v>166</v>
      </c>
      <c r="E50" s="21"/>
      <c r="F50" s="26" t="s">
        <v>17</v>
      </c>
      <c r="G50" s="2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87.75" customHeight="1">
      <c r="A51" s="20" t="s">
        <v>167</v>
      </c>
      <c r="B51" s="20" t="s">
        <v>164</v>
      </c>
      <c r="C51" s="20" t="s">
        <v>168</v>
      </c>
      <c r="D51" s="20" t="s">
        <v>166</v>
      </c>
      <c r="E51" s="21"/>
      <c r="F51" s="26" t="s">
        <v>17</v>
      </c>
      <c r="G51" s="2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65.25" customHeight="1">
      <c r="A52" s="20" t="s">
        <v>169</v>
      </c>
      <c r="B52" s="19" t="s">
        <v>170</v>
      </c>
      <c r="C52" s="20" t="s">
        <v>171</v>
      </c>
      <c r="D52" s="19" t="s">
        <v>172</v>
      </c>
      <c r="E52" s="21"/>
      <c r="F52" s="26" t="s">
        <v>17</v>
      </c>
      <c r="G52" s="2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65.25" customHeight="1">
      <c r="A53" s="20" t="s">
        <v>173</v>
      </c>
      <c r="B53" s="19" t="s">
        <v>58</v>
      </c>
      <c r="C53" s="19" t="s">
        <v>174</v>
      </c>
      <c r="D53" s="19" t="s">
        <v>175</v>
      </c>
      <c r="E53" s="21"/>
      <c r="F53" s="25" t="s">
        <v>17</v>
      </c>
      <c r="G53" s="21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24" t="s">
        <v>176</v>
      </c>
      <c r="B54" s="16"/>
      <c r="C54" s="16"/>
      <c r="D54" s="16"/>
      <c r="E54" s="16"/>
      <c r="F54" s="16"/>
      <c r="G54" s="17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31" t="s">
        <v>177</v>
      </c>
      <c r="B55" s="19" t="s">
        <v>178</v>
      </c>
      <c r="C55" s="19" t="s">
        <v>179</v>
      </c>
      <c r="D55" s="19" t="s">
        <v>180</v>
      </c>
      <c r="E55" s="21"/>
      <c r="F55" s="25" t="s">
        <v>17</v>
      </c>
      <c r="G55" s="21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31" t="s">
        <v>181</v>
      </c>
      <c r="B56" s="19" t="s">
        <v>182</v>
      </c>
      <c r="C56" s="19" t="s">
        <v>183</v>
      </c>
      <c r="D56" s="19" t="s">
        <v>184</v>
      </c>
      <c r="E56" s="21"/>
      <c r="F56" s="25" t="s">
        <v>17</v>
      </c>
      <c r="G56" s="21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31" t="s">
        <v>185</v>
      </c>
      <c r="B57" s="19" t="s">
        <v>186</v>
      </c>
      <c r="C57" s="19" t="s">
        <v>187</v>
      </c>
      <c r="D57" s="19" t="s">
        <v>188</v>
      </c>
      <c r="E57" s="21"/>
      <c r="F57" s="25" t="s">
        <v>17</v>
      </c>
      <c r="G57" s="21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31" t="s">
        <v>189</v>
      </c>
      <c r="B58" s="19" t="s">
        <v>190</v>
      </c>
      <c r="C58" s="19" t="s">
        <v>191</v>
      </c>
      <c r="D58" s="19" t="s">
        <v>192</v>
      </c>
      <c r="E58" s="21"/>
      <c r="F58" s="25" t="s">
        <v>17</v>
      </c>
      <c r="G58" s="21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31" t="s">
        <v>193</v>
      </c>
      <c r="B59" s="32" t="s">
        <v>194</v>
      </c>
      <c r="C59" s="19" t="s">
        <v>195</v>
      </c>
      <c r="D59" s="33" t="s">
        <v>188</v>
      </c>
      <c r="E59" s="21"/>
      <c r="F59" s="25" t="s">
        <v>17</v>
      </c>
      <c r="G59" s="21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31" t="s">
        <v>196</v>
      </c>
      <c r="B60" s="33" t="s">
        <v>194</v>
      </c>
      <c r="C60" s="34" t="s">
        <v>197</v>
      </c>
      <c r="D60" s="19" t="s">
        <v>188</v>
      </c>
      <c r="E60" s="21"/>
      <c r="F60" s="25" t="s">
        <v>17</v>
      </c>
      <c r="G60" s="21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31" t="s">
        <v>198</v>
      </c>
      <c r="B61" s="19" t="s">
        <v>194</v>
      </c>
      <c r="C61" s="19" t="s">
        <v>199</v>
      </c>
      <c r="D61" s="19" t="s">
        <v>188</v>
      </c>
      <c r="E61" s="21"/>
      <c r="F61" s="25" t="s">
        <v>17</v>
      </c>
      <c r="G61" s="21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31" t="s">
        <v>200</v>
      </c>
      <c r="B62" s="19" t="s">
        <v>194</v>
      </c>
      <c r="C62" s="19" t="s">
        <v>201</v>
      </c>
      <c r="D62" s="19" t="s">
        <v>188</v>
      </c>
      <c r="E62" s="21"/>
      <c r="F62" s="25" t="s">
        <v>17</v>
      </c>
      <c r="G62" s="21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31" t="s">
        <v>202</v>
      </c>
      <c r="B63" s="19" t="s">
        <v>194</v>
      </c>
      <c r="C63" s="19" t="s">
        <v>203</v>
      </c>
      <c r="D63" s="19" t="s">
        <v>188</v>
      </c>
      <c r="E63" s="21"/>
      <c r="F63" s="25" t="s">
        <v>17</v>
      </c>
      <c r="G63" s="21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31" t="s">
        <v>204</v>
      </c>
      <c r="B64" s="19" t="s">
        <v>194</v>
      </c>
      <c r="C64" s="19" t="s">
        <v>205</v>
      </c>
      <c r="D64" s="19" t="s">
        <v>188</v>
      </c>
      <c r="E64" s="21"/>
      <c r="F64" s="25" t="s">
        <v>17</v>
      </c>
      <c r="G64" s="21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31" t="s">
        <v>206</v>
      </c>
      <c r="B65" s="19" t="s">
        <v>58</v>
      </c>
      <c r="C65" s="19" t="s">
        <v>207</v>
      </c>
      <c r="D65" s="19" t="s">
        <v>208</v>
      </c>
      <c r="E65" s="21"/>
      <c r="F65" s="25" t="s">
        <v>17</v>
      </c>
      <c r="G65" s="21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3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3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3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3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3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3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3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3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3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3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3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3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3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3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3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3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3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3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3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3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3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3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3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3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3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3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3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3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3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3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3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3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3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3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3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3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3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3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3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3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3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3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3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3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3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3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3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3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3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3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3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3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3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3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3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3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3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3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3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3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3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3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3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3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3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3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3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3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3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3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3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3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3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3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3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3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3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3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3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3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3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3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3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3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3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3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3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3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3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3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3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3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3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3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3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3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3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3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3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3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3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3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3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3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3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3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3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3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3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3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3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3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3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3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3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3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3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3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3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3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3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3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3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3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3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3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3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3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3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3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3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3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3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3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3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3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3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3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3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3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3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3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3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3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3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3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3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</sheetData>
  <mergeCells count="8">
    <mergeCell ref="B3:D3"/>
    <mergeCell ref="B4:D4"/>
    <mergeCell ref="B5:D5"/>
    <mergeCell ref="A11:G11"/>
    <mergeCell ref="A20:G20"/>
    <mergeCell ref="A32:G32"/>
    <mergeCell ref="A44:G44"/>
    <mergeCell ref="A54:G5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209</v>
      </c>
    </row>
    <row r="3">
      <c r="B3" s="35" t="s">
        <v>210</v>
      </c>
      <c r="C3" s="36"/>
      <c r="D3" s="37"/>
      <c r="E3" s="37"/>
      <c r="F3" s="37"/>
      <c r="G3" s="38"/>
    </row>
    <row r="4">
      <c r="B4" s="39" t="s">
        <v>211</v>
      </c>
      <c r="C4" s="40">
        <v>44577.0</v>
      </c>
      <c r="D4" s="37"/>
      <c r="E4" s="37"/>
      <c r="F4" s="37"/>
      <c r="G4" s="37"/>
    </row>
    <row r="5">
      <c r="B5" s="37"/>
      <c r="C5" s="37"/>
      <c r="D5" s="37"/>
      <c r="E5" s="37"/>
      <c r="F5" s="37"/>
      <c r="G5" s="37"/>
    </row>
    <row r="6">
      <c r="B6" s="36"/>
      <c r="C6" s="36"/>
      <c r="D6" s="36"/>
      <c r="E6" s="36"/>
      <c r="F6" s="36"/>
      <c r="G6" s="36"/>
    </row>
    <row r="7">
      <c r="B7" s="41" t="s">
        <v>212</v>
      </c>
      <c r="C7" s="41" t="s">
        <v>213</v>
      </c>
      <c r="D7" s="42" t="s">
        <v>17</v>
      </c>
      <c r="E7" s="41" t="s">
        <v>19</v>
      </c>
      <c r="F7" s="41" t="s">
        <v>18</v>
      </c>
      <c r="G7" s="42" t="s">
        <v>214</v>
      </c>
    </row>
    <row r="8">
      <c r="B8" s="43">
        <v>1.0</v>
      </c>
      <c r="C8" s="44" t="s">
        <v>215</v>
      </c>
      <c r="D8" s="45">
        <v>8.0</v>
      </c>
      <c r="E8" s="44">
        <v>0.0</v>
      </c>
      <c r="F8" s="44">
        <v>0.0</v>
      </c>
      <c r="G8" s="45">
        <v>8.0</v>
      </c>
    </row>
    <row r="9">
      <c r="B9" s="46"/>
      <c r="C9" s="47" t="s">
        <v>216</v>
      </c>
      <c r="D9" s="47">
        <v>11.0</v>
      </c>
      <c r="E9" s="46"/>
      <c r="F9" s="46"/>
      <c r="G9" s="47">
        <v>11.0</v>
      </c>
    </row>
    <row r="10">
      <c r="B10" s="46"/>
      <c r="C10" s="47" t="s">
        <v>217</v>
      </c>
      <c r="D10" s="47">
        <v>11.0</v>
      </c>
      <c r="E10" s="46"/>
      <c r="F10" s="46"/>
      <c r="G10" s="47">
        <v>11.0</v>
      </c>
    </row>
    <row r="11">
      <c r="B11" s="46"/>
      <c r="C11" s="47" t="s">
        <v>218</v>
      </c>
      <c r="D11" s="47">
        <v>9.0</v>
      </c>
      <c r="E11" s="46"/>
      <c r="F11" s="46"/>
      <c r="G11" s="47">
        <v>9.0</v>
      </c>
    </row>
    <row r="12">
      <c r="B12" s="46"/>
      <c r="C12" s="47" t="s">
        <v>219</v>
      </c>
      <c r="D12" s="47">
        <v>11.0</v>
      </c>
      <c r="E12" s="46"/>
      <c r="F12" s="46"/>
      <c r="G12" s="47">
        <v>11.0</v>
      </c>
    </row>
    <row r="13">
      <c r="B13" s="48"/>
      <c r="C13" s="49" t="s">
        <v>220</v>
      </c>
      <c r="D13" s="50">
        <v>49.0</v>
      </c>
      <c r="E13" s="51">
        <f t="shared" ref="E13:F13" si="1">SUM(E6:E9)</f>
        <v>0</v>
      </c>
      <c r="F13" s="51">
        <f t="shared" si="1"/>
        <v>0</v>
      </c>
      <c r="G13" s="50">
        <v>49.0</v>
      </c>
    </row>
    <row r="14">
      <c r="B14" s="52"/>
      <c r="C14" s="37"/>
      <c r="D14" s="53"/>
      <c r="E14" s="54"/>
      <c r="F14" s="54"/>
      <c r="G14" s="54"/>
    </row>
    <row r="15">
      <c r="B15" s="37"/>
      <c r="C15" s="37" t="s">
        <v>221</v>
      </c>
      <c r="D15" s="37"/>
      <c r="E15" s="55">
        <f>(D13+E13)*100/G13</f>
        <v>100</v>
      </c>
      <c r="F15" s="37" t="s">
        <v>222</v>
      </c>
      <c r="G15" s="52"/>
    </row>
    <row r="16">
      <c r="B16" s="37"/>
      <c r="C16" s="37" t="s">
        <v>223</v>
      </c>
      <c r="D16" s="37"/>
      <c r="E16" s="55">
        <f>D13*100/G13</f>
        <v>100</v>
      </c>
      <c r="F16" s="37" t="s">
        <v>222</v>
      </c>
      <c r="G16" s="52"/>
    </row>
  </sheetData>
  <drawing r:id="rId1"/>
</worksheet>
</file>