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9350" windowHeight="11640" activeTab="2"/>
  </bookViews>
  <sheets>
    <sheet name="Washington" sheetId="1" r:id="rId1"/>
    <sheet name="Oregon" sheetId="2" r:id="rId2"/>
    <sheet name="California" sheetId="3" r:id="rId3"/>
  </sheets>
  <definedNames>
    <definedName name="_xlnm._FilterDatabase" localSheetId="2" hidden="1">California!$A$1:$I$59</definedName>
    <definedName name="_xlnm._FilterDatabase" localSheetId="1" hidden="1">Oregon!$A$1:$I$37</definedName>
    <definedName name="_xlnm._FilterDatabase" localSheetId="0" hidden="1">Washington!$A$1:$I$40</definedName>
  </definedNames>
  <calcPr calcId="144525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2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3" i="1"/>
</calcChain>
</file>

<file path=xl/sharedStrings.xml><?xml version="1.0" encoding="utf-8"?>
<sst xmlns="http://schemas.openxmlformats.org/spreadsheetml/2006/main" count="160" uniqueCount="142">
  <si>
    <t>Geography</t>
  </si>
  <si>
    <t>Total population: Total</t>
  </si>
  <si>
    <t>Housing units: Total</t>
  </si>
  <si>
    <t>Housing units:  Urban</t>
  </si>
  <si>
    <t>Housing units:  Rural</t>
  </si>
  <si>
    <t>Housing units:  Occupied</t>
  </si>
  <si>
    <t>Housing units:  Vacant</t>
  </si>
  <si>
    <t>Adams County, Washington</t>
  </si>
  <si>
    <t>Asotin County, Washington</t>
  </si>
  <si>
    <t>Benton County, Washington</t>
  </si>
  <si>
    <t>Chelan County, Washington</t>
  </si>
  <si>
    <t>Clallam County, Washington</t>
  </si>
  <si>
    <t>Clark County, Washington</t>
  </si>
  <si>
    <t>Columbia County, Washington</t>
  </si>
  <si>
    <t>Cowlitz County, Washington</t>
  </si>
  <si>
    <t>Douglas County, Washington</t>
  </si>
  <si>
    <t>Ferry County, Washington</t>
  </si>
  <si>
    <t>Franklin County, Washington</t>
  </si>
  <si>
    <t>Garfield County, Washington</t>
  </si>
  <si>
    <t>Grant County, Washington</t>
  </si>
  <si>
    <t>Grays Harbor County, Washington</t>
  </si>
  <si>
    <t>Island County, Washington</t>
  </si>
  <si>
    <t>Jefferson County, Washington</t>
  </si>
  <si>
    <t>King County, Washington</t>
  </si>
  <si>
    <t>Kitsap County, Washington</t>
  </si>
  <si>
    <t>Kittitas County, Washington</t>
  </si>
  <si>
    <t>Klickitat County, Washington</t>
  </si>
  <si>
    <t>Lewis County, Washington</t>
  </si>
  <si>
    <t>Lincoln County, Washington</t>
  </si>
  <si>
    <t>Mason County, Washington</t>
  </si>
  <si>
    <t>Okanogan County, Washington</t>
  </si>
  <si>
    <t>Pacific County, Washington</t>
  </si>
  <si>
    <t>Pend Oreille County, Washington</t>
  </si>
  <si>
    <t>Pierce County, Washington</t>
  </si>
  <si>
    <t>San Juan County, Washington</t>
  </si>
  <si>
    <t>Skagit County, Washington</t>
  </si>
  <si>
    <t>Skamania County, Washington</t>
  </si>
  <si>
    <t>Snohomish County, Washington</t>
  </si>
  <si>
    <t>Spokane County, Washington</t>
  </si>
  <si>
    <t>Stevens County, Washington</t>
  </si>
  <si>
    <t>Thurston County, Washington</t>
  </si>
  <si>
    <t>Wahkiakum County, Washington</t>
  </si>
  <si>
    <t>Walla Walla County, Washington</t>
  </si>
  <si>
    <t>Whatcom County, Washington</t>
  </si>
  <si>
    <t>Whitman County, Washington</t>
  </si>
  <si>
    <t>Yakima County, Washington</t>
  </si>
  <si>
    <t>Baker County, Oregon</t>
  </si>
  <si>
    <t>Benton County, Oregon</t>
  </si>
  <si>
    <t>Clackamas County, Oregon</t>
  </si>
  <si>
    <t>Clatsop County, Oregon</t>
  </si>
  <si>
    <t>Columbia County, Oregon</t>
  </si>
  <si>
    <t>Coos County, Oregon</t>
  </si>
  <si>
    <t>Crook County, Oregon</t>
  </si>
  <si>
    <t>Curry County, Oregon</t>
  </si>
  <si>
    <t>Deschutes County, Oregon</t>
  </si>
  <si>
    <t>Douglas County, Oregon</t>
  </si>
  <si>
    <t>Gilliam County, Oregon</t>
  </si>
  <si>
    <t>Grant County, Oregon</t>
  </si>
  <si>
    <t>Harney County, Oregon</t>
  </si>
  <si>
    <t>Hood River County, Oregon</t>
  </si>
  <si>
    <t>Jackson County, Oregon</t>
  </si>
  <si>
    <t>Jefferson County, Oregon</t>
  </si>
  <si>
    <t>Josephine County, Oregon</t>
  </si>
  <si>
    <t>Klamath County, Oregon</t>
  </si>
  <si>
    <t>Lake County, Oregon</t>
  </si>
  <si>
    <t>Lane County, Oregon</t>
  </si>
  <si>
    <t>Lincoln County, Oregon</t>
  </si>
  <si>
    <t>Linn County, Oregon</t>
  </si>
  <si>
    <t>Malheur County, Oregon</t>
  </si>
  <si>
    <t>Marion County, Oregon</t>
  </si>
  <si>
    <t>Morrow County, Oregon</t>
  </si>
  <si>
    <t>Multnomah County, Oregon</t>
  </si>
  <si>
    <t>Polk County, Oregon</t>
  </si>
  <si>
    <t>Sherman County, Oregon</t>
  </si>
  <si>
    <t>Tillamook County, Oregon</t>
  </si>
  <si>
    <t>Umatilla County, Oregon</t>
  </si>
  <si>
    <t>Union County, Oregon</t>
  </si>
  <si>
    <t>Wallowa County, Oregon</t>
  </si>
  <si>
    <t>Wasco County, Oregon</t>
  </si>
  <si>
    <t>Washington County, Oregon</t>
  </si>
  <si>
    <t>Wheeler County, Oregon</t>
  </si>
  <si>
    <t>Yamhill County, Oregon</t>
  </si>
  <si>
    <t>Alameda County, California</t>
  </si>
  <si>
    <t>Alpine County, California</t>
  </si>
  <si>
    <t>Amador County, California</t>
  </si>
  <si>
    <t>Butte County, California</t>
  </si>
  <si>
    <t>Calaveras County, California</t>
  </si>
  <si>
    <t>Colusa County, California</t>
  </si>
  <si>
    <t>Contra Costa County, California</t>
  </si>
  <si>
    <t>Del Norte County, California</t>
  </si>
  <si>
    <t>El Dorado County, California</t>
  </si>
  <si>
    <t>Fresno County, California</t>
  </si>
  <si>
    <t>Glenn County, California</t>
  </si>
  <si>
    <t>Humboldt County, California</t>
  </si>
  <si>
    <t>Imperial County, California</t>
  </si>
  <si>
    <t>Inyo County, California</t>
  </si>
  <si>
    <t>Kern County, California</t>
  </si>
  <si>
    <t>Kings County, California</t>
  </si>
  <si>
    <t>Lake County, California</t>
  </si>
  <si>
    <t>Lassen County, California</t>
  </si>
  <si>
    <t>Los Angeles County, California</t>
  </si>
  <si>
    <t>Madera County, California</t>
  </si>
  <si>
    <t>Marin County, California</t>
  </si>
  <si>
    <t>Mariposa County, California</t>
  </si>
  <si>
    <t>Mendocino County, California</t>
  </si>
  <si>
    <t>Merced County, California</t>
  </si>
  <si>
    <t>Modoc County, California</t>
  </si>
  <si>
    <t>Mono County, California</t>
  </si>
  <si>
    <t>Monterey County, California</t>
  </si>
  <si>
    <t>Napa County, California</t>
  </si>
  <si>
    <t>Nevada County, California</t>
  </si>
  <si>
    <t>Orange County, California</t>
  </si>
  <si>
    <t>Placer County, California</t>
  </si>
  <si>
    <t>Plumas County, California</t>
  </si>
  <si>
    <t>Riverside County, California</t>
  </si>
  <si>
    <t>Sacramento County, California</t>
  </si>
  <si>
    <t>San Benito County, California</t>
  </si>
  <si>
    <t>San Bernardino County, California</t>
  </si>
  <si>
    <t>San Diego County, California</t>
  </si>
  <si>
    <t>San Francisco County, California</t>
  </si>
  <si>
    <t>San Joaquin County, California</t>
  </si>
  <si>
    <t>San Luis Obispo County, California</t>
  </si>
  <si>
    <t>San Mateo County, California</t>
  </si>
  <si>
    <t>Santa Barbara County, California</t>
  </si>
  <si>
    <t>Santa Clara County, California</t>
  </si>
  <si>
    <t>Santa Cruz County, California</t>
  </si>
  <si>
    <t>Shasta County, California</t>
  </si>
  <si>
    <t>Sierra County, California</t>
  </si>
  <si>
    <t>Siskiyou County, California</t>
  </si>
  <si>
    <t>Solano County, California</t>
  </si>
  <si>
    <t>Sonoma County, California</t>
  </si>
  <si>
    <t>Stanislaus County, California</t>
  </si>
  <si>
    <t>Sutter County, California</t>
  </si>
  <si>
    <t>Tehama County, California</t>
  </si>
  <si>
    <t>Trinity County, California</t>
  </si>
  <si>
    <t>Tulare County, California</t>
  </si>
  <si>
    <t>Tuolumne County, California</t>
  </si>
  <si>
    <t>Ventura County, California</t>
  </si>
  <si>
    <t>Yolo County, California</t>
  </si>
  <si>
    <t>Yuba County, California</t>
  </si>
  <si>
    <t>PercentVacant</t>
  </si>
  <si>
    <t>PercentUrban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</si>
</sst>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  <charset val="16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0" xfId="1"/>
    <xf numFmtId="0" fontId="1" fillId="0" borderId="1" xfId="1" applyFont="1" applyBorder="1" applyAlignment="1">
      <alignment horizontal="right" wrapText="1"/>
    </xf>
    <xf numFmtId="10" fontId="1" fillId="0" borderId="1" xfId="0" applyNumberFormat="1" applyFont="1" applyBorder="1" applyAlignment="1">
      <alignment horizontal="right" wrapText="1"/>
    </xf>
    <xf numFmtId="10" fontId="0" fillId="0" borderId="0" xfId="0" applyNumberFormat="1"/>
    <xf numFmtId="10" fontId="1" fillId="0" borderId="1" xfId="1" applyNumberFormat="1" applyFont="1" applyBorder="1" applyAlignment="1">
      <alignment horizontal="right" wrapText="1"/>
    </xf>
    <xf numFmtId="10" fontId="1" fillId="0" borderId="0" xfId="1" applyNumberFormat="1"/>
    <xf numFmtId="0" fontId="1" fillId="2" borderId="1" xfId="1" applyFont="1" applyFill="1" applyBorder="1" applyAlignment="1">
      <alignment horizontal="left" wrapText="1"/>
    </xf>
    <xf numFmtId="10" fontId="2" fillId="0" borderId="1" xfId="0" applyNumberFormat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10" fontId="2" fillId="0" borderId="1" xfId="1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wrapText="1"/>
    </xf>
  </cellXfs>
  <cellStyles count="2">
    <cellStyle name="Normal" xfId="0" builtinId="0"/>
    <cellStyle name="Normal 2" xfId="1"/>
  </cellStyles>
  <dxfs count="6"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92D05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E41" sqref="E41"/>
    </sheetView>
  </sheetViews>
  <sheetFormatPr defaultRowHeight="12.75" x14ac:dyDescent="0.2"/>
  <cols>
    <col min="1" max="1" width="30.140625" bestFit="1" customWidth="1"/>
    <col min="2" max="2" width="26.28515625" bestFit="1" customWidth="1"/>
    <col min="3" max="3" width="23.42578125" bestFit="1" customWidth="1"/>
    <col min="4" max="4" width="24.85546875" bestFit="1" customWidth="1"/>
    <col min="5" max="5" width="24.85546875" style="5" customWidth="1"/>
    <col min="6" max="6" width="24.28515625" bestFit="1" customWidth="1"/>
    <col min="7" max="7" width="28.140625" bestFit="1" customWidth="1"/>
    <col min="8" max="8" width="25.85546875" bestFit="1" customWidth="1"/>
    <col min="9" max="9" width="18.7109375" style="5" bestFit="1" customWidth="1"/>
  </cols>
  <sheetData>
    <row r="1" spans="1:9" ht="50.1" customHeight="1" x14ac:dyDescent="0.2">
      <c r="A1" s="12" t="s">
        <v>0</v>
      </c>
      <c r="B1" s="12" t="s">
        <v>1</v>
      </c>
      <c r="C1" s="12" t="s">
        <v>2</v>
      </c>
      <c r="D1" s="12" t="s">
        <v>3</v>
      </c>
      <c r="E1" s="9" t="s">
        <v>141</v>
      </c>
      <c r="F1" s="12" t="s">
        <v>4</v>
      </c>
      <c r="G1" s="12" t="s">
        <v>5</v>
      </c>
      <c r="H1" s="12" t="s">
        <v>6</v>
      </c>
      <c r="I1" s="9" t="s">
        <v>140</v>
      </c>
    </row>
    <row r="2" spans="1:9" ht="12.95" customHeight="1" x14ac:dyDescent="0.2">
      <c r="A2" s="13" t="s">
        <v>18</v>
      </c>
      <c r="B2" s="1">
        <v>2397</v>
      </c>
      <c r="C2" s="1">
        <v>1288</v>
      </c>
      <c r="D2" s="1">
        <v>0</v>
      </c>
      <c r="E2" s="4">
        <f t="shared" ref="E2:E14" si="0">D2/C2</f>
        <v>0</v>
      </c>
      <c r="F2" s="1">
        <v>1288</v>
      </c>
      <c r="G2" s="1">
        <v>987</v>
      </c>
      <c r="H2" s="1">
        <v>301</v>
      </c>
      <c r="I2" s="4">
        <v>0.23369565217391305</v>
      </c>
    </row>
    <row r="3" spans="1:9" ht="12.95" customHeight="1" x14ac:dyDescent="0.2">
      <c r="A3" s="13" t="s">
        <v>16</v>
      </c>
      <c r="B3" s="1">
        <v>7260</v>
      </c>
      <c r="C3" s="1">
        <v>3775</v>
      </c>
      <c r="D3" s="1">
        <v>0</v>
      </c>
      <c r="E3" s="4">
        <f t="shared" si="0"/>
        <v>0</v>
      </c>
      <c r="F3" s="1">
        <v>3775</v>
      </c>
      <c r="G3" s="1">
        <v>2823</v>
      </c>
      <c r="H3" s="1">
        <v>952</v>
      </c>
      <c r="I3" s="4">
        <v>0.25218543046357617</v>
      </c>
    </row>
    <row r="4" spans="1:9" ht="12.95" customHeight="1" x14ac:dyDescent="0.2">
      <c r="A4" s="13" t="s">
        <v>28</v>
      </c>
      <c r="B4" s="1">
        <v>10184</v>
      </c>
      <c r="C4" s="1">
        <v>5298</v>
      </c>
      <c r="D4" s="1">
        <v>0</v>
      </c>
      <c r="E4" s="4">
        <f t="shared" si="0"/>
        <v>0</v>
      </c>
      <c r="F4" s="1">
        <v>5298</v>
      </c>
      <c r="G4" s="1">
        <v>4151</v>
      </c>
      <c r="H4" s="1">
        <v>1147</v>
      </c>
      <c r="I4" s="4">
        <v>0.2164967912419781</v>
      </c>
    </row>
    <row r="5" spans="1:9" ht="12.95" customHeight="1" x14ac:dyDescent="0.2">
      <c r="A5" s="13" t="s">
        <v>32</v>
      </c>
      <c r="B5" s="1">
        <v>11732</v>
      </c>
      <c r="C5" s="1">
        <v>6608</v>
      </c>
      <c r="D5" s="1">
        <v>0</v>
      </c>
      <c r="E5" s="4">
        <f t="shared" si="0"/>
        <v>0</v>
      </c>
      <c r="F5" s="1">
        <v>6608</v>
      </c>
      <c r="G5" s="1">
        <v>4639</v>
      </c>
      <c r="H5" s="1">
        <v>1969</v>
      </c>
      <c r="I5" s="4">
        <v>0.2979721549636804</v>
      </c>
    </row>
    <row r="6" spans="1:9" ht="12.95" customHeight="1" x14ac:dyDescent="0.2">
      <c r="A6" s="13" t="s">
        <v>34</v>
      </c>
      <c r="B6" s="1">
        <v>14077</v>
      </c>
      <c r="C6" s="1">
        <v>9752</v>
      </c>
      <c r="D6" s="1">
        <v>0</v>
      </c>
      <c r="E6" s="4">
        <f t="shared" si="0"/>
        <v>0</v>
      </c>
      <c r="F6" s="1">
        <v>9752</v>
      </c>
      <c r="G6" s="1">
        <v>6466</v>
      </c>
      <c r="H6" s="1">
        <v>3286</v>
      </c>
      <c r="I6" s="4">
        <v>0.33695652173913043</v>
      </c>
    </row>
    <row r="7" spans="1:9" ht="12.95" customHeight="1" x14ac:dyDescent="0.2">
      <c r="A7" s="13" t="s">
        <v>31</v>
      </c>
      <c r="B7" s="1">
        <v>20984</v>
      </c>
      <c r="C7" s="1">
        <v>13991</v>
      </c>
      <c r="D7" s="1">
        <v>6919</v>
      </c>
      <c r="E7" s="4">
        <f t="shared" si="0"/>
        <v>0.49453219927095993</v>
      </c>
      <c r="F7" s="1">
        <v>7072</v>
      </c>
      <c r="G7" s="1">
        <v>9096</v>
      </c>
      <c r="H7" s="1">
        <v>4895</v>
      </c>
      <c r="I7" s="4">
        <v>0.34986777213923237</v>
      </c>
    </row>
    <row r="8" spans="1:9" ht="12.95" customHeight="1" x14ac:dyDescent="0.2">
      <c r="A8" s="13" t="s">
        <v>30</v>
      </c>
      <c r="B8" s="1">
        <v>39564</v>
      </c>
      <c r="C8" s="1">
        <v>19085</v>
      </c>
      <c r="D8" s="1">
        <v>3525</v>
      </c>
      <c r="E8" s="4">
        <f t="shared" si="0"/>
        <v>0.18470002619858528</v>
      </c>
      <c r="F8" s="1">
        <v>15560</v>
      </c>
      <c r="G8" s="1">
        <v>15027</v>
      </c>
      <c r="H8" s="1">
        <v>4058</v>
      </c>
      <c r="I8" s="4">
        <v>0.21262771810322242</v>
      </c>
    </row>
    <row r="9" spans="1:9" ht="12.95" customHeight="1" x14ac:dyDescent="0.2">
      <c r="A9" s="13" t="s">
        <v>29</v>
      </c>
      <c r="B9" s="1">
        <v>49405</v>
      </c>
      <c r="C9" s="1">
        <v>25515</v>
      </c>
      <c r="D9" s="1">
        <v>5073</v>
      </c>
      <c r="E9" s="4">
        <f t="shared" si="0"/>
        <v>0.19882422104644326</v>
      </c>
      <c r="F9" s="1">
        <v>20442</v>
      </c>
      <c r="G9" s="1">
        <v>18912</v>
      </c>
      <c r="H9" s="1">
        <v>6603</v>
      </c>
      <c r="I9" s="4">
        <v>0.25878894767783656</v>
      </c>
    </row>
    <row r="10" spans="1:9" ht="12.95" customHeight="1" x14ac:dyDescent="0.2">
      <c r="A10" s="13" t="s">
        <v>41</v>
      </c>
      <c r="B10" s="1">
        <v>3824</v>
      </c>
      <c r="C10" s="1">
        <v>1792</v>
      </c>
      <c r="D10" s="1">
        <v>0</v>
      </c>
      <c r="E10" s="4">
        <f t="shared" si="0"/>
        <v>0</v>
      </c>
      <c r="F10" s="1">
        <v>1792</v>
      </c>
      <c r="G10" s="1">
        <v>1553</v>
      </c>
      <c r="H10" s="1">
        <v>239</v>
      </c>
      <c r="I10" s="4">
        <v>0.13337053571428573</v>
      </c>
    </row>
    <row r="11" spans="1:9" ht="12.95" customHeight="1" x14ac:dyDescent="0.2">
      <c r="A11" s="13" t="s">
        <v>13</v>
      </c>
      <c r="B11" s="1">
        <v>4064</v>
      </c>
      <c r="C11" s="1">
        <v>2018</v>
      </c>
      <c r="D11" s="1">
        <v>1235</v>
      </c>
      <c r="E11" s="4">
        <f t="shared" si="0"/>
        <v>0.61199207135778</v>
      </c>
      <c r="F11" s="1">
        <v>783</v>
      </c>
      <c r="G11" s="1">
        <v>1687</v>
      </c>
      <c r="H11" s="1">
        <v>331</v>
      </c>
      <c r="I11" s="4">
        <v>0.16402378592666006</v>
      </c>
    </row>
    <row r="12" spans="1:9" ht="12.95" customHeight="1" x14ac:dyDescent="0.2">
      <c r="A12" s="13" t="s">
        <v>36</v>
      </c>
      <c r="B12" s="1">
        <v>9872</v>
      </c>
      <c r="C12" s="1">
        <v>4576</v>
      </c>
      <c r="D12" s="1">
        <v>0</v>
      </c>
      <c r="E12" s="4">
        <f t="shared" si="0"/>
        <v>0</v>
      </c>
      <c r="F12" s="1">
        <v>4576</v>
      </c>
      <c r="G12" s="1">
        <v>3755</v>
      </c>
      <c r="H12" s="1">
        <v>821</v>
      </c>
      <c r="I12" s="4">
        <v>0.17941433566433568</v>
      </c>
    </row>
    <row r="13" spans="1:9" ht="12.95" customHeight="1" x14ac:dyDescent="0.2">
      <c r="A13" s="13" t="s">
        <v>7</v>
      </c>
      <c r="B13" s="1">
        <v>16428</v>
      </c>
      <c r="C13" s="1">
        <v>5773</v>
      </c>
      <c r="D13" s="1">
        <v>2373</v>
      </c>
      <c r="E13" s="4">
        <f t="shared" si="0"/>
        <v>0.41105144638835961</v>
      </c>
      <c r="F13" s="1">
        <v>3400</v>
      </c>
      <c r="G13" s="1">
        <v>5229</v>
      </c>
      <c r="H13" s="1">
        <v>544</v>
      </c>
      <c r="I13" s="4">
        <v>9.423176857786246E-2</v>
      </c>
    </row>
    <row r="14" spans="1:9" ht="12.95" customHeight="1" x14ac:dyDescent="0.2">
      <c r="A14" s="13" t="s">
        <v>26</v>
      </c>
      <c r="B14" s="1">
        <v>19161</v>
      </c>
      <c r="C14" s="1">
        <v>8633</v>
      </c>
      <c r="D14" s="1">
        <v>3512</v>
      </c>
      <c r="E14" s="4">
        <f t="shared" si="0"/>
        <v>0.40681107378663267</v>
      </c>
      <c r="F14" s="1">
        <v>5121</v>
      </c>
      <c r="G14" s="1">
        <v>7473</v>
      </c>
      <c r="H14" s="1">
        <v>1160</v>
      </c>
      <c r="I14" s="4">
        <v>0.13436812232132514</v>
      </c>
    </row>
    <row r="15" spans="1:9" ht="12.95" customHeight="1" x14ac:dyDescent="0.2">
      <c r="A15" s="13" t="s">
        <v>8</v>
      </c>
      <c r="B15" s="1">
        <v>20551</v>
      </c>
      <c r="C15" s="1">
        <v>9111</v>
      </c>
      <c r="D15" s="1">
        <v>8487</v>
      </c>
      <c r="E15" s="4">
        <f t="shared" ref="E15:E22" si="1">D15/C15</f>
        <v>0.93151135989463285</v>
      </c>
      <c r="F15" s="1">
        <v>624</v>
      </c>
      <c r="G15" s="1">
        <v>8364</v>
      </c>
      <c r="H15" s="1">
        <v>747</v>
      </c>
      <c r="I15" s="4">
        <v>8.1988804741521232E-2</v>
      </c>
    </row>
    <row r="16" spans="1:9" ht="12.95" customHeight="1" x14ac:dyDescent="0.2">
      <c r="A16" s="13" t="s">
        <v>22</v>
      </c>
      <c r="B16" s="1">
        <v>25953</v>
      </c>
      <c r="C16" s="1">
        <v>14144</v>
      </c>
      <c r="D16" s="1">
        <v>5825</v>
      </c>
      <c r="E16" s="4">
        <f t="shared" si="1"/>
        <v>0.41183540723981898</v>
      </c>
      <c r="F16" s="1">
        <v>8319</v>
      </c>
      <c r="G16" s="1">
        <v>11645</v>
      </c>
      <c r="H16" s="1">
        <v>2499</v>
      </c>
      <c r="I16" s="4">
        <v>0.17668269230769232</v>
      </c>
    </row>
    <row r="17" spans="1:9" ht="12.95" customHeight="1" x14ac:dyDescent="0.2">
      <c r="A17" s="13" t="s">
        <v>15</v>
      </c>
      <c r="B17" s="1">
        <v>32603</v>
      </c>
      <c r="C17" s="1">
        <v>12944</v>
      </c>
      <c r="D17" s="1">
        <v>8651</v>
      </c>
      <c r="E17" s="4">
        <f t="shared" si="1"/>
        <v>0.66834054388133501</v>
      </c>
      <c r="F17" s="1">
        <v>4293</v>
      </c>
      <c r="G17" s="1">
        <v>11726</v>
      </c>
      <c r="H17" s="1">
        <v>1218</v>
      </c>
      <c r="I17" s="4">
        <v>9.4097651421508041E-2</v>
      </c>
    </row>
    <row r="18" spans="1:9" ht="12.95" customHeight="1" x14ac:dyDescent="0.2">
      <c r="A18" s="13" t="s">
        <v>25</v>
      </c>
      <c r="B18" s="1">
        <v>33362</v>
      </c>
      <c r="C18" s="1">
        <v>16475</v>
      </c>
      <c r="D18" s="1">
        <v>8943</v>
      </c>
      <c r="E18" s="4">
        <f t="shared" si="1"/>
        <v>0.54282245827010622</v>
      </c>
      <c r="F18" s="1">
        <v>7532</v>
      </c>
      <c r="G18" s="1">
        <v>13382</v>
      </c>
      <c r="H18" s="1">
        <v>3093</v>
      </c>
      <c r="I18" s="4">
        <v>0.18773899848254932</v>
      </c>
    </row>
    <row r="19" spans="1:9" ht="12.95" customHeight="1" x14ac:dyDescent="0.2">
      <c r="A19" s="13" t="s">
        <v>39</v>
      </c>
      <c r="B19" s="1">
        <v>40066</v>
      </c>
      <c r="C19" s="1">
        <v>17599</v>
      </c>
      <c r="D19" s="1">
        <v>3301</v>
      </c>
      <c r="E19" s="4">
        <f t="shared" si="1"/>
        <v>0.18756747542474003</v>
      </c>
      <c r="F19" s="1">
        <v>14298</v>
      </c>
      <c r="G19" s="1">
        <v>15017</v>
      </c>
      <c r="H19" s="1">
        <v>2582</v>
      </c>
      <c r="I19" s="4">
        <v>0.14671288141371669</v>
      </c>
    </row>
    <row r="20" spans="1:9" ht="12.95" customHeight="1" x14ac:dyDescent="0.2">
      <c r="A20" s="13" t="s">
        <v>44</v>
      </c>
      <c r="B20" s="1">
        <v>40740</v>
      </c>
      <c r="C20" s="1">
        <v>16676</v>
      </c>
      <c r="D20" s="1">
        <v>10725</v>
      </c>
      <c r="E20" s="4">
        <f t="shared" si="1"/>
        <v>0.64313984168865435</v>
      </c>
      <c r="F20" s="1">
        <v>5951</v>
      </c>
      <c r="G20" s="1">
        <v>15257</v>
      </c>
      <c r="H20" s="1">
        <v>1419</v>
      </c>
      <c r="I20" s="4">
        <v>8.5092348284960428E-2</v>
      </c>
    </row>
    <row r="21" spans="1:9" ht="12.95" customHeight="1" x14ac:dyDescent="0.2">
      <c r="A21" s="13" t="s">
        <v>17</v>
      </c>
      <c r="B21" s="1">
        <v>49347</v>
      </c>
      <c r="C21" s="1">
        <v>16084</v>
      </c>
      <c r="D21" s="1">
        <v>12835</v>
      </c>
      <c r="E21" s="4">
        <f t="shared" si="1"/>
        <v>0.79799801044516294</v>
      </c>
      <c r="F21" s="1">
        <v>3249</v>
      </c>
      <c r="G21" s="1">
        <v>14840</v>
      </c>
      <c r="H21" s="1">
        <v>1244</v>
      </c>
      <c r="I21" s="4">
        <v>7.7343944292464564E-2</v>
      </c>
    </row>
    <row r="22" spans="1:9" ht="12.95" customHeight="1" x14ac:dyDescent="0.2">
      <c r="A22" s="13" t="s">
        <v>42</v>
      </c>
      <c r="B22" s="1">
        <v>55180</v>
      </c>
      <c r="C22" s="1">
        <v>21147</v>
      </c>
      <c r="D22" s="1">
        <v>17154</v>
      </c>
      <c r="E22" s="4">
        <f t="shared" si="1"/>
        <v>0.81117889062278337</v>
      </c>
      <c r="F22" s="1">
        <v>3993</v>
      </c>
      <c r="G22" s="1">
        <v>19647</v>
      </c>
      <c r="H22" s="1">
        <v>1500</v>
      </c>
      <c r="I22" s="4">
        <v>7.0932047098879278E-2</v>
      </c>
    </row>
    <row r="23" spans="1:9" ht="12.95" customHeight="1" x14ac:dyDescent="0.2">
      <c r="A23" s="13" t="s">
        <v>11</v>
      </c>
      <c r="B23" s="1">
        <v>64525</v>
      </c>
      <c r="C23" s="1">
        <v>30683</v>
      </c>
      <c r="D23" s="1">
        <v>16422</v>
      </c>
      <c r="E23" s="4">
        <f>D23/C23</f>
        <v>0.53521493986898283</v>
      </c>
      <c r="F23" s="1">
        <v>14261</v>
      </c>
      <c r="G23" s="1">
        <v>27164</v>
      </c>
      <c r="H23" s="1">
        <v>3519</v>
      </c>
      <c r="I23" s="4">
        <v>0.1146889156862106</v>
      </c>
    </row>
    <row r="24" spans="1:9" ht="12.95" customHeight="1" x14ac:dyDescent="0.2">
      <c r="A24" s="13" t="s">
        <v>10</v>
      </c>
      <c r="B24" s="1">
        <v>66616</v>
      </c>
      <c r="C24" s="1">
        <v>30407</v>
      </c>
      <c r="D24" s="1">
        <v>17133</v>
      </c>
      <c r="E24" s="4">
        <f t="shared" ref="E24:E40" si="2">D24/C24</f>
        <v>0.56345578320781398</v>
      </c>
      <c r="F24" s="1">
        <v>13274</v>
      </c>
      <c r="G24" s="1">
        <v>25021</v>
      </c>
      <c r="H24" s="1">
        <v>5386</v>
      </c>
      <c r="I24" s="4">
        <v>0.1771302660571579</v>
      </c>
    </row>
    <row r="25" spans="1:9" ht="12.95" customHeight="1" x14ac:dyDescent="0.2">
      <c r="A25" s="13" t="s">
        <v>20</v>
      </c>
      <c r="B25" s="1">
        <v>67194</v>
      </c>
      <c r="C25" s="1">
        <v>32489</v>
      </c>
      <c r="D25" s="1">
        <v>18933</v>
      </c>
      <c r="E25" s="4">
        <f t="shared" si="2"/>
        <v>0.58275108498260952</v>
      </c>
      <c r="F25" s="1">
        <v>13556</v>
      </c>
      <c r="G25" s="1">
        <v>26808</v>
      </c>
      <c r="H25" s="1">
        <v>5681</v>
      </c>
      <c r="I25" s="4">
        <v>0.1748591831081289</v>
      </c>
    </row>
    <row r="26" spans="1:9" ht="12.95" customHeight="1" x14ac:dyDescent="0.2">
      <c r="A26" s="13" t="s">
        <v>27</v>
      </c>
      <c r="B26" s="1">
        <v>68600</v>
      </c>
      <c r="C26" s="1">
        <v>29585</v>
      </c>
      <c r="D26" s="1">
        <v>10520</v>
      </c>
      <c r="E26" s="4">
        <f t="shared" si="2"/>
        <v>0.35558560081122192</v>
      </c>
      <c r="F26" s="1">
        <v>19065</v>
      </c>
      <c r="G26" s="1">
        <v>26306</v>
      </c>
      <c r="H26" s="1">
        <v>3279</v>
      </c>
      <c r="I26" s="4">
        <v>0.1108331924961974</v>
      </c>
    </row>
    <row r="27" spans="1:9" ht="12.95" customHeight="1" x14ac:dyDescent="0.2">
      <c r="A27" s="13" t="s">
        <v>21</v>
      </c>
      <c r="B27" s="1">
        <v>71558</v>
      </c>
      <c r="C27" s="1">
        <v>32378</v>
      </c>
      <c r="D27" s="1">
        <v>15183</v>
      </c>
      <c r="E27" s="4">
        <f t="shared" si="2"/>
        <v>0.46892952004447463</v>
      </c>
      <c r="F27" s="1">
        <v>17195</v>
      </c>
      <c r="G27" s="1">
        <v>27784</v>
      </c>
      <c r="H27" s="1">
        <v>4594</v>
      </c>
      <c r="I27" s="4">
        <v>0.14188646611896968</v>
      </c>
    </row>
    <row r="28" spans="1:9" ht="12.95" customHeight="1" x14ac:dyDescent="0.2">
      <c r="A28" s="13" t="s">
        <v>19</v>
      </c>
      <c r="B28" s="1">
        <v>74698</v>
      </c>
      <c r="C28" s="1">
        <v>29081</v>
      </c>
      <c r="D28" s="1">
        <v>14734</v>
      </c>
      <c r="E28" s="4">
        <f t="shared" si="2"/>
        <v>0.50665382896048972</v>
      </c>
      <c r="F28" s="1">
        <v>14347</v>
      </c>
      <c r="G28" s="1">
        <v>25204</v>
      </c>
      <c r="H28" s="1">
        <v>3877</v>
      </c>
      <c r="I28" s="4">
        <v>0.13331728620061209</v>
      </c>
    </row>
    <row r="29" spans="1:9" ht="12.95" customHeight="1" x14ac:dyDescent="0.2">
      <c r="A29" s="13" t="s">
        <v>14</v>
      </c>
      <c r="B29" s="1">
        <v>92948</v>
      </c>
      <c r="C29" s="1">
        <v>38624</v>
      </c>
      <c r="D29" s="1">
        <v>26559</v>
      </c>
      <c r="E29" s="4">
        <f t="shared" si="2"/>
        <v>0.68762945318972657</v>
      </c>
      <c r="F29" s="1">
        <v>12065</v>
      </c>
      <c r="G29" s="1">
        <v>35850</v>
      </c>
      <c r="H29" s="1">
        <v>2774</v>
      </c>
      <c r="I29" s="4">
        <v>7.1820629660314828E-2</v>
      </c>
    </row>
    <row r="30" spans="1:9" ht="12.95" customHeight="1" x14ac:dyDescent="0.2">
      <c r="A30" s="13" t="s">
        <v>35</v>
      </c>
      <c r="B30" s="1">
        <v>102979</v>
      </c>
      <c r="C30" s="1">
        <v>42681</v>
      </c>
      <c r="D30" s="1">
        <v>27719</v>
      </c>
      <c r="E30" s="4">
        <f t="shared" si="2"/>
        <v>0.64944588927157287</v>
      </c>
      <c r="F30" s="1">
        <v>14962</v>
      </c>
      <c r="G30" s="1">
        <v>38852</v>
      </c>
      <c r="H30" s="1">
        <v>3829</v>
      </c>
      <c r="I30" s="4">
        <v>8.971204985825075E-2</v>
      </c>
    </row>
    <row r="31" spans="1:9" ht="12.95" customHeight="1" x14ac:dyDescent="0.2">
      <c r="A31" s="13" t="s">
        <v>9</v>
      </c>
      <c r="B31" s="1">
        <v>142475</v>
      </c>
      <c r="C31" s="1">
        <v>55963</v>
      </c>
      <c r="D31" s="1">
        <v>50125</v>
      </c>
      <c r="E31" s="4">
        <f t="shared" si="2"/>
        <v>0.89568107499597949</v>
      </c>
      <c r="F31" s="1">
        <v>5838</v>
      </c>
      <c r="G31" s="1">
        <v>52866</v>
      </c>
      <c r="H31" s="1">
        <v>3097</v>
      </c>
      <c r="I31" s="4">
        <v>5.5340135446634381E-2</v>
      </c>
    </row>
    <row r="32" spans="1:9" ht="12.95" customHeight="1" x14ac:dyDescent="0.2">
      <c r="A32" s="13" t="s">
        <v>43</v>
      </c>
      <c r="B32" s="1">
        <v>166814</v>
      </c>
      <c r="C32" s="1">
        <v>73893</v>
      </c>
      <c r="D32" s="1">
        <v>50787</v>
      </c>
      <c r="E32" s="4">
        <f t="shared" si="2"/>
        <v>0.68730461613413996</v>
      </c>
      <c r="F32" s="1">
        <v>23106</v>
      </c>
      <c r="G32" s="1">
        <v>64446</v>
      </c>
      <c r="H32" s="1">
        <v>9447</v>
      </c>
      <c r="I32" s="4">
        <v>0.12784702204538995</v>
      </c>
    </row>
    <row r="33" spans="1:9" ht="12.95" customHeight="1" x14ac:dyDescent="0.2">
      <c r="A33" s="13" t="s">
        <v>40</v>
      </c>
      <c r="B33" s="1">
        <v>207355</v>
      </c>
      <c r="C33" s="1">
        <v>86652</v>
      </c>
      <c r="D33" s="1">
        <v>66140</v>
      </c>
      <c r="E33" s="4">
        <f t="shared" si="2"/>
        <v>0.76328301712597513</v>
      </c>
      <c r="F33" s="1">
        <v>20512</v>
      </c>
      <c r="G33" s="1">
        <v>81625</v>
      </c>
      <c r="H33" s="1">
        <v>5027</v>
      </c>
      <c r="I33" s="4">
        <v>5.8013663850805523E-2</v>
      </c>
    </row>
    <row r="34" spans="1:9" ht="12.95" customHeight="1" x14ac:dyDescent="0.2">
      <c r="A34" s="13" t="s">
        <v>45</v>
      </c>
      <c r="B34" s="1">
        <v>222581</v>
      </c>
      <c r="C34" s="1">
        <v>79174</v>
      </c>
      <c r="D34" s="1">
        <v>57595</v>
      </c>
      <c r="E34" s="4">
        <f t="shared" si="2"/>
        <v>0.7274484047793468</v>
      </c>
      <c r="F34" s="1">
        <v>21579</v>
      </c>
      <c r="G34" s="1">
        <v>73993</v>
      </c>
      <c r="H34" s="1">
        <v>5181</v>
      </c>
      <c r="I34" s="4">
        <v>6.5438148887260975E-2</v>
      </c>
    </row>
    <row r="35" spans="1:9" ht="12.95" customHeight="1" x14ac:dyDescent="0.2">
      <c r="A35" s="13" t="s">
        <v>24</v>
      </c>
      <c r="B35" s="1">
        <v>231969</v>
      </c>
      <c r="C35" s="1">
        <v>92644</v>
      </c>
      <c r="D35" s="1">
        <v>74799</v>
      </c>
      <c r="E35" s="4">
        <f t="shared" si="2"/>
        <v>0.80738094210094558</v>
      </c>
      <c r="F35" s="1">
        <v>17845</v>
      </c>
      <c r="G35" s="1">
        <v>86416</v>
      </c>
      <c r="H35" s="1">
        <v>6228</v>
      </c>
      <c r="I35" s="4">
        <v>6.7225076637450892E-2</v>
      </c>
    </row>
    <row r="36" spans="1:9" ht="12.95" customHeight="1" x14ac:dyDescent="0.2">
      <c r="A36" s="13" t="s">
        <v>12</v>
      </c>
      <c r="B36" s="1">
        <v>345238</v>
      </c>
      <c r="C36" s="1">
        <v>134030</v>
      </c>
      <c r="D36" s="1">
        <v>113139</v>
      </c>
      <c r="E36" s="4">
        <f t="shared" si="2"/>
        <v>0.84413191076624638</v>
      </c>
      <c r="F36" s="1">
        <v>20891</v>
      </c>
      <c r="G36" s="1">
        <v>127208</v>
      </c>
      <c r="H36" s="1">
        <v>6822</v>
      </c>
      <c r="I36" s="4">
        <v>5.0899052450943817E-2</v>
      </c>
    </row>
    <row r="37" spans="1:9" ht="12.95" customHeight="1" x14ac:dyDescent="0.2">
      <c r="A37" s="13" t="s">
        <v>38</v>
      </c>
      <c r="B37" s="1">
        <v>417939</v>
      </c>
      <c r="C37" s="1">
        <v>175005</v>
      </c>
      <c r="D37" s="1">
        <v>152448</v>
      </c>
      <c r="E37" s="4">
        <f t="shared" si="2"/>
        <v>0.87110653981314823</v>
      </c>
      <c r="F37" s="1">
        <v>22557</v>
      </c>
      <c r="G37" s="1">
        <v>163611</v>
      </c>
      <c r="H37" s="1">
        <v>11394</v>
      </c>
      <c r="I37" s="4">
        <v>6.510671123682181E-2</v>
      </c>
    </row>
    <row r="38" spans="1:9" ht="12.95" customHeight="1" x14ac:dyDescent="0.2">
      <c r="A38" s="13" t="s">
        <v>37</v>
      </c>
      <c r="B38" s="1">
        <v>606024</v>
      </c>
      <c r="C38" s="1">
        <v>236205</v>
      </c>
      <c r="D38" s="1">
        <v>210549</v>
      </c>
      <c r="E38" s="4">
        <f t="shared" si="2"/>
        <v>0.89138248555280375</v>
      </c>
      <c r="F38" s="1">
        <v>25656</v>
      </c>
      <c r="G38" s="1">
        <v>224852</v>
      </c>
      <c r="H38" s="1">
        <v>11353</v>
      </c>
      <c r="I38" s="4">
        <v>4.806418153722402E-2</v>
      </c>
    </row>
    <row r="39" spans="1:9" ht="12.95" customHeight="1" x14ac:dyDescent="0.2">
      <c r="A39" s="13" t="s">
        <v>33</v>
      </c>
      <c r="B39" s="1">
        <v>700820</v>
      </c>
      <c r="C39" s="1">
        <v>277060</v>
      </c>
      <c r="D39" s="1">
        <v>255171</v>
      </c>
      <c r="E39" s="4">
        <f t="shared" si="2"/>
        <v>0.92099545224861046</v>
      </c>
      <c r="F39" s="1">
        <v>21889</v>
      </c>
      <c r="G39" s="1">
        <v>260800</v>
      </c>
      <c r="H39" s="1">
        <v>16260</v>
      </c>
      <c r="I39" s="4">
        <v>5.8687648884718113E-2</v>
      </c>
    </row>
    <row r="40" spans="1:9" ht="12.95" customHeight="1" x14ac:dyDescent="0.2">
      <c r="A40" s="13" t="s">
        <v>23</v>
      </c>
      <c r="B40" s="1">
        <v>1737034</v>
      </c>
      <c r="C40" s="1">
        <v>742237</v>
      </c>
      <c r="D40" s="1">
        <v>716597</v>
      </c>
      <c r="E40" s="4">
        <f t="shared" si="2"/>
        <v>0.96545577760203283</v>
      </c>
      <c r="F40" s="1">
        <v>25640</v>
      </c>
      <c r="G40" s="1">
        <v>710916</v>
      </c>
      <c r="H40" s="1">
        <v>31321</v>
      </c>
      <c r="I40" s="4">
        <v>4.2198111923819483E-2</v>
      </c>
    </row>
  </sheetData>
  <autoFilter ref="A1:I40">
    <sortState ref="A2:H40">
      <sortCondition sortBy="cellColor" ref="A2:A40" dxfId="5"/>
      <sortCondition descending="1" sortBy="cellColor" ref="A2:A40" dxfId="4"/>
      <sortCondition ref="B2:B40"/>
    </sortState>
  </autoFilter>
  <mergeCells count="7">
    <mergeCell ref="H1"/>
    <mergeCell ref="A1"/>
    <mergeCell ref="B1"/>
    <mergeCell ref="C1"/>
    <mergeCell ref="D1"/>
    <mergeCell ref="F1"/>
    <mergeCell ref="G1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E38" sqref="E38"/>
    </sheetView>
  </sheetViews>
  <sheetFormatPr defaultRowHeight="12.75" x14ac:dyDescent="0.2"/>
  <cols>
    <col min="1" max="1" width="24.85546875" style="2" bestFit="1" customWidth="1"/>
    <col min="2" max="2" width="22" style="2" customWidth="1"/>
    <col min="3" max="3" width="19.140625" style="2" bestFit="1" customWidth="1"/>
    <col min="4" max="4" width="20.5703125" style="2" bestFit="1" customWidth="1"/>
    <col min="5" max="5" width="20.5703125" style="7" customWidth="1"/>
    <col min="6" max="6" width="20" style="2" bestFit="1" customWidth="1"/>
    <col min="7" max="7" width="23.85546875" style="2" bestFit="1" customWidth="1"/>
    <col min="8" max="8" width="21.5703125" style="2" bestFit="1" customWidth="1"/>
    <col min="9" max="9" width="14.42578125" style="7" bestFit="1" customWidth="1"/>
    <col min="10" max="16384" width="9.140625" style="2"/>
  </cols>
  <sheetData>
    <row r="1" spans="1:9" ht="50.1" customHeigh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1" t="s">
        <v>141</v>
      </c>
      <c r="F1" s="10" t="s">
        <v>4</v>
      </c>
      <c r="G1" s="10" t="s">
        <v>5</v>
      </c>
      <c r="H1" s="10" t="s">
        <v>6</v>
      </c>
      <c r="I1" s="11" t="s">
        <v>140</v>
      </c>
    </row>
    <row r="2" spans="1:9" ht="12.95" customHeight="1" x14ac:dyDescent="0.2">
      <c r="A2" s="8" t="s">
        <v>80</v>
      </c>
      <c r="B2" s="3">
        <v>1547</v>
      </c>
      <c r="C2" s="3">
        <v>842</v>
      </c>
      <c r="D2" s="3">
        <v>0</v>
      </c>
      <c r="E2" s="6">
        <f>D2/C2</f>
        <v>0</v>
      </c>
      <c r="F2" s="3">
        <v>842</v>
      </c>
      <c r="G2" s="3">
        <v>653</v>
      </c>
      <c r="H2" s="3">
        <v>189</v>
      </c>
      <c r="I2" s="6">
        <v>0.22446555819477435</v>
      </c>
    </row>
    <row r="3" spans="1:9" ht="12.95" customHeight="1" x14ac:dyDescent="0.2">
      <c r="A3" s="8" t="s">
        <v>56</v>
      </c>
      <c r="B3" s="3">
        <v>1915</v>
      </c>
      <c r="C3" s="3">
        <v>1043</v>
      </c>
      <c r="D3" s="3">
        <v>0</v>
      </c>
      <c r="E3" s="6">
        <f t="shared" ref="E3:E37" si="0">D3/C3</f>
        <v>0</v>
      </c>
      <c r="F3" s="3">
        <v>1043</v>
      </c>
      <c r="G3" s="3">
        <v>819</v>
      </c>
      <c r="H3" s="3">
        <v>224</v>
      </c>
      <c r="I3" s="6">
        <v>0.21476510067114093</v>
      </c>
    </row>
    <row r="4" spans="1:9" ht="12.95" customHeight="1" x14ac:dyDescent="0.2">
      <c r="A4" s="8" t="s">
        <v>77</v>
      </c>
      <c r="B4" s="3">
        <v>7226</v>
      </c>
      <c r="C4" s="3">
        <v>3900</v>
      </c>
      <c r="D4" s="3">
        <v>0</v>
      </c>
      <c r="E4" s="6">
        <f t="shared" si="0"/>
        <v>0</v>
      </c>
      <c r="F4" s="3">
        <v>3900</v>
      </c>
      <c r="G4" s="3">
        <v>3029</v>
      </c>
      <c r="H4" s="3">
        <v>871</v>
      </c>
      <c r="I4" s="6">
        <v>0.22333333333333333</v>
      </c>
    </row>
    <row r="5" spans="1:9" ht="12.95" customHeight="1" x14ac:dyDescent="0.2">
      <c r="A5" s="8" t="s">
        <v>64</v>
      </c>
      <c r="B5" s="3">
        <v>7422</v>
      </c>
      <c r="C5" s="3">
        <v>3999</v>
      </c>
      <c r="D5" s="3">
        <v>1539</v>
      </c>
      <c r="E5" s="6">
        <f t="shared" si="0"/>
        <v>0.38484621155288823</v>
      </c>
      <c r="F5" s="3">
        <v>2460</v>
      </c>
      <c r="G5" s="3">
        <v>3084</v>
      </c>
      <c r="H5" s="3">
        <v>915</v>
      </c>
      <c r="I5" s="6">
        <v>0.22880720180045011</v>
      </c>
    </row>
    <row r="6" spans="1:9" ht="12.95" customHeight="1" x14ac:dyDescent="0.2">
      <c r="A6" s="8" t="s">
        <v>74</v>
      </c>
      <c r="B6" s="3">
        <v>24262</v>
      </c>
      <c r="C6" s="3">
        <v>15906</v>
      </c>
      <c r="D6" s="3">
        <v>2520</v>
      </c>
      <c r="E6" s="6">
        <f t="shared" si="0"/>
        <v>0.15843078083741985</v>
      </c>
      <c r="F6" s="3">
        <v>13386</v>
      </c>
      <c r="G6" s="3">
        <v>10200</v>
      </c>
      <c r="H6" s="3">
        <v>5706</v>
      </c>
      <c r="I6" s="6">
        <v>0.35873255375330065</v>
      </c>
    </row>
    <row r="7" spans="1:9" ht="12.95" customHeight="1" x14ac:dyDescent="0.2">
      <c r="A7" s="8" t="s">
        <v>49</v>
      </c>
      <c r="B7" s="3">
        <v>35630</v>
      </c>
      <c r="C7" s="3">
        <v>19685</v>
      </c>
      <c r="D7" s="3">
        <v>11639</v>
      </c>
      <c r="E7" s="6">
        <f t="shared" si="0"/>
        <v>0.59126238252476504</v>
      </c>
      <c r="F7" s="3">
        <v>8046</v>
      </c>
      <c r="G7" s="3">
        <v>14703</v>
      </c>
      <c r="H7" s="3">
        <v>4982</v>
      </c>
      <c r="I7" s="6">
        <v>0.25308610617221233</v>
      </c>
    </row>
    <row r="8" spans="1:9" ht="12.95" customHeight="1" x14ac:dyDescent="0.2">
      <c r="A8" s="8" t="s">
        <v>66</v>
      </c>
      <c r="B8" s="3">
        <v>44479</v>
      </c>
      <c r="C8" s="3">
        <v>26889</v>
      </c>
      <c r="D8" s="3">
        <v>17152</v>
      </c>
      <c r="E8" s="6">
        <f t="shared" si="0"/>
        <v>0.63788166164602622</v>
      </c>
      <c r="F8" s="3">
        <v>9737</v>
      </c>
      <c r="G8" s="3">
        <v>19296</v>
      </c>
      <c r="H8" s="3">
        <v>7593</v>
      </c>
      <c r="I8" s="6">
        <v>0.28238313064822046</v>
      </c>
    </row>
    <row r="9" spans="1:9" ht="12.95" customHeight="1" x14ac:dyDescent="0.2">
      <c r="A9" s="8" t="s">
        <v>73</v>
      </c>
      <c r="B9" s="3">
        <v>1934</v>
      </c>
      <c r="C9" s="3">
        <v>935</v>
      </c>
      <c r="D9" s="3">
        <v>0</v>
      </c>
      <c r="E9" s="6">
        <f t="shared" si="0"/>
        <v>0</v>
      </c>
      <c r="F9" s="3">
        <v>935</v>
      </c>
      <c r="G9" s="3">
        <v>797</v>
      </c>
      <c r="H9" s="3">
        <v>138</v>
      </c>
      <c r="I9" s="6">
        <v>0.14759358288770053</v>
      </c>
    </row>
    <row r="10" spans="1:9" ht="12.95" customHeight="1" x14ac:dyDescent="0.2">
      <c r="A10" s="8" t="s">
        <v>58</v>
      </c>
      <c r="B10" s="3">
        <v>7609</v>
      </c>
      <c r="C10" s="3">
        <v>3533</v>
      </c>
      <c r="D10" s="3">
        <v>1990</v>
      </c>
      <c r="E10" s="6">
        <f t="shared" si="0"/>
        <v>0.56326068497028026</v>
      </c>
      <c r="F10" s="3">
        <v>1543</v>
      </c>
      <c r="G10" s="3">
        <v>3036</v>
      </c>
      <c r="H10" s="3">
        <v>497</v>
      </c>
      <c r="I10" s="6">
        <v>0.14067364845740163</v>
      </c>
    </row>
    <row r="11" spans="1:9" ht="12.95" customHeight="1" x14ac:dyDescent="0.2">
      <c r="A11" s="8" t="s">
        <v>57</v>
      </c>
      <c r="B11" s="3">
        <v>7935</v>
      </c>
      <c r="C11" s="3">
        <v>4004</v>
      </c>
      <c r="D11" s="3">
        <v>0</v>
      </c>
      <c r="E11" s="6">
        <f t="shared" si="0"/>
        <v>0</v>
      </c>
      <c r="F11" s="3">
        <v>4004</v>
      </c>
      <c r="G11" s="3">
        <v>3246</v>
      </c>
      <c r="H11" s="3">
        <v>758</v>
      </c>
      <c r="I11" s="6">
        <v>0.18931068931068931</v>
      </c>
    </row>
    <row r="12" spans="1:9" ht="12.95" customHeight="1" x14ac:dyDescent="0.2">
      <c r="A12" s="8" t="s">
        <v>70</v>
      </c>
      <c r="B12" s="3">
        <v>10995</v>
      </c>
      <c r="C12" s="3">
        <v>4276</v>
      </c>
      <c r="D12" s="3">
        <v>1957</v>
      </c>
      <c r="E12" s="6">
        <f t="shared" si="0"/>
        <v>0.45767072029934519</v>
      </c>
      <c r="F12" s="3">
        <v>2319</v>
      </c>
      <c r="G12" s="3">
        <v>3776</v>
      </c>
      <c r="H12" s="3">
        <v>500</v>
      </c>
      <c r="I12" s="6">
        <v>0.11693171188026193</v>
      </c>
    </row>
    <row r="13" spans="1:9" ht="12.95" customHeight="1" x14ac:dyDescent="0.2">
      <c r="A13" s="8" t="s">
        <v>46</v>
      </c>
      <c r="B13" s="3">
        <v>16741</v>
      </c>
      <c r="C13" s="3">
        <v>8402</v>
      </c>
      <c r="D13" s="3">
        <v>4342</v>
      </c>
      <c r="E13" s="6">
        <f t="shared" si="0"/>
        <v>0.51678171863841937</v>
      </c>
      <c r="F13" s="3">
        <v>4060</v>
      </c>
      <c r="G13" s="3">
        <v>6883</v>
      </c>
      <c r="H13" s="3">
        <v>1519</v>
      </c>
      <c r="I13" s="6">
        <v>0.18079028802666031</v>
      </c>
    </row>
    <row r="14" spans="1:9" ht="12.95" customHeight="1" x14ac:dyDescent="0.2">
      <c r="A14" s="8" t="s">
        <v>61</v>
      </c>
      <c r="B14" s="3">
        <v>19009</v>
      </c>
      <c r="C14" s="3">
        <v>8319</v>
      </c>
      <c r="D14" s="3">
        <v>2735</v>
      </c>
      <c r="E14" s="6">
        <f t="shared" si="0"/>
        <v>0.32876547661978606</v>
      </c>
      <c r="F14" s="3">
        <v>5584</v>
      </c>
      <c r="G14" s="3">
        <v>6727</v>
      </c>
      <c r="H14" s="3">
        <v>1592</v>
      </c>
      <c r="I14" s="6">
        <v>0.191369154946508</v>
      </c>
    </row>
    <row r="15" spans="1:9" ht="12.95" customHeight="1" x14ac:dyDescent="0.2">
      <c r="A15" s="8" t="s">
        <v>52</v>
      </c>
      <c r="B15" s="3">
        <v>19182</v>
      </c>
      <c r="C15" s="3">
        <v>8264</v>
      </c>
      <c r="D15" s="3">
        <v>4190</v>
      </c>
      <c r="E15" s="6">
        <f t="shared" si="0"/>
        <v>0.50701839303000973</v>
      </c>
      <c r="F15" s="3">
        <v>4074</v>
      </c>
      <c r="G15" s="3">
        <v>7354</v>
      </c>
      <c r="H15" s="3">
        <v>910</v>
      </c>
      <c r="I15" s="6">
        <v>0.1101161665053243</v>
      </c>
    </row>
    <row r="16" spans="1:9" ht="12.95" customHeight="1" x14ac:dyDescent="0.2">
      <c r="A16" s="8" t="s">
        <v>59</v>
      </c>
      <c r="B16" s="3">
        <v>20411</v>
      </c>
      <c r="C16" s="3">
        <v>7818</v>
      </c>
      <c r="D16" s="3">
        <v>3681</v>
      </c>
      <c r="E16" s="6">
        <f t="shared" si="0"/>
        <v>0.4708365310821182</v>
      </c>
      <c r="F16" s="3">
        <v>4137</v>
      </c>
      <c r="G16" s="3">
        <v>7248</v>
      </c>
      <c r="H16" s="3">
        <v>570</v>
      </c>
      <c r="I16" s="6">
        <v>7.2908672294704532E-2</v>
      </c>
    </row>
    <row r="17" spans="1:9" ht="12.95" customHeight="1" x14ac:dyDescent="0.2">
      <c r="A17" s="8" t="s">
        <v>53</v>
      </c>
      <c r="B17" s="3">
        <v>21137</v>
      </c>
      <c r="C17" s="3">
        <v>11406</v>
      </c>
      <c r="D17" s="3">
        <v>5331</v>
      </c>
      <c r="E17" s="6">
        <f t="shared" si="0"/>
        <v>0.46738558653340345</v>
      </c>
      <c r="F17" s="3">
        <v>6075</v>
      </c>
      <c r="G17" s="3">
        <v>9543</v>
      </c>
      <c r="H17" s="3">
        <v>1863</v>
      </c>
      <c r="I17" s="6">
        <v>0.16333508679642295</v>
      </c>
    </row>
    <row r="18" spans="1:9" ht="12.95" customHeight="1" x14ac:dyDescent="0.2">
      <c r="A18" s="8" t="s">
        <v>78</v>
      </c>
      <c r="B18" s="3">
        <v>23791</v>
      </c>
      <c r="C18" s="3">
        <v>10651</v>
      </c>
      <c r="D18" s="3">
        <v>6691</v>
      </c>
      <c r="E18" s="6">
        <f t="shared" si="0"/>
        <v>0.6282039245141301</v>
      </c>
      <c r="F18" s="3">
        <v>3960</v>
      </c>
      <c r="G18" s="3">
        <v>9401</v>
      </c>
      <c r="H18" s="3">
        <v>1250</v>
      </c>
      <c r="I18" s="6">
        <v>0.11735987231245892</v>
      </c>
    </row>
    <row r="19" spans="1:9" ht="12.95" customHeight="1" x14ac:dyDescent="0.2">
      <c r="A19" s="8" t="s">
        <v>76</v>
      </c>
      <c r="B19" s="3">
        <v>24530</v>
      </c>
      <c r="C19" s="3">
        <v>10603</v>
      </c>
      <c r="D19" s="3">
        <v>6210</v>
      </c>
      <c r="E19" s="6">
        <f t="shared" si="0"/>
        <v>0.58568329718004342</v>
      </c>
      <c r="F19" s="3">
        <v>4393</v>
      </c>
      <c r="G19" s="3">
        <v>9740</v>
      </c>
      <c r="H19" s="3">
        <v>863</v>
      </c>
      <c r="I19" s="6">
        <v>8.1392058851268503E-2</v>
      </c>
    </row>
    <row r="20" spans="1:9" ht="12.95" customHeight="1" x14ac:dyDescent="0.2">
      <c r="A20" s="8" t="s">
        <v>68</v>
      </c>
      <c r="B20" s="3">
        <v>31615</v>
      </c>
      <c r="C20" s="3">
        <v>11233</v>
      </c>
      <c r="D20" s="3">
        <v>6196</v>
      </c>
      <c r="E20" s="6">
        <f t="shared" si="0"/>
        <v>0.55158906792486428</v>
      </c>
      <c r="F20" s="3">
        <v>5037</v>
      </c>
      <c r="G20" s="3">
        <v>10221</v>
      </c>
      <c r="H20" s="3">
        <v>1012</v>
      </c>
      <c r="I20" s="6">
        <v>9.0091694115552387E-2</v>
      </c>
    </row>
    <row r="21" spans="1:9" ht="12.95" customHeight="1" x14ac:dyDescent="0.2">
      <c r="A21" s="8" t="s">
        <v>50</v>
      </c>
      <c r="B21" s="3">
        <v>43560</v>
      </c>
      <c r="C21" s="3">
        <v>17572</v>
      </c>
      <c r="D21" s="3">
        <v>9247</v>
      </c>
      <c r="E21" s="6">
        <f t="shared" si="0"/>
        <v>0.52623491918961984</v>
      </c>
      <c r="F21" s="3">
        <v>8325</v>
      </c>
      <c r="G21" s="3">
        <v>16375</v>
      </c>
      <c r="H21" s="3">
        <v>1197</v>
      </c>
      <c r="I21" s="6">
        <v>6.8119735943546547E-2</v>
      </c>
    </row>
    <row r="22" spans="1:9" ht="12.95" customHeight="1" x14ac:dyDescent="0.2">
      <c r="A22" s="8" t="s">
        <v>72</v>
      </c>
      <c r="B22" s="3">
        <v>62380</v>
      </c>
      <c r="C22" s="3">
        <v>24461</v>
      </c>
      <c r="D22" s="3">
        <v>18851</v>
      </c>
      <c r="E22" s="6">
        <f t="shared" si="0"/>
        <v>0.7706553288908875</v>
      </c>
      <c r="F22" s="3">
        <v>5610</v>
      </c>
      <c r="G22" s="3">
        <v>23058</v>
      </c>
      <c r="H22" s="3">
        <v>1403</v>
      </c>
      <c r="I22" s="6">
        <v>5.7356608478802994E-2</v>
      </c>
    </row>
    <row r="23" spans="1:9" ht="12.95" customHeight="1" x14ac:dyDescent="0.2">
      <c r="A23" s="8" t="s">
        <v>51</v>
      </c>
      <c r="B23" s="3">
        <v>62779</v>
      </c>
      <c r="C23" s="3">
        <v>29247</v>
      </c>
      <c r="D23" s="3">
        <v>17957</v>
      </c>
      <c r="E23" s="6">
        <f t="shared" si="0"/>
        <v>0.61397750196601364</v>
      </c>
      <c r="F23" s="3">
        <v>11290</v>
      </c>
      <c r="G23" s="3">
        <v>26213</v>
      </c>
      <c r="H23" s="3">
        <v>3034</v>
      </c>
      <c r="I23" s="6">
        <v>0.10373713543269396</v>
      </c>
    </row>
    <row r="24" spans="1:9" ht="12.95" customHeight="1" x14ac:dyDescent="0.2">
      <c r="A24" s="8" t="s">
        <v>63</v>
      </c>
      <c r="B24" s="3">
        <v>63775</v>
      </c>
      <c r="C24" s="3">
        <v>28883</v>
      </c>
      <c r="D24" s="3">
        <v>17950</v>
      </c>
      <c r="E24" s="6">
        <f t="shared" si="0"/>
        <v>0.62147283869404146</v>
      </c>
      <c r="F24" s="3">
        <v>10933</v>
      </c>
      <c r="G24" s="3">
        <v>25205</v>
      </c>
      <c r="H24" s="3">
        <v>3678</v>
      </c>
      <c r="I24" s="6">
        <v>0.12734134265831112</v>
      </c>
    </row>
    <row r="25" spans="1:9" ht="12.95" customHeight="1" x14ac:dyDescent="0.2">
      <c r="A25" s="8" t="s">
        <v>75</v>
      </c>
      <c r="B25" s="3">
        <v>70548</v>
      </c>
      <c r="C25" s="3">
        <v>27676</v>
      </c>
      <c r="D25" s="3">
        <v>19124</v>
      </c>
      <c r="E25" s="6">
        <f t="shared" si="0"/>
        <v>0.69099580864286747</v>
      </c>
      <c r="F25" s="3">
        <v>8552</v>
      </c>
      <c r="G25" s="3">
        <v>25195</v>
      </c>
      <c r="H25" s="3">
        <v>2481</v>
      </c>
      <c r="I25" s="6">
        <v>8.9644457291516114E-2</v>
      </c>
    </row>
    <row r="26" spans="1:9" ht="12.95" customHeight="1" x14ac:dyDescent="0.2">
      <c r="A26" s="8" t="s">
        <v>62</v>
      </c>
      <c r="B26" s="3">
        <v>75726</v>
      </c>
      <c r="C26" s="3">
        <v>33239</v>
      </c>
      <c r="D26" s="3">
        <v>17018</v>
      </c>
      <c r="E26" s="6">
        <f t="shared" si="0"/>
        <v>0.51198892866813084</v>
      </c>
      <c r="F26" s="3">
        <v>16221</v>
      </c>
      <c r="G26" s="3">
        <v>31000</v>
      </c>
      <c r="H26" s="3">
        <v>2239</v>
      </c>
      <c r="I26" s="6">
        <v>6.7360630584554285E-2</v>
      </c>
    </row>
    <row r="27" spans="1:9" ht="12.95" customHeight="1" x14ac:dyDescent="0.2">
      <c r="A27" s="8" t="s">
        <v>47</v>
      </c>
      <c r="B27" s="3">
        <v>78153</v>
      </c>
      <c r="C27" s="3">
        <v>31980</v>
      </c>
      <c r="D27" s="3">
        <v>26115</v>
      </c>
      <c r="E27" s="6">
        <f t="shared" si="0"/>
        <v>0.81660412757973733</v>
      </c>
      <c r="F27" s="3">
        <v>5865</v>
      </c>
      <c r="G27" s="3">
        <v>30145</v>
      </c>
      <c r="H27" s="3">
        <v>1835</v>
      </c>
      <c r="I27" s="6">
        <v>5.7379612257661035E-2</v>
      </c>
    </row>
    <row r="28" spans="1:9" ht="12.95" customHeight="1" x14ac:dyDescent="0.2">
      <c r="A28" s="8" t="s">
        <v>81</v>
      </c>
      <c r="B28" s="3">
        <v>84992</v>
      </c>
      <c r="C28" s="3">
        <v>30270</v>
      </c>
      <c r="D28" s="3">
        <v>21032</v>
      </c>
      <c r="E28" s="6">
        <f t="shared" si="0"/>
        <v>0.69481334654773708</v>
      </c>
      <c r="F28" s="3">
        <v>9238</v>
      </c>
      <c r="G28" s="3">
        <v>28732</v>
      </c>
      <c r="H28" s="3">
        <v>1538</v>
      </c>
      <c r="I28" s="6">
        <v>5.0809382226627023E-2</v>
      </c>
    </row>
    <row r="29" spans="1:9" ht="12.95" customHeight="1" x14ac:dyDescent="0.2">
      <c r="A29" s="8" t="s">
        <v>55</v>
      </c>
      <c r="B29" s="3">
        <v>100399</v>
      </c>
      <c r="C29" s="3">
        <v>43284</v>
      </c>
      <c r="D29" s="3">
        <v>25273</v>
      </c>
      <c r="E29" s="6">
        <f t="shared" si="0"/>
        <v>0.58388781073837903</v>
      </c>
      <c r="F29" s="3">
        <v>18011</v>
      </c>
      <c r="G29" s="3">
        <v>39821</v>
      </c>
      <c r="H29" s="3">
        <v>3463</v>
      </c>
      <c r="I29" s="6">
        <v>8.0006468903058861E-2</v>
      </c>
    </row>
    <row r="30" spans="1:9" ht="12.95" customHeight="1" x14ac:dyDescent="0.2">
      <c r="A30" s="8" t="s">
        <v>67</v>
      </c>
      <c r="B30" s="3">
        <v>103069</v>
      </c>
      <c r="C30" s="3">
        <v>42521</v>
      </c>
      <c r="D30" s="3">
        <v>27712</v>
      </c>
      <c r="E30" s="6">
        <f t="shared" si="0"/>
        <v>0.65172502998518378</v>
      </c>
      <c r="F30" s="3">
        <v>14809</v>
      </c>
      <c r="G30" s="3">
        <v>39541</v>
      </c>
      <c r="H30" s="3">
        <v>2980</v>
      </c>
      <c r="I30" s="6">
        <v>7.008301780296794E-2</v>
      </c>
    </row>
    <row r="31" spans="1:9" ht="12.95" customHeight="1" x14ac:dyDescent="0.2">
      <c r="A31" s="8" t="s">
        <v>54</v>
      </c>
      <c r="B31" s="3">
        <v>115367</v>
      </c>
      <c r="C31" s="3">
        <v>54583</v>
      </c>
      <c r="D31" s="3">
        <v>30684</v>
      </c>
      <c r="E31" s="6">
        <f t="shared" si="0"/>
        <v>0.56215305131634397</v>
      </c>
      <c r="F31" s="3">
        <v>23899</v>
      </c>
      <c r="G31" s="3">
        <v>45595</v>
      </c>
      <c r="H31" s="3">
        <v>8988</v>
      </c>
      <c r="I31" s="6">
        <v>0.16466665445285161</v>
      </c>
    </row>
    <row r="32" spans="1:9" ht="12.95" customHeight="1" x14ac:dyDescent="0.2">
      <c r="A32" s="8" t="s">
        <v>60</v>
      </c>
      <c r="B32" s="3">
        <v>181269</v>
      </c>
      <c r="C32" s="3">
        <v>75737</v>
      </c>
      <c r="D32" s="3">
        <v>59255</v>
      </c>
      <c r="E32" s="6">
        <f t="shared" si="0"/>
        <v>0.78237849399897008</v>
      </c>
      <c r="F32" s="3">
        <v>16482</v>
      </c>
      <c r="G32" s="3">
        <v>71532</v>
      </c>
      <c r="H32" s="3">
        <v>4205</v>
      </c>
      <c r="I32" s="6">
        <v>5.5521079525199045E-2</v>
      </c>
    </row>
    <row r="33" spans="1:9" ht="12.95" customHeight="1" x14ac:dyDescent="0.2">
      <c r="A33" s="8" t="s">
        <v>69</v>
      </c>
      <c r="B33" s="3">
        <v>284834</v>
      </c>
      <c r="C33" s="3">
        <v>108174</v>
      </c>
      <c r="D33" s="3">
        <v>91846</v>
      </c>
      <c r="E33" s="6">
        <f t="shared" si="0"/>
        <v>0.84905799914951841</v>
      </c>
      <c r="F33" s="3">
        <v>16328</v>
      </c>
      <c r="G33" s="3">
        <v>101641</v>
      </c>
      <c r="H33" s="3">
        <v>6533</v>
      </c>
      <c r="I33" s="6">
        <v>6.03934401981992E-2</v>
      </c>
    </row>
    <row r="34" spans="1:9" ht="12.95" customHeight="1" x14ac:dyDescent="0.2">
      <c r="A34" s="8" t="s">
        <v>65</v>
      </c>
      <c r="B34" s="3">
        <v>322959</v>
      </c>
      <c r="C34" s="3">
        <v>138946</v>
      </c>
      <c r="D34" s="3">
        <v>112750</v>
      </c>
      <c r="E34" s="6">
        <f t="shared" si="0"/>
        <v>0.81146632504714067</v>
      </c>
      <c r="F34" s="3">
        <v>26196</v>
      </c>
      <c r="G34" s="3">
        <v>130453</v>
      </c>
      <c r="H34" s="3">
        <v>8493</v>
      </c>
      <c r="I34" s="6">
        <v>6.1124465619737167E-2</v>
      </c>
    </row>
    <row r="35" spans="1:9" ht="12.95" customHeight="1" x14ac:dyDescent="0.2">
      <c r="A35" s="8" t="s">
        <v>48</v>
      </c>
      <c r="B35" s="3">
        <v>338391</v>
      </c>
      <c r="C35" s="3">
        <v>136954</v>
      </c>
      <c r="D35" s="3">
        <v>109047</v>
      </c>
      <c r="E35" s="6">
        <f t="shared" si="0"/>
        <v>0.79623085123472115</v>
      </c>
      <c r="F35" s="3">
        <v>27907</v>
      </c>
      <c r="G35" s="3">
        <v>128201</v>
      </c>
      <c r="H35" s="3">
        <v>8753</v>
      </c>
      <c r="I35" s="6">
        <v>6.3911970442630375E-2</v>
      </c>
    </row>
    <row r="36" spans="1:9" ht="12.95" customHeight="1" x14ac:dyDescent="0.2">
      <c r="A36" s="8" t="s">
        <v>79</v>
      </c>
      <c r="B36" s="3">
        <v>445342</v>
      </c>
      <c r="C36" s="3">
        <v>178913</v>
      </c>
      <c r="D36" s="3">
        <v>167583</v>
      </c>
      <c r="E36" s="6">
        <f t="shared" si="0"/>
        <v>0.93667313163381083</v>
      </c>
      <c r="F36" s="3">
        <v>11330</v>
      </c>
      <c r="G36" s="3">
        <v>169162</v>
      </c>
      <c r="H36" s="3">
        <v>9751</v>
      </c>
      <c r="I36" s="6">
        <v>5.4501349818068E-2</v>
      </c>
    </row>
    <row r="37" spans="1:9" ht="12.95" customHeight="1" x14ac:dyDescent="0.2">
      <c r="A37" s="8" t="s">
        <v>71</v>
      </c>
      <c r="B37" s="3">
        <v>660486</v>
      </c>
      <c r="C37" s="3">
        <v>288561</v>
      </c>
      <c r="D37" s="3">
        <v>283957</v>
      </c>
      <c r="E37" s="6">
        <f t="shared" si="0"/>
        <v>0.98404496796171348</v>
      </c>
      <c r="F37" s="3">
        <v>4604</v>
      </c>
      <c r="G37" s="3">
        <v>272098</v>
      </c>
      <c r="H37" s="3">
        <v>16463</v>
      </c>
      <c r="I37" s="6">
        <v>5.7052061782430753E-2</v>
      </c>
    </row>
  </sheetData>
  <autoFilter ref="A1:I37">
    <sortState ref="A2:H37">
      <sortCondition sortBy="cellColor" ref="A2:A37" dxfId="3"/>
      <sortCondition descending="1" sortBy="cellColor" ref="A2:A37" dxfId="2"/>
      <sortCondition ref="B2:B37"/>
    </sortState>
  </autoFilter>
  <pageMargins left="0.75" right="0.75" top="1" bottom="1" header="0.5" footer="0.5"/>
  <pageSetup orientation="portrait" horizontalDpi="300" verticalDpi="30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E60" sqref="E60"/>
    </sheetView>
  </sheetViews>
  <sheetFormatPr defaultRowHeight="12.75" x14ac:dyDescent="0.2"/>
  <cols>
    <col min="1" max="1" width="30.5703125" style="2" bestFit="1" customWidth="1"/>
    <col min="2" max="2" width="22" style="2" customWidth="1"/>
    <col min="3" max="3" width="18.85546875" style="2" customWidth="1"/>
    <col min="4" max="4" width="20.85546875" style="2" customWidth="1"/>
    <col min="5" max="5" width="20.85546875" style="7" customWidth="1"/>
    <col min="6" max="6" width="21.140625" style="2" customWidth="1"/>
    <col min="7" max="7" width="23.28515625" style="2" customWidth="1"/>
    <col min="8" max="8" width="20.85546875" style="2" customWidth="1"/>
    <col min="9" max="9" width="14.5703125" style="7" customWidth="1"/>
    <col min="10" max="16384" width="9.140625" style="2"/>
  </cols>
  <sheetData>
    <row r="1" spans="1:9" ht="50.1" customHeigh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1" t="s">
        <v>141</v>
      </c>
      <c r="F1" s="10" t="s">
        <v>4</v>
      </c>
      <c r="G1" s="10" t="s">
        <v>5</v>
      </c>
      <c r="H1" s="10" t="s">
        <v>6</v>
      </c>
      <c r="I1" s="11" t="s">
        <v>140</v>
      </c>
    </row>
    <row r="2" spans="1:9" ht="12.95" customHeight="1" x14ac:dyDescent="0.2">
      <c r="A2" s="8" t="s">
        <v>127</v>
      </c>
      <c r="B2" s="3">
        <v>3555</v>
      </c>
      <c r="C2" s="3">
        <v>2202</v>
      </c>
      <c r="D2" s="3">
        <v>0</v>
      </c>
      <c r="E2" s="6">
        <f>D2/C2</f>
        <v>0</v>
      </c>
      <c r="F2" s="3">
        <v>2202</v>
      </c>
      <c r="G2" s="3">
        <v>1520</v>
      </c>
      <c r="H2" s="3">
        <v>682</v>
      </c>
      <c r="I2" s="6">
        <v>0.3097184377838329</v>
      </c>
    </row>
    <row r="3" spans="1:9" ht="12.95" customHeight="1" x14ac:dyDescent="0.2">
      <c r="A3" s="8" t="s">
        <v>134</v>
      </c>
      <c r="B3" s="3">
        <v>13022</v>
      </c>
      <c r="C3" s="3">
        <v>7980</v>
      </c>
      <c r="D3" s="3">
        <v>0</v>
      </c>
      <c r="E3" s="6">
        <f t="shared" ref="E3:E59" si="0">D3/C3</f>
        <v>0</v>
      </c>
      <c r="F3" s="3">
        <v>7980</v>
      </c>
      <c r="G3" s="3">
        <v>5587</v>
      </c>
      <c r="H3" s="3">
        <v>2393</v>
      </c>
      <c r="I3" s="6">
        <v>0.29987468671679196</v>
      </c>
    </row>
    <row r="4" spans="1:9" ht="12.95" customHeight="1" x14ac:dyDescent="0.2">
      <c r="A4" s="8" t="s">
        <v>136</v>
      </c>
      <c r="B4" s="3">
        <v>54501</v>
      </c>
      <c r="C4" s="3">
        <v>28336</v>
      </c>
      <c r="D4" s="3">
        <v>12965</v>
      </c>
      <c r="E4" s="6">
        <f t="shared" si="0"/>
        <v>0.45754517221908525</v>
      </c>
      <c r="F4" s="3">
        <v>15371</v>
      </c>
      <c r="G4" s="3">
        <v>21004</v>
      </c>
      <c r="H4" s="3">
        <v>7332</v>
      </c>
      <c r="I4" s="6">
        <v>0.2587521174477696</v>
      </c>
    </row>
    <row r="5" spans="1:9" ht="12.95" customHeight="1" x14ac:dyDescent="0.2">
      <c r="A5" s="8" t="s">
        <v>83</v>
      </c>
      <c r="B5" s="3">
        <v>1208</v>
      </c>
      <c r="C5" s="3">
        <v>1514</v>
      </c>
      <c r="D5" s="3">
        <v>0</v>
      </c>
      <c r="E5" s="6">
        <f t="shared" si="0"/>
        <v>0</v>
      </c>
      <c r="F5" s="3">
        <v>1514</v>
      </c>
      <c r="G5" s="3">
        <v>483</v>
      </c>
      <c r="H5" s="3">
        <v>1031</v>
      </c>
      <c r="I5" s="6">
        <v>0.6809775429326288</v>
      </c>
    </row>
    <row r="6" spans="1:9" ht="12.95" customHeight="1" x14ac:dyDescent="0.2">
      <c r="A6" s="8" t="s">
        <v>106</v>
      </c>
      <c r="B6" s="3">
        <v>9449</v>
      </c>
      <c r="C6" s="3">
        <v>4807</v>
      </c>
      <c r="D6" s="3">
        <v>1361</v>
      </c>
      <c r="E6" s="6">
        <f t="shared" si="0"/>
        <v>0.28312877054295821</v>
      </c>
      <c r="F6" s="3">
        <v>3446</v>
      </c>
      <c r="G6" s="3">
        <v>3784</v>
      </c>
      <c r="H6" s="3">
        <v>1023</v>
      </c>
      <c r="I6" s="6">
        <v>0.21281464530892449</v>
      </c>
    </row>
    <row r="7" spans="1:9" ht="12.95" customHeight="1" x14ac:dyDescent="0.2">
      <c r="A7" s="8" t="s">
        <v>107</v>
      </c>
      <c r="B7" s="3">
        <v>12853</v>
      </c>
      <c r="C7" s="3">
        <v>11757</v>
      </c>
      <c r="D7" s="3">
        <v>6146</v>
      </c>
      <c r="E7" s="6">
        <f t="shared" si="0"/>
        <v>0.5227524028238496</v>
      </c>
      <c r="F7" s="3">
        <v>5611</v>
      </c>
      <c r="G7" s="3">
        <v>5137</v>
      </c>
      <c r="H7" s="3">
        <v>6620</v>
      </c>
      <c r="I7" s="6">
        <v>0.56306881007059628</v>
      </c>
    </row>
    <row r="8" spans="1:9" ht="12.95" customHeight="1" x14ac:dyDescent="0.2">
      <c r="A8" s="8" t="s">
        <v>103</v>
      </c>
      <c r="B8" s="3">
        <v>17130</v>
      </c>
      <c r="C8" s="3">
        <v>8826</v>
      </c>
      <c r="D8" s="3">
        <v>0</v>
      </c>
      <c r="E8" s="6">
        <f t="shared" si="0"/>
        <v>0</v>
      </c>
      <c r="F8" s="3">
        <v>8826</v>
      </c>
      <c r="G8" s="3">
        <v>6613</v>
      </c>
      <c r="H8" s="3">
        <v>2213</v>
      </c>
      <c r="I8" s="6">
        <v>0.25073646045773851</v>
      </c>
    </row>
    <row r="9" spans="1:9" ht="12.95" customHeight="1" x14ac:dyDescent="0.2">
      <c r="A9" s="8" t="s">
        <v>113</v>
      </c>
      <c r="B9" s="3">
        <v>20824</v>
      </c>
      <c r="C9" s="3">
        <v>13386</v>
      </c>
      <c r="D9" s="3">
        <v>1190</v>
      </c>
      <c r="E9" s="6">
        <f t="shared" si="0"/>
        <v>8.889884954430001E-2</v>
      </c>
      <c r="F9" s="3">
        <v>12196</v>
      </c>
      <c r="G9" s="3">
        <v>9000</v>
      </c>
      <c r="H9" s="3">
        <v>4386</v>
      </c>
      <c r="I9" s="6">
        <v>0.32765575974899147</v>
      </c>
    </row>
    <row r="10" spans="1:9" ht="12.95" customHeight="1" x14ac:dyDescent="0.2">
      <c r="A10" s="8" t="s">
        <v>86</v>
      </c>
      <c r="B10" s="3">
        <v>40554</v>
      </c>
      <c r="C10" s="3">
        <v>22946</v>
      </c>
      <c r="D10" s="3">
        <v>3167</v>
      </c>
      <c r="E10" s="6">
        <f t="shared" si="0"/>
        <v>0.13801969842238299</v>
      </c>
      <c r="F10" s="3">
        <v>19779</v>
      </c>
      <c r="G10" s="3">
        <v>16469</v>
      </c>
      <c r="H10" s="3">
        <v>6477</v>
      </c>
      <c r="I10" s="6">
        <v>0.28227141985531246</v>
      </c>
    </row>
    <row r="11" spans="1:9" ht="12.95" customHeight="1" x14ac:dyDescent="0.2">
      <c r="A11" s="8" t="s">
        <v>98</v>
      </c>
      <c r="B11" s="3">
        <v>58309</v>
      </c>
      <c r="C11" s="3">
        <v>32528</v>
      </c>
      <c r="D11" s="3">
        <v>18601</v>
      </c>
      <c r="E11" s="6">
        <f t="shared" si="0"/>
        <v>0.57184579439252337</v>
      </c>
      <c r="F11" s="3">
        <v>13927</v>
      </c>
      <c r="G11" s="3">
        <v>23974</v>
      </c>
      <c r="H11" s="3">
        <v>8554</v>
      </c>
      <c r="I11" s="6">
        <v>0.26297343826856862</v>
      </c>
    </row>
    <row r="12" spans="1:9" ht="12.95" customHeight="1" x14ac:dyDescent="0.2">
      <c r="A12" s="8" t="s">
        <v>95</v>
      </c>
      <c r="B12" s="3">
        <v>17945</v>
      </c>
      <c r="C12" s="3">
        <v>9042</v>
      </c>
      <c r="D12" s="3">
        <v>4762</v>
      </c>
      <c r="E12" s="6">
        <f t="shared" si="0"/>
        <v>0.52665339526653399</v>
      </c>
      <c r="F12" s="3">
        <v>4280</v>
      </c>
      <c r="G12" s="3">
        <v>7703</v>
      </c>
      <c r="H12" s="3">
        <v>1339</v>
      </c>
      <c r="I12" s="6">
        <v>0.14808670648086705</v>
      </c>
    </row>
    <row r="13" spans="1:9" ht="12.95" customHeight="1" x14ac:dyDescent="0.2">
      <c r="A13" s="8" t="s">
        <v>87</v>
      </c>
      <c r="B13" s="3">
        <v>18804</v>
      </c>
      <c r="C13" s="3">
        <v>6774</v>
      </c>
      <c r="D13" s="3">
        <v>3209</v>
      </c>
      <c r="E13" s="6">
        <f t="shared" si="0"/>
        <v>0.47372305875405962</v>
      </c>
      <c r="F13" s="3">
        <v>3565</v>
      </c>
      <c r="G13" s="3">
        <v>6097</v>
      </c>
      <c r="H13" s="3">
        <v>677</v>
      </c>
      <c r="I13" s="6">
        <v>9.9940950693829342E-2</v>
      </c>
    </row>
    <row r="14" spans="1:9" ht="12.95" customHeight="1" x14ac:dyDescent="0.2">
      <c r="A14" s="8" t="s">
        <v>92</v>
      </c>
      <c r="B14" s="3">
        <v>26453</v>
      </c>
      <c r="C14" s="3">
        <v>9982</v>
      </c>
      <c r="D14" s="3">
        <v>5684</v>
      </c>
      <c r="E14" s="6">
        <f t="shared" si="0"/>
        <v>0.56942496493688644</v>
      </c>
      <c r="F14" s="3">
        <v>4298</v>
      </c>
      <c r="G14" s="3">
        <v>9172</v>
      </c>
      <c r="H14" s="3">
        <v>810</v>
      </c>
      <c r="I14" s="6">
        <v>8.1146062913243833E-2</v>
      </c>
    </row>
    <row r="15" spans="1:9" ht="12.95" customHeight="1" x14ac:dyDescent="0.2">
      <c r="A15" s="8" t="s">
        <v>89</v>
      </c>
      <c r="B15" s="3">
        <v>27507</v>
      </c>
      <c r="C15" s="3">
        <v>10434</v>
      </c>
      <c r="D15" s="3">
        <v>6509</v>
      </c>
      <c r="E15" s="6">
        <f t="shared" si="0"/>
        <v>0.6238259536131876</v>
      </c>
      <c r="F15" s="3">
        <v>3925</v>
      </c>
      <c r="G15" s="3">
        <v>9170</v>
      </c>
      <c r="H15" s="3">
        <v>1264</v>
      </c>
      <c r="I15" s="6">
        <v>0.12114241901475944</v>
      </c>
    </row>
    <row r="16" spans="1:9" ht="12.95" customHeight="1" x14ac:dyDescent="0.2">
      <c r="A16" s="8" t="s">
        <v>99</v>
      </c>
      <c r="B16" s="3">
        <v>33828</v>
      </c>
      <c r="C16" s="3">
        <v>12000</v>
      </c>
      <c r="D16" s="3">
        <v>3993</v>
      </c>
      <c r="E16" s="6">
        <f t="shared" si="0"/>
        <v>0.33274999999999999</v>
      </c>
      <c r="F16" s="3">
        <v>8007</v>
      </c>
      <c r="G16" s="3">
        <v>9625</v>
      </c>
      <c r="H16" s="3">
        <v>2375</v>
      </c>
      <c r="I16" s="6">
        <v>0.19791666666666666</v>
      </c>
    </row>
    <row r="17" spans="1:9" ht="12.95" customHeight="1" x14ac:dyDescent="0.2">
      <c r="A17" s="8" t="s">
        <v>84</v>
      </c>
      <c r="B17" s="3">
        <v>35100</v>
      </c>
      <c r="C17" s="3">
        <v>15035</v>
      </c>
      <c r="D17" s="3">
        <v>4044</v>
      </c>
      <c r="E17" s="6">
        <f t="shared" si="0"/>
        <v>0.26897239773860993</v>
      </c>
      <c r="F17" s="3">
        <v>10991</v>
      </c>
      <c r="G17" s="3">
        <v>12759</v>
      </c>
      <c r="H17" s="3">
        <v>2276</v>
      </c>
      <c r="I17" s="6">
        <v>0.1513801130695045</v>
      </c>
    </row>
    <row r="18" spans="1:9" ht="12.95" customHeight="1" x14ac:dyDescent="0.2">
      <c r="A18" s="8" t="s">
        <v>128</v>
      </c>
      <c r="B18" s="3">
        <v>44301</v>
      </c>
      <c r="C18" s="3">
        <v>21947</v>
      </c>
      <c r="D18" s="3">
        <v>7105</v>
      </c>
      <c r="E18" s="6">
        <f t="shared" si="0"/>
        <v>0.3237344511778375</v>
      </c>
      <c r="F18" s="3">
        <v>14842</v>
      </c>
      <c r="G18" s="3">
        <v>18556</v>
      </c>
      <c r="H18" s="3">
        <v>3391</v>
      </c>
      <c r="I18" s="6">
        <v>0.15450858887319452</v>
      </c>
    </row>
    <row r="19" spans="1:9" ht="12.95" customHeight="1" x14ac:dyDescent="0.2">
      <c r="A19" s="8" t="s">
        <v>116</v>
      </c>
      <c r="B19" s="3">
        <v>53234</v>
      </c>
      <c r="C19" s="3">
        <v>16499</v>
      </c>
      <c r="D19" s="3">
        <v>12366</v>
      </c>
      <c r="E19" s="6">
        <f t="shared" si="0"/>
        <v>0.74949996969513299</v>
      </c>
      <c r="F19" s="3">
        <v>4133</v>
      </c>
      <c r="G19" s="3">
        <v>15885</v>
      </c>
      <c r="H19" s="3">
        <v>614</v>
      </c>
      <c r="I19" s="6">
        <v>3.7214376628886596E-2</v>
      </c>
    </row>
    <row r="20" spans="1:9" ht="12.95" customHeight="1" x14ac:dyDescent="0.2">
      <c r="A20" s="8" t="s">
        <v>133</v>
      </c>
      <c r="B20" s="3">
        <v>56039</v>
      </c>
      <c r="C20" s="3">
        <v>23547</v>
      </c>
      <c r="D20" s="3">
        <v>11831</v>
      </c>
      <c r="E20" s="6">
        <f t="shared" si="0"/>
        <v>0.50244192466131565</v>
      </c>
      <c r="F20" s="3">
        <v>11716</v>
      </c>
      <c r="G20" s="3">
        <v>21013</v>
      </c>
      <c r="H20" s="3">
        <v>2534</v>
      </c>
      <c r="I20" s="6">
        <v>0.10761455811780694</v>
      </c>
    </row>
    <row r="21" spans="1:9" ht="12.95" customHeight="1" x14ac:dyDescent="0.2">
      <c r="A21" s="8" t="s">
        <v>139</v>
      </c>
      <c r="B21" s="3">
        <v>60219</v>
      </c>
      <c r="C21" s="3">
        <v>22636</v>
      </c>
      <c r="D21" s="3">
        <v>14967</v>
      </c>
      <c r="E21" s="6">
        <f t="shared" si="0"/>
        <v>0.6612033928255876</v>
      </c>
      <c r="F21" s="3">
        <v>7669</v>
      </c>
      <c r="G21" s="3">
        <v>20535</v>
      </c>
      <c r="H21" s="3">
        <v>2101</v>
      </c>
      <c r="I21" s="6">
        <v>9.2816752076338577E-2</v>
      </c>
    </row>
    <row r="22" spans="1:9" ht="12.95" customHeight="1" x14ac:dyDescent="0.2">
      <c r="A22" s="8" t="s">
        <v>132</v>
      </c>
      <c r="B22" s="3">
        <v>78930</v>
      </c>
      <c r="C22" s="3">
        <v>28319</v>
      </c>
      <c r="D22" s="3">
        <v>24008</v>
      </c>
      <c r="E22" s="6">
        <f t="shared" si="0"/>
        <v>0.84777004837741443</v>
      </c>
      <c r="F22" s="3">
        <v>4311</v>
      </c>
      <c r="G22" s="3">
        <v>27033</v>
      </c>
      <c r="H22" s="3">
        <v>1286</v>
      </c>
      <c r="I22" s="6">
        <v>4.5411208022882163E-2</v>
      </c>
    </row>
    <row r="23" spans="1:9" ht="12.95" customHeight="1" x14ac:dyDescent="0.2">
      <c r="A23" s="8" t="s">
        <v>104</v>
      </c>
      <c r="B23" s="3">
        <v>86265</v>
      </c>
      <c r="C23" s="3">
        <v>36937</v>
      </c>
      <c r="D23" s="3">
        <v>18182</v>
      </c>
      <c r="E23" s="6">
        <f t="shared" si="0"/>
        <v>0.49224354982808566</v>
      </c>
      <c r="F23" s="3">
        <v>18755</v>
      </c>
      <c r="G23" s="3">
        <v>33266</v>
      </c>
      <c r="H23" s="3">
        <v>3671</v>
      </c>
      <c r="I23" s="6">
        <v>9.9385440073638892E-2</v>
      </c>
    </row>
    <row r="24" spans="1:9" ht="12.95" customHeight="1" x14ac:dyDescent="0.2">
      <c r="A24" s="8" t="s">
        <v>110</v>
      </c>
      <c r="B24" s="3">
        <v>92033</v>
      </c>
      <c r="C24" s="3">
        <v>44282</v>
      </c>
      <c r="D24" s="3">
        <v>25255</v>
      </c>
      <c r="E24" s="6">
        <f t="shared" si="0"/>
        <v>0.57032202700871681</v>
      </c>
      <c r="F24" s="3">
        <v>19027</v>
      </c>
      <c r="G24" s="3">
        <v>36894</v>
      </c>
      <c r="H24" s="3">
        <v>7388</v>
      </c>
      <c r="I24" s="6">
        <v>0.16683979946705207</v>
      </c>
    </row>
    <row r="25" spans="1:9" ht="12.95" customHeight="1" x14ac:dyDescent="0.2">
      <c r="A25" s="8" t="s">
        <v>101</v>
      </c>
      <c r="B25" s="3">
        <v>123109</v>
      </c>
      <c r="C25" s="3">
        <v>40387</v>
      </c>
      <c r="D25" s="3">
        <v>22552</v>
      </c>
      <c r="E25" s="6">
        <f t="shared" si="0"/>
        <v>0.5583975041473741</v>
      </c>
      <c r="F25" s="3">
        <v>17835</v>
      </c>
      <c r="G25" s="3">
        <v>36155</v>
      </c>
      <c r="H25" s="3">
        <v>4232</v>
      </c>
      <c r="I25" s="6">
        <v>0.10478619357714115</v>
      </c>
    </row>
    <row r="26" spans="1:9" ht="12.95" customHeight="1" x14ac:dyDescent="0.2">
      <c r="A26" s="8" t="s">
        <v>109</v>
      </c>
      <c r="B26" s="3">
        <v>124279</v>
      </c>
      <c r="C26" s="3">
        <v>48554</v>
      </c>
      <c r="D26" s="3">
        <v>39964</v>
      </c>
      <c r="E26" s="6">
        <f t="shared" si="0"/>
        <v>0.82308357704823498</v>
      </c>
      <c r="F26" s="3">
        <v>8590</v>
      </c>
      <c r="G26" s="3">
        <v>45402</v>
      </c>
      <c r="H26" s="3">
        <v>3152</v>
      </c>
      <c r="I26" s="6">
        <v>6.4917411541788525E-2</v>
      </c>
    </row>
    <row r="27" spans="1:9" ht="12.95" customHeight="1" x14ac:dyDescent="0.2">
      <c r="A27" s="8" t="s">
        <v>93</v>
      </c>
      <c r="B27" s="3">
        <v>126518</v>
      </c>
      <c r="C27" s="3">
        <v>55912</v>
      </c>
      <c r="D27" s="3">
        <v>37674</v>
      </c>
      <c r="E27" s="6">
        <f t="shared" si="0"/>
        <v>0.67380884246673345</v>
      </c>
      <c r="F27" s="3">
        <v>18238</v>
      </c>
      <c r="G27" s="3">
        <v>51238</v>
      </c>
      <c r="H27" s="3">
        <v>4674</v>
      </c>
      <c r="I27" s="6">
        <v>8.3595650307626265E-2</v>
      </c>
    </row>
    <row r="28" spans="1:9" ht="12.95" customHeight="1" x14ac:dyDescent="0.2">
      <c r="A28" s="8" t="s">
        <v>97</v>
      </c>
      <c r="B28" s="3">
        <v>129461</v>
      </c>
      <c r="C28" s="3">
        <v>36563</v>
      </c>
      <c r="D28" s="3">
        <v>31183</v>
      </c>
      <c r="E28" s="6">
        <f t="shared" si="0"/>
        <v>0.85285671307059052</v>
      </c>
      <c r="F28" s="3">
        <v>5380</v>
      </c>
      <c r="G28" s="3">
        <v>34418</v>
      </c>
      <c r="H28" s="3">
        <v>2145</v>
      </c>
      <c r="I28" s="6">
        <v>5.8665864398435574E-2</v>
      </c>
    </row>
    <row r="29" spans="1:9" ht="12.95" customHeight="1" x14ac:dyDescent="0.2">
      <c r="A29" s="8" t="s">
        <v>94</v>
      </c>
      <c r="B29" s="3">
        <v>142361</v>
      </c>
      <c r="C29" s="3">
        <v>43891</v>
      </c>
      <c r="D29" s="3">
        <v>34058</v>
      </c>
      <c r="E29" s="6">
        <f t="shared" si="0"/>
        <v>0.77596773826069121</v>
      </c>
      <c r="F29" s="3">
        <v>9833</v>
      </c>
      <c r="G29" s="3">
        <v>39384</v>
      </c>
      <c r="H29" s="3">
        <v>4507</v>
      </c>
      <c r="I29" s="6">
        <v>0.1026861999043084</v>
      </c>
    </row>
    <row r="30" spans="1:9" ht="12.95" customHeight="1" x14ac:dyDescent="0.2">
      <c r="A30" s="8" t="s">
        <v>90</v>
      </c>
      <c r="B30" s="3">
        <v>156299</v>
      </c>
      <c r="C30" s="3">
        <v>71278</v>
      </c>
      <c r="D30" s="3">
        <v>44848</v>
      </c>
      <c r="E30" s="6">
        <f t="shared" si="0"/>
        <v>0.62919835012205727</v>
      </c>
      <c r="F30" s="3">
        <v>26430</v>
      </c>
      <c r="G30" s="3">
        <v>58939</v>
      </c>
      <c r="H30" s="3">
        <v>12339</v>
      </c>
      <c r="I30" s="6">
        <v>0.17311091781475349</v>
      </c>
    </row>
    <row r="31" spans="1:9" ht="12.95" customHeight="1" x14ac:dyDescent="0.2">
      <c r="A31" s="8" t="s">
        <v>126</v>
      </c>
      <c r="B31" s="3">
        <v>163256</v>
      </c>
      <c r="C31" s="3">
        <v>68810</v>
      </c>
      <c r="D31" s="3">
        <v>46889</v>
      </c>
      <c r="E31" s="6">
        <f t="shared" si="0"/>
        <v>0.68142711815143153</v>
      </c>
      <c r="F31" s="3">
        <v>21921</v>
      </c>
      <c r="G31" s="3">
        <v>63426</v>
      </c>
      <c r="H31" s="3">
        <v>5384</v>
      </c>
      <c r="I31" s="6">
        <v>7.8244441214939689E-2</v>
      </c>
    </row>
    <row r="32" spans="1:9" ht="12.95" customHeight="1" x14ac:dyDescent="0.2">
      <c r="A32" s="8" t="s">
        <v>138</v>
      </c>
      <c r="B32" s="3">
        <v>168660</v>
      </c>
      <c r="C32" s="3">
        <v>61587</v>
      </c>
      <c r="D32" s="3">
        <v>56075</v>
      </c>
      <c r="E32" s="6">
        <f t="shared" si="0"/>
        <v>0.91050059265754135</v>
      </c>
      <c r="F32" s="3">
        <v>5512</v>
      </c>
      <c r="G32" s="3">
        <v>59375</v>
      </c>
      <c r="H32" s="3">
        <v>2212</v>
      </c>
      <c r="I32" s="6">
        <v>3.5916670725964897E-2</v>
      </c>
    </row>
    <row r="33" spans="1:9" ht="12.95" customHeight="1" x14ac:dyDescent="0.2">
      <c r="A33" s="8" t="s">
        <v>85</v>
      </c>
      <c r="B33" s="3">
        <v>203171</v>
      </c>
      <c r="C33" s="3">
        <v>85523</v>
      </c>
      <c r="D33" s="3">
        <v>69878</v>
      </c>
      <c r="E33" s="6">
        <f t="shared" si="0"/>
        <v>0.81706675397261552</v>
      </c>
      <c r="F33" s="3">
        <v>15645</v>
      </c>
      <c r="G33" s="3">
        <v>79566</v>
      </c>
      <c r="H33" s="3">
        <v>5957</v>
      </c>
      <c r="I33" s="6">
        <v>6.9653777346444817E-2</v>
      </c>
    </row>
    <row r="34" spans="1:9" ht="12.95" customHeight="1" x14ac:dyDescent="0.2">
      <c r="A34" s="8" t="s">
        <v>105</v>
      </c>
      <c r="B34" s="3">
        <v>210554</v>
      </c>
      <c r="C34" s="3">
        <v>68373</v>
      </c>
      <c r="D34" s="3">
        <v>55820</v>
      </c>
      <c r="E34" s="6">
        <f t="shared" si="0"/>
        <v>0.81640413613560914</v>
      </c>
      <c r="F34" s="3">
        <v>12553</v>
      </c>
      <c r="G34" s="3">
        <v>63815</v>
      </c>
      <c r="H34" s="3">
        <v>4558</v>
      </c>
      <c r="I34" s="6">
        <v>6.6663741535401402E-2</v>
      </c>
    </row>
    <row r="35" spans="1:9" ht="12.95" customHeight="1" x14ac:dyDescent="0.2">
      <c r="A35" s="8" t="s">
        <v>121</v>
      </c>
      <c r="B35" s="3">
        <v>246681</v>
      </c>
      <c r="C35" s="3">
        <v>102275</v>
      </c>
      <c r="D35" s="3">
        <v>83477</v>
      </c>
      <c r="E35" s="6">
        <f t="shared" si="0"/>
        <v>0.81620141774627231</v>
      </c>
      <c r="F35" s="3">
        <v>18798</v>
      </c>
      <c r="G35" s="3">
        <v>92739</v>
      </c>
      <c r="H35" s="3">
        <v>9536</v>
      </c>
      <c r="I35" s="6">
        <v>9.3238816915179656E-2</v>
      </c>
    </row>
    <row r="36" spans="1:9" ht="12.95" customHeight="1" x14ac:dyDescent="0.2">
      <c r="A36" s="8" t="s">
        <v>102</v>
      </c>
      <c r="B36" s="3">
        <v>247289</v>
      </c>
      <c r="C36" s="3">
        <v>104990</v>
      </c>
      <c r="D36" s="3">
        <v>97843</v>
      </c>
      <c r="E36" s="6">
        <f t="shared" si="0"/>
        <v>0.93192685017620724</v>
      </c>
      <c r="F36" s="3">
        <v>7147</v>
      </c>
      <c r="G36" s="3">
        <v>100650</v>
      </c>
      <c r="H36" s="3">
        <v>4340</v>
      </c>
      <c r="I36" s="6">
        <v>4.1337270216211065E-2</v>
      </c>
    </row>
    <row r="37" spans="1:9" ht="12.95" customHeight="1" x14ac:dyDescent="0.2">
      <c r="A37" s="8" t="s">
        <v>112</v>
      </c>
      <c r="B37" s="3">
        <v>248399</v>
      </c>
      <c r="C37" s="3">
        <v>107302</v>
      </c>
      <c r="D37" s="3">
        <v>80842</v>
      </c>
      <c r="E37" s="6">
        <f t="shared" si="0"/>
        <v>0.75340627388119508</v>
      </c>
      <c r="F37" s="3">
        <v>26460</v>
      </c>
      <c r="G37" s="3">
        <v>93382</v>
      </c>
      <c r="H37" s="3">
        <v>13920</v>
      </c>
      <c r="I37" s="6">
        <v>0.12972731169968874</v>
      </c>
    </row>
    <row r="38" spans="1:9" ht="12.95" customHeight="1" x14ac:dyDescent="0.2">
      <c r="A38" s="8" t="s">
        <v>125</v>
      </c>
      <c r="B38" s="3">
        <v>255602</v>
      </c>
      <c r="C38" s="3">
        <v>98873</v>
      </c>
      <c r="D38" s="3">
        <v>83119</v>
      </c>
      <c r="E38" s="6">
        <f t="shared" si="0"/>
        <v>0.84066428650895597</v>
      </c>
      <c r="F38" s="3">
        <v>15754</v>
      </c>
      <c r="G38" s="3">
        <v>91139</v>
      </c>
      <c r="H38" s="3">
        <v>7734</v>
      </c>
      <c r="I38" s="6">
        <v>7.8221556946790324E-2</v>
      </c>
    </row>
    <row r="39" spans="1:9" ht="12.95" customHeight="1" x14ac:dyDescent="0.2">
      <c r="A39" s="8" t="s">
        <v>135</v>
      </c>
      <c r="B39" s="3">
        <v>368021</v>
      </c>
      <c r="C39" s="3">
        <v>119639</v>
      </c>
      <c r="D39" s="3">
        <v>94178</v>
      </c>
      <c r="E39" s="6">
        <f t="shared" si="0"/>
        <v>0.78718478088248811</v>
      </c>
      <c r="F39" s="3">
        <v>25461</v>
      </c>
      <c r="G39" s="3">
        <v>110385</v>
      </c>
      <c r="H39" s="3">
        <v>9254</v>
      </c>
      <c r="I39" s="6">
        <v>7.7349359322628902E-2</v>
      </c>
    </row>
    <row r="40" spans="1:9" ht="12.95" customHeight="1" x14ac:dyDescent="0.2">
      <c r="A40" s="8" t="s">
        <v>129</v>
      </c>
      <c r="B40" s="3">
        <v>394542</v>
      </c>
      <c r="C40" s="3">
        <v>134513</v>
      </c>
      <c r="D40" s="3">
        <v>128586</v>
      </c>
      <c r="E40" s="6">
        <f t="shared" si="0"/>
        <v>0.95593734434589961</v>
      </c>
      <c r="F40" s="3">
        <v>5927</v>
      </c>
      <c r="G40" s="3">
        <v>130403</v>
      </c>
      <c r="H40" s="3">
        <v>4110</v>
      </c>
      <c r="I40" s="6">
        <v>3.055466757859835E-2</v>
      </c>
    </row>
    <row r="41" spans="1:9" ht="12.95" customHeight="1" x14ac:dyDescent="0.2">
      <c r="A41" s="8" t="s">
        <v>123</v>
      </c>
      <c r="B41" s="3">
        <v>399347</v>
      </c>
      <c r="C41" s="3">
        <v>142901</v>
      </c>
      <c r="D41" s="3">
        <v>135036</v>
      </c>
      <c r="E41" s="6">
        <f t="shared" si="0"/>
        <v>0.9449618966977138</v>
      </c>
      <c r="F41" s="3">
        <v>7865</v>
      </c>
      <c r="G41" s="3">
        <v>136622</v>
      </c>
      <c r="H41" s="3">
        <v>6279</v>
      </c>
      <c r="I41" s="6">
        <v>4.3939510570254935E-2</v>
      </c>
    </row>
    <row r="42" spans="1:9" ht="12.95" customHeight="1" x14ac:dyDescent="0.2">
      <c r="A42" s="8" t="s">
        <v>108</v>
      </c>
      <c r="B42" s="3">
        <v>401762</v>
      </c>
      <c r="C42" s="3">
        <v>131708</v>
      </c>
      <c r="D42" s="3">
        <v>114264</v>
      </c>
      <c r="E42" s="6">
        <f t="shared" si="0"/>
        <v>0.86755550156406591</v>
      </c>
      <c r="F42" s="3">
        <v>17444</v>
      </c>
      <c r="G42" s="3">
        <v>121236</v>
      </c>
      <c r="H42" s="3">
        <v>10472</v>
      </c>
      <c r="I42" s="6">
        <v>7.9509217359613693E-2</v>
      </c>
    </row>
    <row r="43" spans="1:9" ht="12.95" customHeight="1" x14ac:dyDescent="0.2">
      <c r="A43" s="8" t="s">
        <v>131</v>
      </c>
      <c r="B43" s="3">
        <v>446997</v>
      </c>
      <c r="C43" s="3">
        <v>150807</v>
      </c>
      <c r="D43" s="3">
        <v>136987</v>
      </c>
      <c r="E43" s="6">
        <f t="shared" si="0"/>
        <v>0.9083596915262554</v>
      </c>
      <c r="F43" s="3">
        <v>13820</v>
      </c>
      <c r="G43" s="3">
        <v>145146</v>
      </c>
      <c r="H43" s="3">
        <v>5661</v>
      </c>
      <c r="I43" s="6">
        <v>3.7538045316198851E-2</v>
      </c>
    </row>
    <row r="44" spans="1:9" ht="12.95" customHeight="1" x14ac:dyDescent="0.2">
      <c r="A44" s="8" t="s">
        <v>130</v>
      </c>
      <c r="B44" s="3">
        <v>458614</v>
      </c>
      <c r="C44" s="3">
        <v>183153</v>
      </c>
      <c r="D44" s="3">
        <v>152400</v>
      </c>
      <c r="E44" s="6">
        <f t="shared" si="0"/>
        <v>0.8320912024373065</v>
      </c>
      <c r="F44" s="3">
        <v>30753</v>
      </c>
      <c r="G44" s="3">
        <v>172403</v>
      </c>
      <c r="H44" s="3">
        <v>10750</v>
      </c>
      <c r="I44" s="6">
        <v>5.869409728478376E-2</v>
      </c>
    </row>
    <row r="45" spans="1:9" ht="12.95" customHeight="1" x14ac:dyDescent="0.2">
      <c r="A45" s="8" t="s">
        <v>120</v>
      </c>
      <c r="B45" s="3">
        <v>563598</v>
      </c>
      <c r="C45" s="3">
        <v>189160</v>
      </c>
      <c r="D45" s="3">
        <v>169670</v>
      </c>
      <c r="E45" s="6">
        <f t="shared" si="0"/>
        <v>0.89696553182491012</v>
      </c>
      <c r="F45" s="3">
        <v>19490</v>
      </c>
      <c r="G45" s="3">
        <v>181629</v>
      </c>
      <c r="H45" s="3">
        <v>7531</v>
      </c>
      <c r="I45" s="6">
        <v>3.9812856840769718E-2</v>
      </c>
    </row>
    <row r="46" spans="1:9" ht="12.95" customHeight="1" x14ac:dyDescent="0.2">
      <c r="A46" s="8" t="s">
        <v>96</v>
      </c>
      <c r="B46" s="3">
        <v>661645</v>
      </c>
      <c r="C46" s="3">
        <v>231564</v>
      </c>
      <c r="D46" s="3">
        <v>197916</v>
      </c>
      <c r="E46" s="6">
        <f t="shared" si="0"/>
        <v>0.85469243923925997</v>
      </c>
      <c r="F46" s="3">
        <v>33648</v>
      </c>
      <c r="G46" s="3">
        <v>208652</v>
      </c>
      <c r="H46" s="3">
        <v>22912</v>
      </c>
      <c r="I46" s="6">
        <v>9.8944568240313696E-2</v>
      </c>
    </row>
    <row r="47" spans="1:9" ht="12.95" customHeight="1" x14ac:dyDescent="0.2">
      <c r="A47" s="8" t="s">
        <v>122</v>
      </c>
      <c r="B47" s="3">
        <v>707161</v>
      </c>
      <c r="C47" s="3">
        <v>260576</v>
      </c>
      <c r="D47" s="3">
        <v>256654</v>
      </c>
      <c r="E47" s="6">
        <f t="shared" si="0"/>
        <v>0.98494872896966723</v>
      </c>
      <c r="F47" s="3">
        <v>3922</v>
      </c>
      <c r="G47" s="3">
        <v>254103</v>
      </c>
      <c r="H47" s="3">
        <v>6473</v>
      </c>
      <c r="I47" s="6">
        <v>2.4841121208399854E-2</v>
      </c>
    </row>
    <row r="48" spans="1:9" ht="12.95" customHeight="1" x14ac:dyDescent="0.2">
      <c r="A48" s="8" t="s">
        <v>137</v>
      </c>
      <c r="B48" s="3">
        <v>753197</v>
      </c>
      <c r="C48" s="3">
        <v>251712</v>
      </c>
      <c r="D48" s="3">
        <v>243022</v>
      </c>
      <c r="E48" s="6">
        <f t="shared" si="0"/>
        <v>0.96547641749300783</v>
      </c>
      <c r="F48" s="3">
        <v>8690</v>
      </c>
      <c r="G48" s="3">
        <v>243234</v>
      </c>
      <c r="H48" s="3">
        <v>8478</v>
      </c>
      <c r="I48" s="6">
        <v>3.3681350114416475E-2</v>
      </c>
    </row>
    <row r="49" spans="1:9" ht="12.95" customHeight="1" x14ac:dyDescent="0.2">
      <c r="A49" s="8" t="s">
        <v>119</v>
      </c>
      <c r="B49" s="3">
        <v>776733</v>
      </c>
      <c r="C49" s="3">
        <v>346527</v>
      </c>
      <c r="D49" s="3">
        <v>346527</v>
      </c>
      <c r="E49" s="6">
        <f t="shared" si="0"/>
        <v>1</v>
      </c>
      <c r="F49" s="3">
        <v>0</v>
      </c>
      <c r="G49" s="3">
        <v>329700</v>
      </c>
      <c r="H49" s="3">
        <v>16827</v>
      </c>
      <c r="I49" s="6">
        <v>4.8558986745621556E-2</v>
      </c>
    </row>
    <row r="50" spans="1:9" ht="12.95" customHeight="1" x14ac:dyDescent="0.2">
      <c r="A50" s="8" t="s">
        <v>91</v>
      </c>
      <c r="B50" s="3">
        <v>799407</v>
      </c>
      <c r="C50" s="3">
        <v>270767</v>
      </c>
      <c r="D50" s="3">
        <v>234645</v>
      </c>
      <c r="E50" s="6">
        <f t="shared" si="0"/>
        <v>0.86659378727836112</v>
      </c>
      <c r="F50" s="3">
        <v>36122</v>
      </c>
      <c r="G50" s="3">
        <v>252940</v>
      </c>
      <c r="H50" s="3">
        <v>17827</v>
      </c>
      <c r="I50" s="6">
        <v>6.5838894695439257E-2</v>
      </c>
    </row>
    <row r="51" spans="1:9" ht="12.95" customHeight="1" x14ac:dyDescent="0.2">
      <c r="A51" s="8" t="s">
        <v>88</v>
      </c>
      <c r="B51" s="3">
        <v>948816</v>
      </c>
      <c r="C51" s="3">
        <v>354577</v>
      </c>
      <c r="D51" s="3">
        <v>347565</v>
      </c>
      <c r="E51" s="6">
        <f t="shared" si="0"/>
        <v>0.98022432363069234</v>
      </c>
      <c r="F51" s="3">
        <v>7012</v>
      </c>
      <c r="G51" s="3">
        <v>344129</v>
      </c>
      <c r="H51" s="3">
        <v>10448</v>
      </c>
      <c r="I51" s="6">
        <v>2.9466096221695146E-2</v>
      </c>
    </row>
    <row r="52" spans="1:9" ht="12.95" customHeight="1" x14ac:dyDescent="0.2">
      <c r="A52" s="8" t="s">
        <v>115</v>
      </c>
      <c r="B52" s="3">
        <v>1223499</v>
      </c>
      <c r="C52" s="3">
        <v>474814</v>
      </c>
      <c r="D52" s="3">
        <v>463570</v>
      </c>
      <c r="E52" s="6">
        <f t="shared" si="0"/>
        <v>0.97631914812958343</v>
      </c>
      <c r="F52" s="3">
        <v>11244</v>
      </c>
      <c r="G52" s="3">
        <v>453602</v>
      </c>
      <c r="H52" s="3">
        <v>21212</v>
      </c>
      <c r="I52" s="6">
        <v>4.4674335634585331E-2</v>
      </c>
    </row>
    <row r="53" spans="1:9" ht="12.95" customHeight="1" x14ac:dyDescent="0.2">
      <c r="A53" s="8" t="s">
        <v>82</v>
      </c>
      <c r="B53" s="3">
        <v>1443741</v>
      </c>
      <c r="C53" s="3">
        <v>540183</v>
      </c>
      <c r="D53" s="3">
        <v>537379</v>
      </c>
      <c r="E53" s="6">
        <f t="shared" si="0"/>
        <v>0.99480916652319673</v>
      </c>
      <c r="F53" s="3">
        <v>2804</v>
      </c>
      <c r="G53" s="3">
        <v>523366</v>
      </c>
      <c r="H53" s="3">
        <v>16817</v>
      </c>
      <c r="I53" s="6">
        <v>3.1132042289372306E-2</v>
      </c>
    </row>
    <row r="54" spans="1:9" ht="12.95" customHeight="1" x14ac:dyDescent="0.2">
      <c r="A54" s="8" t="s">
        <v>114</v>
      </c>
      <c r="B54" s="3">
        <v>1545387</v>
      </c>
      <c r="C54" s="3">
        <v>584674</v>
      </c>
      <c r="D54" s="3">
        <v>530920</v>
      </c>
      <c r="E54" s="6">
        <f t="shared" si="0"/>
        <v>0.9080615864567263</v>
      </c>
      <c r="F54" s="3">
        <v>53754</v>
      </c>
      <c r="G54" s="3">
        <v>506218</v>
      </c>
      <c r="H54" s="3">
        <v>78456</v>
      </c>
      <c r="I54" s="6">
        <v>0.1341875985591971</v>
      </c>
    </row>
    <row r="55" spans="1:9" ht="12.95" customHeight="1" x14ac:dyDescent="0.2">
      <c r="A55" s="8" t="s">
        <v>124</v>
      </c>
      <c r="B55" s="3">
        <v>1682585</v>
      </c>
      <c r="C55" s="3">
        <v>579329</v>
      </c>
      <c r="D55" s="3">
        <v>572142</v>
      </c>
      <c r="E55" s="6">
        <f t="shared" si="0"/>
        <v>0.98759426854170951</v>
      </c>
      <c r="F55" s="3">
        <v>7187</v>
      </c>
      <c r="G55" s="3">
        <v>565863</v>
      </c>
      <c r="H55" s="3">
        <v>13466</v>
      </c>
      <c r="I55" s="6">
        <v>2.3244132435973341E-2</v>
      </c>
    </row>
    <row r="56" spans="1:9" ht="12.95" customHeight="1" x14ac:dyDescent="0.2">
      <c r="A56" s="8" t="s">
        <v>117</v>
      </c>
      <c r="B56" s="3">
        <v>1709434</v>
      </c>
      <c r="C56" s="3">
        <v>601369</v>
      </c>
      <c r="D56" s="3">
        <v>549278</v>
      </c>
      <c r="E56" s="6">
        <f t="shared" si="0"/>
        <v>0.91337930621631647</v>
      </c>
      <c r="F56" s="3">
        <v>52091</v>
      </c>
      <c r="G56" s="3">
        <v>528594</v>
      </c>
      <c r="H56" s="3">
        <v>72775</v>
      </c>
      <c r="I56" s="6">
        <v>0.12101554952117585</v>
      </c>
    </row>
    <row r="57" spans="1:9" ht="12.95" customHeight="1" x14ac:dyDescent="0.2">
      <c r="A57" s="8" t="s">
        <v>118</v>
      </c>
      <c r="B57" s="3">
        <v>2813833</v>
      </c>
      <c r="C57" s="3">
        <v>1040149</v>
      </c>
      <c r="D57" s="3">
        <v>996917</v>
      </c>
      <c r="E57" s="6">
        <f t="shared" si="0"/>
        <v>0.95843672396935442</v>
      </c>
      <c r="F57" s="3">
        <v>43232</v>
      </c>
      <c r="G57" s="3">
        <v>994677</v>
      </c>
      <c r="H57" s="3">
        <v>45472</v>
      </c>
      <c r="I57" s="6">
        <v>4.3716813648813774E-2</v>
      </c>
    </row>
    <row r="58" spans="1:9" ht="12.95" customHeight="1" x14ac:dyDescent="0.2">
      <c r="A58" s="8" t="s">
        <v>111</v>
      </c>
      <c r="B58" s="3">
        <v>2846289</v>
      </c>
      <c r="C58" s="3">
        <v>969484</v>
      </c>
      <c r="D58" s="3">
        <v>966324</v>
      </c>
      <c r="E58" s="6">
        <f t="shared" si="0"/>
        <v>0.99674053413981045</v>
      </c>
      <c r="F58" s="3">
        <v>3160</v>
      </c>
      <c r="G58" s="3">
        <v>935287</v>
      </c>
      <c r="H58" s="3">
        <v>34197</v>
      </c>
      <c r="I58" s="6">
        <v>3.5273403171171468E-2</v>
      </c>
    </row>
    <row r="59" spans="1:9" ht="12.95" customHeight="1" x14ac:dyDescent="0.2">
      <c r="A59" s="8" t="s">
        <v>100</v>
      </c>
      <c r="B59" s="3">
        <v>9519338</v>
      </c>
      <c r="C59" s="3">
        <v>3270909</v>
      </c>
      <c r="D59" s="3">
        <v>3244340</v>
      </c>
      <c r="E59" s="6">
        <f t="shared" si="0"/>
        <v>0.99187718154188942</v>
      </c>
      <c r="F59" s="3">
        <v>26569</v>
      </c>
      <c r="G59" s="3">
        <v>3133774</v>
      </c>
      <c r="H59" s="3">
        <v>137135</v>
      </c>
      <c r="I59" s="6">
        <v>4.1925654305882555E-2</v>
      </c>
    </row>
  </sheetData>
  <autoFilter ref="A1:I59">
    <sortState ref="A2:H59">
      <sortCondition sortBy="cellColor" ref="A2:A59" dxfId="1"/>
      <sortCondition descending="1" sortBy="cellColor" ref="A2:A59" dxfId="0"/>
      <sortCondition ref="B2:B59"/>
    </sortState>
  </autoFilter>
  <pageMargins left="0.75" right="0.75" top="1" bottom="1" header="0.5" footer="0.5"/>
  <pageSetup orientation="portrait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Washington</vt:lpstr>
      <vt:lpstr>Oregon</vt:lpstr>
      <vt:lpstr>California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GRGFEEL</dc:creator>
  <cp:lastModifiedBy>Admin</cp:lastModifiedBy>
  <dcterms:created xsi:type="dcterms:W3CDTF">2009-06-25T02:58:04Z</dcterms:created>
  <dcterms:modified xsi:type="dcterms:W3CDTF">2015-08-11T03:51:48Z</dcterms:modified>
</cp:coreProperties>
</file>