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-IoT_SLR/BC_IoT_SLR/DataExtraction/Extracted Data/Statistics of papers/"/>
    </mc:Choice>
  </mc:AlternateContent>
  <xr:revisionPtr revIDLastSave="0" documentId="13_ncr:1_{4670A1CC-9B4B-7548-8928-4485A46D40FE}" xr6:coauthVersionLast="43" xr6:coauthVersionMax="43" xr10:uidLastSave="{00000000-0000-0000-0000-000000000000}"/>
  <workbookProtection lockWindows="1"/>
  <bookViews>
    <workbookView xWindow="38400" yWindow="0" windowWidth="38400" windowHeight="21600" tabRatio="994" activeTab="1" xr2:uid="{00000000-000D-0000-FFFF-FFFF00000000}"/>
  </bookViews>
  <sheets>
    <sheet name="papers" sheetId="1" r:id="rId1"/>
    <sheet name="Stats of selection proc" sheetId="11" r:id="rId2"/>
    <sheet name="publication years by type" sheetId="8" r:id="rId3"/>
  </sheets>
  <calcPr calcId="191029" iterateDelta="1E-4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1" l="1"/>
  <c r="B4" i="11"/>
  <c r="B3" i="11"/>
  <c r="B2" i="11"/>
</calcChain>
</file>

<file path=xl/sharedStrings.xml><?xml version="1.0" encoding="utf-8"?>
<sst xmlns="http://schemas.openxmlformats.org/spreadsheetml/2006/main" count="380" uniqueCount="266">
  <si>
    <t>Paper ID</t>
  </si>
  <si>
    <t>Title</t>
  </si>
  <si>
    <t>Year</t>
  </si>
  <si>
    <t>Venue</t>
  </si>
  <si>
    <t>Type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</si>
  <si>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</si>
  <si>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</si>
  <si>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</si>
  <si>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</si>
  <si>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</si>
  <si>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</si>
  <si>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</si>
  <si>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</si>
  <si>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Samaniego:2016:1</t>
  </si>
  <si>
    <t>Using blockchain to push software-defined IoT components onto edge hosts</t>
  </si>
  <si>
    <t>ACM International Conference Proceeding Series</t>
  </si>
  <si>
    <t>Ali:2017:1</t>
  </si>
  <si>
    <t>The quest for fully smart autonomous business networks in iot platforms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</si>
  <si>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</si>
  <si>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</si>
  <si>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</si>
  <si>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</si>
  <si>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</si>
  <si>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</si>
  <si>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</si>
  <si>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</si>
  <si>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</si>
  <si>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</si>
  <si>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</si>
  <si>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</si>
  <si>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</si>
  <si>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</si>
  <si>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</si>
  <si>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Lee:2017:1</t>
  </si>
  <si>
    <t>Blockchain-based secure firmware update for embedded devices in an Internet of Things environment</t>
  </si>
  <si>
    <t>Journal of Supercomputing</t>
  </si>
  <si>
    <t>Li:2017:1</t>
  </si>
  <si>
    <t>A blockchain based new secure multi-layer network model for internet of things</t>
  </si>
  <si>
    <t>Proceedings of the 2nd IEEE International Congress on Internet of Things, ICIOT 2017</t>
  </si>
  <si>
    <t>Liang:2017:1</t>
  </si>
  <si>
    <t>Towards data assurance and resilience in IoT using blockchain</t>
  </si>
  <si>
    <t>Proceedings of IEEE Military Communications Conference MILCOM</t>
  </si>
  <si>
    <t>Liu:2017:1</t>
  </si>
  <si>
    <t>Blockchain Based Data Integrity Service Framework for IoT Data</t>
  </si>
  <si>
    <t>Proceedings of the IEEE 24th International Conference on Web Services, ICWS 2017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</si>
  <si>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</si>
  <si>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</si>
  <si>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</si>
  <si>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</si>
  <si>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</si>
  <si>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</si>
  <si>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</si>
  <si>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</si>
  <si>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</si>
  <si>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</si>
  <si>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</si>
  <si>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</si>
  <si>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</si>
  <si>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</si>
  <si>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</si>
  <si>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</si>
  <si>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</si>
  <si>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</si>
  <si>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</si>
  <si>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</si>
  <si>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Alphand:2018:1</t>
  </si>
  <si>
    <t>IoTChain: A blockchain security architecture for the Internet of Things</t>
  </si>
  <si>
    <t>Proceedings of the IEEE Wireless Communications and Networking Conference, WCNC</t>
  </si>
  <si>
    <t>Angin:2018:1</t>
  </si>
  <si>
    <t>A blockchain-based decentralized security architecture for Iot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</si>
  <si>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</si>
  <si>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</si>
  <si>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</si>
  <si>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Biswas:2018:1</t>
  </si>
  <si>
    <t>A Scalable Blockchain Framework for Secure Transactions in IoT</t>
  </si>
  <si>
    <t>IEEE Internet of Things Journal</t>
  </si>
  <si>
    <t>Cha:2018:1</t>
  </si>
  <si>
    <t>A Blockchain Connected Gateway for BLE-Based Devices in the Internet of Things</t>
  </si>
  <si>
    <t>IEEE Access</t>
  </si>
  <si>
    <t>Choi:2018:1</t>
  </si>
  <si>
    <t>A Blockchain-based Secure IoT Control Scheme</t>
  </si>
  <si>
    <t>Proceedings of the International Conference on Advances in Computing and Communication Engineering (ICACCE)</t>
  </si>
  <si>
    <t>Danzi:2018:1</t>
  </si>
  <si>
    <t>Analysis of the communication traffic for blockchain synchronization of IoT devices</t>
  </si>
  <si>
    <t>IEEE International Conference on Communications</t>
  </si>
  <si>
    <t>DiPietro:2018:1</t>
  </si>
  <si>
    <t>A blockchain-based trust system for the internet of things</t>
  </si>
  <si>
    <t>Proceedings of ACM Symposium on Access Control Models and Technologies, SACMAT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</si>
  <si>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</si>
  <si>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</si>
  <si>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</si>
  <si>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</si>
  <si>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</si>
  <si>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</si>
  <si>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Fan:2018:1</t>
  </si>
  <si>
    <t>Faster dual-key stealth address for blockchain-based Internet of Things systems</t>
  </si>
  <si>
    <t>Fan:2018:2</t>
  </si>
  <si>
    <t>Blockchain-based Secure Time Protection Scheme in IoT</t>
  </si>
  <si>
    <t>Ferro:2018:1</t>
  </si>
  <si>
    <t>Technical development of a security platform for IoT based on blockchain</t>
  </si>
  <si>
    <t>Communications in Computer and Information Science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</si>
  <si>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</si>
  <si>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</si>
  <si>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</si>
  <si>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</si>
  <si>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</si>
  <si>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</si>
  <si>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</si>
  <si>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</si>
  <si>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</si>
  <si>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</si>
  <si>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</si>
  <si>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</si>
  <si>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</si>
  <si>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</si>
  <si>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</si>
  <si>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</si>
  <si>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</si>
  <si>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</si>
  <si>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</si>
  <si>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</si>
  <si>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</si>
  <si>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</si>
  <si>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</si>
  <si>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</si>
  <si>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</si>
  <si>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</si>
  <si>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</si>
  <si>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</si>
  <si>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</si>
  <si>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</si>
  <si>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</si>
  <si>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</si>
  <si>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</si>
  <si>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</si>
  <si>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</si>
  <si>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</si>
  <si>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</si>
  <si>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</si>
  <si>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</si>
  <si>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</si>
  <si>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</si>
  <si>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</si>
  <si>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</si>
  <si>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</si>
  <si>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</si>
  <si>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</si>
  <si>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</si>
  <si>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</si>
  <si>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</si>
  <si>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</si>
  <si>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</si>
  <si>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</si>
  <si>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</si>
  <si>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</si>
  <si>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</si>
  <si>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</si>
  <si>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</si>
  <si>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</si>
  <si>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</si>
  <si>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</si>
  <si>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</si>
  <si>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</si>
  <si>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</si>
  <si>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Odiete:2018:1</t>
  </si>
  <si>
    <t>Using blockchain to support data and service management in IoV/IoT</t>
  </si>
  <si>
    <t>Advances in Intelligent Systems and Computing</t>
  </si>
  <si>
    <t>Ourad:2018:1</t>
  </si>
  <si>
    <t>Using blockchain for IOT access control and authentication management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</si>
  <si>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</si>
  <si>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</si>
  <si>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</si>
  <si>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</si>
  <si>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</si>
  <si>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</si>
  <si>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</si>
  <si>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</si>
  <si>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</si>
  <si>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Qi:2018:1</t>
  </si>
  <si>
    <t>QoS-driven adaptive trust service coordination in the industrial internet of things</t>
  </si>
  <si>
    <t>Qiu:2018:1</t>
  </si>
  <si>
    <t>Blockchain-Based Software-Defined Industrial Internet of Things: A Dueling Deep Q-Learning Approach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</si>
  <si>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</si>
  <si>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</si>
  <si>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</si>
  <si>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</si>
  <si>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</si>
  <si>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</si>
  <si>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</si>
  <si>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</si>
  <si>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</si>
  <si>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</si>
  <si>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</si>
  <si>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</si>
  <si>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</si>
  <si>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</si>
  <si>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</si>
  <si>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</si>
  <si>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</si>
  <si>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</si>
  <si>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</si>
  <si>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</si>
  <si>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</si>
  <si>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Sharma:2018:1</t>
  </si>
  <si>
    <t>A Software Defined Fog Node Based Distributed Blockchain Cloud Architecture for IoT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</si>
  <si>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</si>
  <si>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</si>
  <si>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</si>
  <si>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</si>
  <si>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</si>
  <si>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</si>
  <si>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</si>
  <si>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</si>
  <si>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</si>
  <si>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</si>
  <si>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</si>
  <si>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</si>
  <si>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</si>
  <si>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</si>
  <si>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</si>
  <si>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</si>
  <si>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</si>
  <si>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</si>
  <si>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</si>
  <si>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</si>
  <si>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</si>
  <si>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</si>
  <si>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</si>
  <si>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</si>
  <si>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</si>
  <si>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</si>
  <si>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</si>
  <si>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Xiong:2018:1</t>
  </si>
  <si>
    <t>When mobile blockchain meets edge computing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</si>
  <si>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</si>
  <si>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</si>
  <si>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</si>
  <si>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</si>
  <si>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</si>
  <si>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</si>
  <si>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</si>
  <si>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</si>
  <si>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</si>
  <si>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</si>
  <si>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</si>
  <si>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</si>
  <si>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</si>
  <si>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</si>
  <si>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</si>
  <si>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</si>
  <si>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</si>
  <si>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</si>
  <si>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</si>
  <si>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</si>
  <si>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</si>
  <si>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</si>
  <si>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Count of Paper ID</t>
  </si>
  <si>
    <t>Column Labels</t>
  </si>
  <si>
    <t>Row Labels</t>
  </si>
  <si>
    <t>Grand Total</t>
  </si>
  <si>
    <t>Initial set of papers</t>
  </si>
  <si>
    <t>Included</t>
  </si>
  <si>
    <t>Excluded</t>
  </si>
  <si>
    <t>Selection by title and abstract</t>
  </si>
  <si>
    <t>Selection by full text</t>
  </si>
  <si>
    <t>Selection by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</si>
</sst>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[stats.xlsx]publication years by type!PivotTable1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and Numbers of Selected Primary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'publication years by type'!$B$3:$B$4</c:f>
              <c:strCache>
                <c:ptCount val="1"/>
                <c:pt idx="0">
                  <c:v>Book chapter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'publication years by type'!$A$5:$A$9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'publication years by type'!$B$5:$B$9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9-6C4A-AD35-40CF0F938ECE}"/>
            </c:ext>
          </c:extLst>
        </c:ser>
        <c:ser>
          <c:idx val="1"/>
          <c:order val="1"/>
          <c:tx>
            <c:strRef>
              <c:f>'publication years by type'!$C$3:$C$4</c:f>
              <c:strCache>
                <c:ptCount val="1"/>
                <c:pt idx="0">
                  <c:v>Conference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'publication years by type'!$A$5:$A$9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'publication years by type'!$C$5:$C$9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9-6C4A-AD35-40CF0F938ECE}"/>
            </c:ext>
          </c:extLst>
        </c:ser>
        <c:ser>
          <c:idx val="2"/>
          <c:order val="2"/>
          <c:tx>
            <c:strRef>
              <c:f>'publication years by type'!$D$3:$D$4</c:f>
              <c:strCache>
                <c:ptCount val="1"/>
                <c:pt idx="0">
                  <c:v>Journal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'publication years by type'!$A$5:$A$9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'publication years by type'!$D$5:$D$9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9-6C4A-AD35-40CF0F938ECE}"/>
            </c:ext>
          </c:extLst>
        </c:ser>
        <c:ser>
          <c:idx val="3"/>
          <c:order val="3"/>
          <c:tx>
            <c:strRef>
              <c:f>'publication years by type'!$E$3:$E$4</c:f>
              <c:strCache>
                <c:ptCount val="1"/>
                <c:pt idx="0">
                  <c:v>Workshop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'publication years by type'!$A$5:$A$9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'publication years by type'!$E$5:$E$9</c:f>
              <c:numCache>
                <c:formatCode>General</c:formatCode>
                <c:ptCount val="4"/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9-6C4A-AD35-40CF0F93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90104639"/>
        <c:axId val="598789103"/>
      </c:barChart>
      <c:catAx>
        <c:axId val="5901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9103"/>
        <c:crosses val="autoZero"/>
        <c:auto val="1"/>
        <c:lblAlgn val="ctr"/>
        <c:lblOffset val="100"/>
        <c:noMultiLvlLbl val="0"/>
      </c:catAx>
      <c:valAx>
        <c:axId val="5987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4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17</xdr:row>
      <xdr:rowOff>63500</xdr:rowOff>
    </xdr:from>
    <xdr:to>
      <xdr:col>18</xdr:col>
      <xdr:colOff>508000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E484B-1674-4941-9018-A6C5949D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66.462485532407" createdVersion="6" refreshedVersion="6" minRefreshableVersion="3" recordCount="90" xr:uid="{ABBC80B8-D05E-2A48-861F-5B3FABFD27DA}">
  <cacheSource type="worksheet">
    <worksheetSource ref="A1:E91" sheet="papers"/>
  </cacheSource>
  <cacheFields count="5">
    <cacheField name="Paper ID" numFmtId="0">
      <sharedItems/>
    </cacheField>
    <cacheField name="Title" numFmtId="0">
      <sharedItems/>
    </cacheField>
    <cacheField name="Year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Venue" numFmtId="0">
      <sharedItems count="67">
        <s v="ICIN 2015"/>
        <s v="Security and Communication Networks"/>
        <s v="ACM International Conference Proceeding Series"/>
        <s v="Proceedings of the 2nd IEEE European Symposium on Security and Privacy Workshops, EuroS and PW 2017"/>
        <s v="Proceedings of IEEE International Conference on Communications"/>
        <s v="Proceedings of the 2nd International Conference on Internet-of-Things Design and Implementation, IoTDI 2017 (part of CPS Week)"/>
        <s v="Lecture Notes in Computer Science (including subseries Lecture Notes in Artificial Intelligence and Lecture Notes in Bioinformatics)"/>
        <s v="Journal of Supercomputing"/>
        <s v="Proceedings of the 2nd IEEE International Congress on Internet of Things, ICIOT 2017"/>
        <s v="Proceedings of IEEE Military Communications Conference MILCOM"/>
        <s v="Proceedings of the IEEE 24th International Conference on Web Services, ICWS 2017"/>
        <s v="Proceedings of the Global Internet of Things Summit, GIoTS 2017"/>
        <s v="Proceedings of the 2017 Cloud Computing Security Workshop, co-located with CCS 2017"/>
        <s v="Proceedings of the 3rd International Conference on Big Data Computing and Communications, BigCom 2017"/>
        <s v="Proceedings of the IEEE International Conference on Cloud and Autonomic Computing, ICCAC 2017"/>
        <s v="Proceedings of the 22nd Conference of Open Innovations Association (FRUCT)"/>
        <s v="Proceedings of the IEEE International Conference on Acoustics, Speech and Signal Processing (ICASSP)"/>
        <s v="Proceedings of the IEEE Wireless Communications and Networking Conference, WCNC"/>
        <s v="Proceedings of the 19th IEEE International Conference on Information Reuse and Integration for Data Science, IRI 2018"/>
        <s v="IEEE Internet of Things Journal"/>
        <s v="IEEE Access"/>
        <s v="Proceedings of the International Conference on Advances in Computing and Communication Engineering (ICACCE)"/>
        <s v="IEEE International Conference on Communications"/>
        <s v="Proceedings of ACM Symposium on Access Control Models and Technologies, SACMAT"/>
        <s v="Proceedings of the 3rd ACM Workshop on Attribute-Based Access Control, Co-located with CODASPY 2018"/>
        <s v="Proceedings of the 9th IFIP International Conference on New Technologies, Mobility and Security, NTMS 2018"/>
        <s v="Communications in Computer and Information Science"/>
        <s v="Proceedings of the IEEE International Conference on Environment and Electrical Engineering and 2018 IEEE Industrial and Commercial Power Systems Europe (EEEIC / I&amp;CPS Europe)"/>
        <s v="Proceedings of IEEE Wireless Communications and Networking Conference, WCNC"/>
        <s v="Computers and Security"/>
        <s v="Proceedings of the IEEE 42nd Annual Computer Software and Applications Conference (COMPSAC)"/>
        <s v="Proceedings of the IEEE International Congress on Internet of Things (ICIOT)"/>
        <s v="Proceedings of the 3rd IEEE International Conference on Computer and Communications, ICCC 2017"/>
        <s v="Proceedings of the 1st Workshop on Cryptocurrencies and Blockchains for Distributed Systems, Part of MobiSys 2018"/>
        <s v="Proceedings of IEEE International Congress on Internet of Things (ICIOT)"/>
        <s v="Proceedings of the 1st International Conference on Digital Tools &amp; Uses Congress"/>
        <s v="Proceedings of the 3rd International Conference on Computer and Communication Systems (ICCCS)"/>
        <s v="Proceedings of the 2018 International Conference on Information Science and System"/>
        <s v="Proceedings of the International Conference on Information Networking"/>
        <s v="Proceedings of the 3rd IEEE European Symposium on Security and Privacy Workshops, EURO S and PW 2018"/>
        <s v="IEEE Transactions on Services Computing"/>
        <s v="Robotics and Computer-Integrated Manufacturing"/>
        <s v="IEEE Transactions on Industrial Informatics"/>
        <s v="Proceedings of the IEEE/IFIP Network Operations and Management Symposium: Cognitive Management in a Cyber World, NOMS 2018"/>
        <s v="Proceedings of the 21st IEEE International Symposium on Real-Time Computing, ISORC 2018"/>
        <s v="Proceedings of the 19th Annual SIG Conference on Information Technology Education"/>
        <s v="Advances in Intelligent Systems and Computing"/>
        <s v="Proceedings of the 3rd International Conference on Fog and Mobile Edge Computing, FMEC 2018"/>
        <s v="International Journal on Advanced Science, Engineering and Information Technology"/>
        <s v="Sensors (Switzerland)"/>
        <s v="Proceedings of the 11th IEEE International Conference on Advanced Networks and Telecommunications Systems, ANTS 2017"/>
        <s v="Proceedings of the 2017 IEEE 17th International Conference on Ubiquitous Wireless Broadband, ICUWB 2017"/>
        <s v="Proceedings of the CEUR Workshop"/>
        <s v="Proceedings of the IEEE International Conference on Internet of Things, IEEE Green Computing and Communications, IEEE Cyber, Physical and Social Computing, IEEE Smart Data, iThings-GreenCom-CPSCom-SmartData 2017"/>
        <s v="Procedings of the 11th IEEE International Conference on Advanced Networks and Telecommunications Systems, ANTS 2017"/>
        <s v="Future Generation Computer Systems"/>
        <s v="IEEE Communications Magazine"/>
        <s v="Proceedings of the IEEE World Forum on Internet of Things, WF-IoT 2018"/>
        <s v="Proceedings of the Innovations in Intelligent Systems and Applications (INISTA)"/>
        <s v="Proceedings of the IEEE International Conference on Smart Computing, SMARTCOMP 2018"/>
        <s v="Proceedings of the 8th International Conference on Information Science and Technology, ICIST 2018"/>
        <s v="Proceedings of the International Conference on Computing, Networking and Communications, ICNC 2018"/>
        <s v="Studies in Computational Intelligence"/>
        <s v="Journal of Systems Architecture"/>
        <s v="Procedings of the IEEE International Symposium on Personal, Indoor and Mobile Radio Communications, PIMRC"/>
        <s v="Frontiers of Computer Science"/>
        <s v="Proceedings of the IEEE 27th International Conference on Enabling Technologies: Infrastructure for Collaborative Enterprises (WETICE)"/>
      </sharedItems>
    </cacheField>
    <cacheField name="Type" numFmtId="0">
      <sharedItems count="4">
        <s v="Conference"/>
        <s v="Journal"/>
        <s v="Workshop"/>
        <s v="Book chap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Zhang:2015:1"/>
    <s v="An IoT Electric Business Model Based on the Protocol of Bitcoin"/>
    <x v="0"/>
    <x v="0"/>
    <x v="0"/>
  </r>
  <r>
    <s v="Ouaddah:2016"/>
    <s v="FairAccess: a new Blockchain-based access control framework for the Internet of Things"/>
    <x v="1"/>
    <x v="1"/>
    <x v="1"/>
  </r>
  <r>
    <s v="Samaniego:2016:1"/>
    <s v="Using blockchain to push software-defined IoT components onto edge hosts"/>
    <x v="1"/>
    <x v="2"/>
    <x v="0"/>
  </r>
  <r>
    <s v="Ali:2017:1"/>
    <s v="The quest for fully smart autonomous business networks in iot platforms"/>
    <x v="2"/>
    <x v="2"/>
    <x v="0"/>
  </r>
  <r>
    <s v="Ali:2017:2"/>
    <s v="IoT data privacy via blockchains and IPFS"/>
    <x v="2"/>
    <x v="2"/>
    <x v="0"/>
  </r>
  <r>
    <s v="Boudguiga:2017:1"/>
    <s v="Towards better availability and accountability for IoT updates by means of a blockchain"/>
    <x v="2"/>
    <x v="3"/>
    <x v="2"/>
  </r>
  <r>
    <s v="Daza:2017:1"/>
    <s v="CONNECT: CONtextual NamE disCovery for blockchain-based services in the IoT"/>
    <x v="2"/>
    <x v="4"/>
    <x v="0"/>
  </r>
  <r>
    <s v="Dorri:2017:2"/>
    <s v="Towards an optimized blockchain for IoT"/>
    <x v="2"/>
    <x v="5"/>
    <x v="0"/>
  </r>
  <r>
    <s v="Kaga:2017:1"/>
    <s v="A secure and practical signature scheme for blockchain based on biometrics"/>
    <x v="2"/>
    <x v="6"/>
    <x v="1"/>
  </r>
  <r>
    <s v="Lee:2017:1"/>
    <s v="Blockchain-based secure firmware update for embedded devices in an Internet of Things environment"/>
    <x v="2"/>
    <x v="7"/>
    <x v="1"/>
  </r>
  <r>
    <s v="Li:2017:1"/>
    <s v="A blockchain based new secure multi-layer network model for internet of things"/>
    <x v="2"/>
    <x v="8"/>
    <x v="0"/>
  </r>
  <r>
    <s v="Liang:2017:1"/>
    <s v="Towards data assurance and resilience in IoT using blockchain"/>
    <x v="2"/>
    <x v="9"/>
    <x v="0"/>
  </r>
  <r>
    <s v="Liu:2017:1"/>
    <s v="Blockchain Based Data Integrity Service Framework for IoT Data"/>
    <x v="2"/>
    <x v="10"/>
    <x v="0"/>
  </r>
  <r>
    <s v="Lundqvist:2017:1"/>
    <s v="Thing-to-thing electricity micro payments using blockchain technology"/>
    <x v="2"/>
    <x v="11"/>
    <x v="0"/>
  </r>
  <r>
    <s v="Missier:2017:1"/>
    <s v="Mind My Value: A decentralized infrastructure for fair and trusted IoT data trading"/>
    <x v="2"/>
    <x v="2"/>
    <x v="0"/>
  </r>
  <r>
    <s v="Shafagh:2017:1"/>
    <s v="Towards blockchain-based auditable storage and sharing of iot data"/>
    <x v="2"/>
    <x v="12"/>
    <x v="2"/>
  </r>
  <r>
    <s v="Xie:2017:1"/>
    <s v="Secured Data Storage Scheme Based on Block Chain for Agricultural Products Tracking"/>
    <x v="2"/>
    <x v="13"/>
    <x v="0"/>
  </r>
  <r>
    <s v="Zhu:2017:1"/>
    <s v="Autonomic Identity Framework for the Internet of Things"/>
    <x v="2"/>
    <x v="14"/>
    <x v="0"/>
  </r>
  <r>
    <s v="Afanasev:2018:1"/>
    <s v="A Design of Cyber-physical Production System Prototype Based on an Ethereum Private Network"/>
    <x v="3"/>
    <x v="15"/>
    <x v="0"/>
  </r>
  <r>
    <s v="Agrawal:2018:1"/>
    <s v="Continuous Security in IoT Using Blockchain"/>
    <x v="3"/>
    <x v="16"/>
    <x v="0"/>
  </r>
  <r>
    <s v="Alphand:2018:1"/>
    <s v="IoTChain: A blockchain security architecture for the Internet of Things"/>
    <x v="3"/>
    <x v="17"/>
    <x v="0"/>
  </r>
  <r>
    <s v="Angin:2018:1"/>
    <s v="A blockchain-based decentralized security architecture for Iot"/>
    <x v="3"/>
    <x v="6"/>
    <x v="1"/>
  </r>
  <r>
    <s v="Ayoade:2018:1"/>
    <s v="Decentralized IoT data management using blockchain and trusted execution environment"/>
    <x v="3"/>
    <x v="18"/>
    <x v="0"/>
  </r>
  <r>
    <s v="Biswas:2018:1"/>
    <s v="A Scalable Blockchain Framework for Secure Transactions in IoT"/>
    <x v="3"/>
    <x v="19"/>
    <x v="1"/>
  </r>
  <r>
    <s v="Cha:2018:1"/>
    <s v="A Blockchain Connected Gateway for BLE-Based Devices in the Internet of Things"/>
    <x v="3"/>
    <x v="20"/>
    <x v="1"/>
  </r>
  <r>
    <s v="Choi:2018:1"/>
    <s v="A Blockchain-based Secure IoT Control Scheme"/>
    <x v="3"/>
    <x v="21"/>
    <x v="0"/>
  </r>
  <r>
    <s v="Danzi:2018:1"/>
    <s v="Analysis of the communication traffic for blockchain synchronization of IoT devices"/>
    <x v="3"/>
    <x v="22"/>
    <x v="0"/>
  </r>
  <r>
    <s v="DiPietro:2018:1"/>
    <s v="A blockchain-based trust system for the internet of things"/>
    <x v="3"/>
    <x v="23"/>
    <x v="0"/>
  </r>
  <r>
    <s v="Dukkipati:2018:1"/>
    <s v="Decentralized, blockchain based access control framework for the heterogeneous internet of things"/>
    <x v="3"/>
    <x v="24"/>
    <x v="2"/>
  </r>
  <r>
    <s v="Ellul:2018:1"/>
    <s v="AlkylVM: A Virtual Machine for Smart Contract Blockchain Connected Internet of Things"/>
    <x v="3"/>
    <x v="25"/>
    <x v="0"/>
  </r>
  <r>
    <s v="Fan:2018:1"/>
    <s v="Faster dual-key stealth address for blockchain-based Internet of Things systems"/>
    <x v="3"/>
    <x v="6"/>
    <x v="1"/>
  </r>
  <r>
    <s v="Fan:2018:2"/>
    <s v="Blockchain-based Secure Time Protection Scheme in IoT"/>
    <x v="3"/>
    <x v="19"/>
    <x v="1"/>
  </r>
  <r>
    <s v="Ferro:2018:1"/>
    <s v="Technical development of a security platform for IoT based on blockchain"/>
    <x v="3"/>
    <x v="26"/>
    <x v="1"/>
  </r>
  <r>
    <s v="Gallo:2018:1"/>
    <s v="BlockSee: Blockchain for IoT Video Surveillance in Smart Cities"/>
    <x v="3"/>
    <x v="27"/>
    <x v="0"/>
  </r>
  <r>
    <s v="Hammi:2018:1"/>
    <s v="BCTrust: A decentralized authentication blockchain-based mechanism"/>
    <x v="3"/>
    <x v="28"/>
    <x v="0"/>
  </r>
  <r>
    <s v="Hammi:2018:2"/>
    <s v="Bubbles of Trust: A decentralized blockchain-based authentication system for IoT"/>
    <x v="3"/>
    <x v="29"/>
    <x v="1"/>
  </r>
  <r>
    <s v="Hasan:2018:1"/>
    <s v="Chained of Things: A Secure and Dependable Design of Autonomous Vehicle Services"/>
    <x v="3"/>
    <x v="30"/>
    <x v="0"/>
  </r>
  <r>
    <s v="Hossain:2018:1"/>
    <s v="FIF-IoT: A Forensic Investigation Framework for IoT Using a Public Digital Ledger"/>
    <x v="3"/>
    <x v="31"/>
    <x v="0"/>
  </r>
  <r>
    <s v="Huang:2018:1"/>
    <s v="A decentralized solution for IoT data trusted exchange based-on blockchain"/>
    <x v="3"/>
    <x v="32"/>
    <x v="0"/>
  </r>
  <r>
    <s v="Javaid:2018:1"/>
    <s v="Mitigating IoT device based DDoS attacks using blockchain"/>
    <x v="3"/>
    <x v="33"/>
    <x v="2"/>
  </r>
  <r>
    <s v="Kak:2018:1"/>
    <s v="Privacy Improvement Architecture for IoT"/>
    <x v="3"/>
    <x v="34"/>
    <x v="0"/>
  </r>
  <r>
    <s v="Kalam:2018:1"/>
    <s v="Emergence-Based Access Control: New Approach to Secure the Internet of Things"/>
    <x v="3"/>
    <x v="35"/>
    <x v="0"/>
  </r>
  <r>
    <s v="Kang:2018:1"/>
    <s v="A Blockchain-Based Energy Trading Platform for Smart Homes in a Microgrid"/>
    <x v="3"/>
    <x v="36"/>
    <x v="0"/>
  </r>
  <r>
    <s v="Kang:2018:2"/>
    <s v="Blockchain for Secure and Efficient Data Sharing in Vehicular Edge Computing and Networks"/>
    <x v="3"/>
    <x v="19"/>
    <x v="1"/>
  </r>
  <r>
    <s v="Kim:2018:1"/>
    <s v="Data Managing and Service Exchanging on IoT Service Platform Based on Blockchain with Smart Contract and Spatial Data Processing"/>
    <x v="3"/>
    <x v="37"/>
    <x v="0"/>
  </r>
  <r>
    <s v="Lee:2018:1"/>
    <s v="Implementation of IoT system using block chain with authentication and data protection"/>
    <x v="3"/>
    <x v="38"/>
    <x v="0"/>
  </r>
  <r>
    <s v="Leiba:2018:1"/>
    <s v="Incentivized Delivery Network of IoT Software Updates Based on Trustless Proof-of-Distribution"/>
    <x v="3"/>
    <x v="39"/>
    <x v="2"/>
  </r>
  <r>
    <s v="Li:2018:1"/>
    <s v="Blockchain For Large-Scale Internet of Things Data Storage and Protection"/>
    <x v="3"/>
    <x v="40"/>
    <x v="1"/>
  </r>
  <r>
    <s v="Li:2018:2"/>
    <s v="Toward a blockchain cloud manufacturing system as a peer to peer distributed network platform"/>
    <x v="3"/>
    <x v="41"/>
    <x v="1"/>
  </r>
  <r>
    <s v="Li:2018:3"/>
    <s v="Consortium blockchain for secure energy trading in industrial internet of things"/>
    <x v="3"/>
    <x v="42"/>
    <x v="1"/>
  </r>
  <r>
    <s v="Lunardi:2018:1"/>
    <s v="Distributed access control on IoT ledger-based architecture"/>
    <x v="3"/>
    <x v="43"/>
    <x v="0"/>
  </r>
  <r>
    <s v="Machado:2018:1"/>
    <s v="IoT data integrity verification for cyber-physical systems using blockchain"/>
    <x v="3"/>
    <x v="44"/>
    <x v="0"/>
  </r>
  <r>
    <s v="Diego:2018:1"/>
    <s v="Blockchain-Based Whitelisting for Consumer IoT Devices and Home Networks"/>
    <x v="3"/>
    <x v="45"/>
    <x v="0"/>
  </r>
  <r>
    <s v="Niya:2018:1"/>
    <s v="Design and implementation of an automated and decentralized pollution monitoring system with blockchains, smart contracts, and LoRaWAN"/>
    <x v="3"/>
    <x v="43"/>
    <x v="0"/>
  </r>
  <r>
    <s v="Novo:2018:1"/>
    <s v="Blockchain Meets IoT: An Architecture for Scalable Access Management in IoT"/>
    <x v="3"/>
    <x v="19"/>
    <x v="1"/>
  </r>
  <r>
    <s v="Odiete:2018:1"/>
    <s v="Using blockchain to support data and service management in IoV/IoT"/>
    <x v="3"/>
    <x v="46"/>
    <x v="0"/>
  </r>
  <r>
    <s v="Ourad:2018:1"/>
    <s v="Using blockchain for IOT access control and authentication management"/>
    <x v="3"/>
    <x v="6"/>
    <x v="0"/>
  </r>
  <r>
    <s v="Pahl:2018:1"/>
    <s v="An architecture pattern for trusted orchestration in IoT edge clouds"/>
    <x v="3"/>
    <x v="47"/>
    <x v="0"/>
  </r>
  <r>
    <s v="Pieroni,:2018:1"/>
    <s v="Smarter City: Smart energy grid based on Blockchain technology"/>
    <x v="3"/>
    <x v="48"/>
    <x v="1"/>
  </r>
  <r>
    <s v="Pop:2018:1"/>
    <s v="Blockchain based decentralized management of demand response programs in smart energy grids"/>
    <x v="3"/>
    <x v="49"/>
    <x v="1"/>
  </r>
  <r>
    <s v="Qi:2018:1"/>
    <s v="QoS-driven adaptive trust service coordination in the industrial internet of things"/>
    <x v="3"/>
    <x v="49"/>
    <x v="1"/>
  </r>
  <r>
    <s v="Qiu:2018:1"/>
    <s v="Blockchain-Based Software-Defined Industrial Internet of Things: A Dueling Deep Q-Learning Approach"/>
    <x v="3"/>
    <x v="19"/>
    <x v="1"/>
  </r>
  <r>
    <s v="Qu:2018:1"/>
    <s v="A hypergraph-based blockchain model and application in internet of things-enabled smart homes"/>
    <x v="3"/>
    <x v="49"/>
    <x v="1"/>
  </r>
  <r>
    <s v="Qu:2018:2"/>
    <s v="Blockchain based credibility verification method for IoT entities"/>
    <x v="3"/>
    <x v="1"/>
    <x v="1"/>
  </r>
  <r>
    <s v="Rahulamathavan:2018:1"/>
    <s v="Privacy-preserving blockchain based IoT ecosystem using attribute-based encryption"/>
    <x v="3"/>
    <x v="50"/>
    <x v="0"/>
  </r>
  <r>
    <s v="Rifi:2018:1"/>
    <s v="Towards using blockchain technology for IoT data access protection"/>
    <x v="3"/>
    <x v="51"/>
    <x v="0"/>
  </r>
  <r>
    <s v="Ruta:2018:1"/>
    <s v="A Blockchain Infrastructure for the Semantic Web of Things"/>
    <x v="3"/>
    <x v="52"/>
    <x v="2"/>
  </r>
  <r>
    <s v="Samaniego:2018:1"/>
    <s v="Zero-Trust Hierarchical Management in IoT"/>
    <x v="3"/>
    <x v="31"/>
    <x v="0"/>
  </r>
  <r>
    <s v="Sanseverino:2018:1"/>
    <s v="The blockchain in microgrids for transacting energy and attributing losses"/>
    <x v="3"/>
    <x v="53"/>
    <x v="0"/>
  </r>
  <r>
    <s v="Saravanan:2018:1"/>
    <s v="SMEAD: A secured mobile enabled assisting device for diabetics monitoring"/>
    <x v="3"/>
    <x v="54"/>
    <x v="0"/>
  </r>
  <r>
    <s v="Sharma:2018:1"/>
    <s v="A Software Defined Fog Node Based Distributed Blockchain Cloud Architecture for IoT"/>
    <x v="3"/>
    <x v="20"/>
    <x v="1"/>
  </r>
  <r>
    <s v="Sharma:2018:2"/>
    <s v="Blockchain based hybrid network architecture for the smart city"/>
    <x v="3"/>
    <x v="55"/>
    <x v="1"/>
  </r>
  <r>
    <s v="Sharma:2018:3"/>
    <s v="Energy-Efficient Distributed Network Architecture for Edge Computing"/>
    <x v="3"/>
    <x v="56"/>
    <x v="1"/>
  </r>
  <r>
    <s v="Singh:2018:1"/>
    <s v="Trust Bit: Reward-based intelligent vehicle commination using blockchain paper"/>
    <x v="3"/>
    <x v="57"/>
    <x v="0"/>
  </r>
  <r>
    <s v="Spathoulas:2018:1"/>
    <s v="Towards Reliable Integrity in Blacklisting: Facing Malicious IPs in GHOST Smart Contracts"/>
    <x v="3"/>
    <x v="58"/>
    <x v="0"/>
  </r>
  <r>
    <s v="Sun:2018:1"/>
    <s v="Using ethereum blockchain in Internet of Things: A solution for electric vehicle battery refueling"/>
    <x v="3"/>
    <x v="6"/>
    <x v="0"/>
  </r>
  <r>
    <s v="Tapas:2018:1"/>
    <s v="Blockchain-Based IoT-cloud authorization and delegation"/>
    <x v="3"/>
    <x v="59"/>
    <x v="0"/>
  </r>
  <r>
    <s v="Uddin:2018:1"/>
    <s v="Continuous Patient Monitoring with a Patient Centric Agent: A Block Architecture"/>
    <x v="3"/>
    <x v="20"/>
    <x v="1"/>
  </r>
  <r>
    <s v="Wang:2018:1"/>
    <s v="A Blockchain Based Privacy-Preserving Incentive Mechanism in Crowdsensing Applications"/>
    <x v="3"/>
    <x v="20"/>
    <x v="1"/>
  </r>
  <r>
    <s v="Wen:2018:1"/>
    <s v="Evidence and trust: IoT Collaborative security mechanism"/>
    <x v="3"/>
    <x v="60"/>
    <x v="0"/>
  </r>
  <r>
    <s v="Wu:2018:1"/>
    <s v="An Out-of-band Authentication Scheme for Internet of Things Using Blockchain Technology"/>
    <x v="3"/>
    <x v="61"/>
    <x v="0"/>
  </r>
  <r>
    <s v="Xiong:2018:1"/>
    <s v="When mobile blockchain meets edge computing"/>
    <x v="3"/>
    <x v="56"/>
    <x v="1"/>
  </r>
  <r>
    <s v="Xu:2018:1"/>
    <s v="A blockchain-based storage system for data analytics in the internet of things"/>
    <x v="3"/>
    <x v="62"/>
    <x v="3"/>
  </r>
  <r>
    <s v="Yang:2018:1"/>
    <s v="Smart-toy-edge-computing-oriented data exchange based on blockchain"/>
    <x v="3"/>
    <x v="63"/>
    <x v="1"/>
  </r>
  <r>
    <s v="Yang:2018:2"/>
    <s v="Blockchain-based Decentralized Trust Management in Vehicular Networks"/>
    <x v="3"/>
    <x v="19"/>
    <x v="1"/>
  </r>
  <r>
    <s v="Yang:2018:3"/>
    <s v="A blockchain-based reputation system for data credibility assessment in vehicular networks"/>
    <x v="3"/>
    <x v="64"/>
    <x v="0"/>
  </r>
  <r>
    <s v="Zhang:2018:1"/>
    <s v="SMER: a secure method of exchanging resources in heterogeneous internet of things"/>
    <x v="3"/>
    <x v="65"/>
    <x v="1"/>
  </r>
  <r>
    <s v="Zhang:2018:2"/>
    <s v="Smart Contract-Based Access Control for the Internet of Things"/>
    <x v="3"/>
    <x v="19"/>
    <x v="1"/>
  </r>
  <r>
    <s v="Zhou:2018:1"/>
    <s v="BeeKeeper: A Blockchain-Based IoT System with Secure Storage and Homomorphic Computation"/>
    <x v="3"/>
    <x v="20"/>
    <x v="1"/>
  </r>
  <r>
    <s v="Zouari:2018:1"/>
    <s v="Privacy Preserving Profile Matching Protocol for Human-Centric Social Internet of Things"/>
    <x v="3"/>
    <x v="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5DE3D-DA76-A345-BF52-32DD57CC7D5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9" firstHeaderRow="1" firstDataRow="2" firstDataCol="1"/>
  <pivotFields count="5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3"/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per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windowProtection="1" zoomScaleNormal="100" workbookViewId="0">
      <pane xSplit="5" topLeftCell="F1" activePane="topRight" state="frozen"/>
      <selection pane="topRight" activeCell="C81" sqref="C81"/>
    </sheetView>
  </sheetViews>
  <sheetFormatPr baseColWidth="10" defaultColWidth="8.83203125" defaultRowHeight="15" x14ac:dyDescent="0.2"/>
  <cols>
    <col min="1" max="1" width="16.33203125" style="5"/>
    <col min="2" max="2" width="27" style="5"/>
    <col min="3" max="3" width="8.5" style="6"/>
    <col min="4" max="4" width="17.83203125" style="5"/>
    <col min="5" max="5" width="10.33203125" style="6"/>
    <col min="6" max="1014" width="8.5"/>
  </cols>
  <sheetData>
    <row r="1" spans="1:5" ht="29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32" x14ac:dyDescent="0.2">
      <c r="A2" s="4" t="s">
        <v>5</v>
      </c>
      <c r="B2" s="4" t="s">
        <v>6</v>
      </c>
      <c r="C2" s="3">
        <v>2015</v>
      </c>
      <c r="D2" s="4" t="s">
        <v>7</v>
      </c>
      <c r="E2" s="3" t="s">
        <v>8</v>
      </c>
    </row>
    <row r="3" spans="1:5" ht="48" x14ac:dyDescent="0.2">
      <c r="A3" s="4" t="s">
        <v>9</v>
      </c>
      <c r="B3" s="4" t="s">
        <v>10</v>
      </c>
      <c r="C3" s="3">
        <v>2016</v>
      </c>
      <c r="D3" s="4" t="s">
        <v>11</v>
      </c>
      <c r="E3" s="3" t="s">
        <v>12</v>
      </c>
    </row>
    <row r="4" spans="1:5" ht="48" x14ac:dyDescent="0.2">
      <c r="A4" s="4" t="s">
        <v>13</v>
      </c>
      <c r="B4" s="4" t="s">
        <v>14</v>
      </c>
      <c r="C4" s="3">
        <v>2016</v>
      </c>
      <c r="D4" s="4" t="s">
        <v>15</v>
      </c>
      <c r="E4" s="3" t="s">
        <v>8</v>
      </c>
    </row>
    <row r="5" spans="1:5" ht="48" x14ac:dyDescent="0.2">
      <c r="A5" s="4" t="s">
        <v>16</v>
      </c>
      <c r="B5" s="4" t="s">
        <v>17</v>
      </c>
      <c r="C5" s="3">
        <v>2017</v>
      </c>
      <c r="D5" s="4" t="s">
        <v>15</v>
      </c>
      <c r="E5" s="3" t="s">
        <v>8</v>
      </c>
    </row>
    <row r="6" spans="1:5" ht="48" x14ac:dyDescent="0.2">
      <c r="A6" s="4" t="s">
        <v>18</v>
      </c>
      <c r="B6" s="4" t="s">
        <v>19</v>
      </c>
      <c r="C6" s="3">
        <v>2017</v>
      </c>
      <c r="D6" s="4" t="s">
        <v>15</v>
      </c>
      <c r="E6" s="3" t="s">
        <v>8</v>
      </c>
    </row>
    <row r="7" spans="1:5" ht="96" x14ac:dyDescent="0.2">
      <c r="A7" s="4" t="s">
        <v>20</v>
      </c>
      <c r="B7" s="4" t="s">
        <v>21</v>
      </c>
      <c r="C7" s="3">
        <v>2017</v>
      </c>
      <c r="D7" s="4" t="s">
        <v>22</v>
      </c>
      <c r="E7" s="3" t="s">
        <v>23</v>
      </c>
    </row>
    <row r="8" spans="1:5" ht="64" x14ac:dyDescent="0.2">
      <c r="A8" s="4" t="s">
        <v>24</v>
      </c>
      <c r="B8" s="4" t="s">
        <v>25</v>
      </c>
      <c r="C8" s="3">
        <v>2017</v>
      </c>
      <c r="D8" s="4" t="s">
        <v>26</v>
      </c>
      <c r="E8" s="3" t="s">
        <v>8</v>
      </c>
    </row>
    <row r="9" spans="1:5" ht="128" x14ac:dyDescent="0.2">
      <c r="A9" s="4" t="s">
        <v>27</v>
      </c>
      <c r="B9" s="4" t="s">
        <v>28</v>
      </c>
      <c r="C9" s="3">
        <v>2017</v>
      </c>
      <c r="D9" s="4" t="s">
        <v>29</v>
      </c>
      <c r="E9" s="3" t="s">
        <v>8</v>
      </c>
    </row>
    <row r="10" spans="1:5" ht="112" x14ac:dyDescent="0.2">
      <c r="A10" s="4" t="s">
        <v>30</v>
      </c>
      <c r="B10" s="4" t="s">
        <v>31</v>
      </c>
      <c r="C10" s="3">
        <v>2017</v>
      </c>
      <c r="D10" s="4" t="s">
        <v>32</v>
      </c>
      <c r="E10" s="3" t="s">
        <v>12</v>
      </c>
    </row>
    <row r="11" spans="1:5" ht="64" x14ac:dyDescent="0.2">
      <c r="A11" s="4" t="s">
        <v>33</v>
      </c>
      <c r="B11" s="4" t="s">
        <v>34</v>
      </c>
      <c r="C11" s="3">
        <v>2017</v>
      </c>
      <c r="D11" s="4" t="s">
        <v>35</v>
      </c>
      <c r="E11" s="3" t="s">
        <v>12</v>
      </c>
    </row>
    <row r="12" spans="1:5" ht="80" x14ac:dyDescent="0.2">
      <c r="A12" s="4" t="s">
        <v>36</v>
      </c>
      <c r="B12" s="4" t="s">
        <v>37</v>
      </c>
      <c r="C12" s="3">
        <v>2017</v>
      </c>
      <c r="D12" s="4" t="s">
        <v>38</v>
      </c>
      <c r="E12" s="3" t="s">
        <v>8</v>
      </c>
    </row>
    <row r="13" spans="1:5" ht="64" x14ac:dyDescent="0.2">
      <c r="A13" s="4" t="s">
        <v>39</v>
      </c>
      <c r="B13" s="4" t="s">
        <v>40</v>
      </c>
      <c r="C13" s="3">
        <v>2017</v>
      </c>
      <c r="D13" s="4" t="s">
        <v>41</v>
      </c>
      <c r="E13" s="3" t="s">
        <v>8</v>
      </c>
    </row>
    <row r="14" spans="1:5" ht="80" x14ac:dyDescent="0.2">
      <c r="A14" s="4" t="s">
        <v>42</v>
      </c>
      <c r="B14" s="4" t="s">
        <v>43</v>
      </c>
      <c r="C14" s="3">
        <v>2017</v>
      </c>
      <c r="D14" s="4" t="s">
        <v>44</v>
      </c>
      <c r="E14" s="3" t="s">
        <v>8</v>
      </c>
    </row>
    <row r="15" spans="1:5" ht="64" x14ac:dyDescent="0.2">
      <c r="A15" s="4" t="s">
        <v>45</v>
      </c>
      <c r="B15" s="4" t="s">
        <v>46</v>
      </c>
      <c r="C15" s="3">
        <v>2017</v>
      </c>
      <c r="D15" s="4" t="s">
        <v>47</v>
      </c>
      <c r="E15" s="3" t="s">
        <v>8</v>
      </c>
    </row>
    <row r="16" spans="1:5" ht="48" x14ac:dyDescent="0.2">
      <c r="A16" s="4" t="s">
        <v>48</v>
      </c>
      <c r="B16" s="4" t="s">
        <v>49</v>
      </c>
      <c r="C16" s="3">
        <v>2017</v>
      </c>
      <c r="D16" s="4" t="s">
        <v>15</v>
      </c>
      <c r="E16" s="3" t="s">
        <v>8</v>
      </c>
    </row>
    <row r="17" spans="1:5" ht="96" x14ac:dyDescent="0.2">
      <c r="A17" s="4" t="s">
        <v>50</v>
      </c>
      <c r="B17" s="4" t="s">
        <v>51</v>
      </c>
      <c r="C17" s="3">
        <v>2017</v>
      </c>
      <c r="D17" s="4" t="s">
        <v>52</v>
      </c>
      <c r="E17" s="3" t="s">
        <v>23</v>
      </c>
    </row>
    <row r="18" spans="1:5" ht="96" x14ac:dyDescent="0.2">
      <c r="A18" s="4" t="s">
        <v>53</v>
      </c>
      <c r="B18" s="4" t="s">
        <v>54</v>
      </c>
      <c r="C18" s="3">
        <v>2017</v>
      </c>
      <c r="D18" s="4" t="s">
        <v>55</v>
      </c>
      <c r="E18" s="3" t="s">
        <v>8</v>
      </c>
    </row>
    <row r="19" spans="1:5" ht="96" x14ac:dyDescent="0.2">
      <c r="A19" s="4" t="s">
        <v>56</v>
      </c>
      <c r="B19" s="4" t="s">
        <v>57</v>
      </c>
      <c r="C19" s="3">
        <v>2017</v>
      </c>
      <c r="D19" s="4" t="s">
        <v>58</v>
      </c>
      <c r="E19" s="3" t="s">
        <v>8</v>
      </c>
    </row>
    <row r="20" spans="1:5" ht="64" x14ac:dyDescent="0.2">
      <c r="A20" s="4" t="s">
        <v>59</v>
      </c>
      <c r="B20" s="4" t="s">
        <v>60</v>
      </c>
      <c r="C20" s="3">
        <v>2018</v>
      </c>
      <c r="D20" s="4" t="s">
        <v>61</v>
      </c>
      <c r="E20" s="3" t="s">
        <v>8</v>
      </c>
    </row>
    <row r="21" spans="1:5" ht="96" x14ac:dyDescent="0.2">
      <c r="A21" s="4" t="s">
        <v>62</v>
      </c>
      <c r="B21" s="4" t="s">
        <v>63</v>
      </c>
      <c r="C21" s="3">
        <v>2018</v>
      </c>
      <c r="D21" s="4" t="s">
        <v>64</v>
      </c>
      <c r="E21" s="3" t="s">
        <v>8</v>
      </c>
    </row>
    <row r="22" spans="1:5" ht="80" x14ac:dyDescent="0.2">
      <c r="A22" s="4" t="s">
        <v>65</v>
      </c>
      <c r="B22" s="4" t="s">
        <v>66</v>
      </c>
      <c r="C22" s="3">
        <v>2018</v>
      </c>
      <c r="D22" s="4" t="s">
        <v>67</v>
      </c>
      <c r="E22" s="3" t="s">
        <v>8</v>
      </c>
    </row>
    <row r="23" spans="1:5" ht="112" x14ac:dyDescent="0.2">
      <c r="A23" s="4" t="s">
        <v>68</v>
      </c>
      <c r="B23" s="4" t="s">
        <v>69</v>
      </c>
      <c r="C23" s="3">
        <v>2018</v>
      </c>
      <c r="D23" s="4" t="s">
        <v>32</v>
      </c>
      <c r="E23" s="3" t="s">
        <v>12</v>
      </c>
    </row>
    <row r="24" spans="1:5" ht="128" x14ac:dyDescent="0.2">
      <c r="A24" s="4" t="s">
        <v>70</v>
      </c>
      <c r="B24" s="4" t="s">
        <v>71</v>
      </c>
      <c r="C24" s="3">
        <v>2018</v>
      </c>
      <c r="D24" s="4" t="s">
        <v>72</v>
      </c>
      <c r="E24" s="3" t="s">
        <v>8</v>
      </c>
    </row>
    <row r="25" spans="1:5" ht="32" x14ac:dyDescent="0.2">
      <c r="A25" s="4" t="s">
        <v>73</v>
      </c>
      <c r="B25" s="4" t="s">
        <v>74</v>
      </c>
      <c r="C25" s="3">
        <v>2018</v>
      </c>
      <c r="D25" s="4" t="s">
        <v>75</v>
      </c>
      <c r="E25" s="3" t="s">
        <v>12</v>
      </c>
    </row>
    <row r="26" spans="1:5" ht="48" x14ac:dyDescent="0.2">
      <c r="A26" s="4" t="s">
        <v>76</v>
      </c>
      <c r="B26" s="4" t="s">
        <v>77</v>
      </c>
      <c r="C26" s="3">
        <v>2018</v>
      </c>
      <c r="D26" s="4" t="s">
        <v>78</v>
      </c>
      <c r="E26" s="3" t="s">
        <v>12</v>
      </c>
    </row>
    <row r="27" spans="1:5" ht="112" x14ac:dyDescent="0.2">
      <c r="A27" s="4" t="s">
        <v>79</v>
      </c>
      <c r="B27" s="4" t="s">
        <v>80</v>
      </c>
      <c r="C27" s="3">
        <v>2018</v>
      </c>
      <c r="D27" s="4" t="s">
        <v>81</v>
      </c>
      <c r="E27" s="3" t="s">
        <v>8</v>
      </c>
    </row>
    <row r="28" spans="1:5" ht="48" x14ac:dyDescent="0.2">
      <c r="A28" s="4" t="s">
        <v>82</v>
      </c>
      <c r="B28" s="4" t="s">
        <v>83</v>
      </c>
      <c r="C28" s="3">
        <v>2018</v>
      </c>
      <c r="D28" s="4" t="s">
        <v>84</v>
      </c>
      <c r="E28" s="3" t="s">
        <v>8</v>
      </c>
    </row>
    <row r="29" spans="1:5" ht="80" x14ac:dyDescent="0.2">
      <c r="A29" s="4" t="s">
        <v>85</v>
      </c>
      <c r="B29" s="4" t="s">
        <v>86</v>
      </c>
      <c r="C29" s="3">
        <v>2018</v>
      </c>
      <c r="D29" s="4" t="s">
        <v>87</v>
      </c>
      <c r="E29" s="3" t="s">
        <v>8</v>
      </c>
    </row>
    <row r="30" spans="1:5" ht="96" x14ac:dyDescent="0.2">
      <c r="A30" s="4" t="s">
        <v>88</v>
      </c>
      <c r="B30" s="4" t="s">
        <v>89</v>
      </c>
      <c r="C30" s="3">
        <v>2018</v>
      </c>
      <c r="D30" s="4" t="s">
        <v>90</v>
      </c>
      <c r="E30" s="3" t="s">
        <v>23</v>
      </c>
    </row>
    <row r="31" spans="1:5" ht="96" x14ac:dyDescent="0.2">
      <c r="A31" s="4" t="s">
        <v>91</v>
      </c>
      <c r="B31" s="4" t="s">
        <v>92</v>
      </c>
      <c r="C31" s="3">
        <v>2018</v>
      </c>
      <c r="D31" s="4" t="s">
        <v>93</v>
      </c>
      <c r="E31" s="3" t="s">
        <v>8</v>
      </c>
    </row>
    <row r="32" spans="1:5" ht="112" x14ac:dyDescent="0.2">
      <c r="A32" s="4" t="s">
        <v>94</v>
      </c>
      <c r="B32" s="4" t="s">
        <v>95</v>
      </c>
      <c r="C32" s="3">
        <v>2018</v>
      </c>
      <c r="D32" s="4" t="s">
        <v>32</v>
      </c>
      <c r="E32" s="3" t="s">
        <v>12</v>
      </c>
    </row>
    <row r="33" spans="1:5" ht="32" x14ac:dyDescent="0.2">
      <c r="A33" s="4" t="s">
        <v>96</v>
      </c>
      <c r="B33" s="4" t="s">
        <v>97</v>
      </c>
      <c r="C33" s="3">
        <v>2018</v>
      </c>
      <c r="D33" s="4" t="s">
        <v>75</v>
      </c>
      <c r="E33" s="3" t="s">
        <v>12</v>
      </c>
    </row>
    <row r="34" spans="1:5" ht="48" x14ac:dyDescent="0.2">
      <c r="A34" s="4" t="s">
        <v>98</v>
      </c>
      <c r="B34" s="4" t="s">
        <v>99</v>
      </c>
      <c r="C34" s="3">
        <v>2018</v>
      </c>
      <c r="D34" s="4" t="s">
        <v>100</v>
      </c>
      <c r="E34" s="3" t="s">
        <v>12</v>
      </c>
    </row>
    <row r="35" spans="1:5" ht="160" x14ac:dyDescent="0.2">
      <c r="A35" s="4" t="s">
        <v>101</v>
      </c>
      <c r="B35" s="4" t="s">
        <v>102</v>
      </c>
      <c r="C35" s="3">
        <v>2018</v>
      </c>
      <c r="D35" s="4" t="s">
        <v>103</v>
      </c>
      <c r="E35" s="3" t="s">
        <v>8</v>
      </c>
    </row>
    <row r="36" spans="1:5" ht="80" x14ac:dyDescent="0.2">
      <c r="A36" s="4" t="s">
        <v>104</v>
      </c>
      <c r="B36" s="4" t="s">
        <v>105</v>
      </c>
      <c r="C36" s="3">
        <v>2018</v>
      </c>
      <c r="D36" s="4" t="s">
        <v>106</v>
      </c>
      <c r="E36" s="3" t="s">
        <v>8</v>
      </c>
    </row>
    <row r="37" spans="1:5" ht="48" x14ac:dyDescent="0.2">
      <c r="A37" s="4" t="s">
        <v>107</v>
      </c>
      <c r="B37" s="4" t="s">
        <v>108</v>
      </c>
      <c r="C37" s="3">
        <v>2018</v>
      </c>
      <c r="D37" s="4" t="s">
        <v>109</v>
      </c>
      <c r="E37" s="3" t="s">
        <v>12</v>
      </c>
    </row>
    <row r="38" spans="1:5" ht="96" x14ac:dyDescent="0.2">
      <c r="A38" s="4" t="s">
        <v>110</v>
      </c>
      <c r="B38" s="4" t="s">
        <v>111</v>
      </c>
      <c r="C38" s="3">
        <v>2018</v>
      </c>
      <c r="D38" s="4" t="s">
        <v>112</v>
      </c>
      <c r="E38" s="3" t="s">
        <v>8</v>
      </c>
    </row>
    <row r="39" spans="1:5" ht="64" x14ac:dyDescent="0.2">
      <c r="A39" s="4" t="s">
        <v>113</v>
      </c>
      <c r="B39" s="4" t="s">
        <v>114</v>
      </c>
      <c r="C39" s="3">
        <v>2018</v>
      </c>
      <c r="D39" s="4" t="s">
        <v>115</v>
      </c>
      <c r="E39" s="3" t="s">
        <v>8</v>
      </c>
    </row>
    <row r="40" spans="1:5" ht="96" x14ac:dyDescent="0.2">
      <c r="A40" s="4" t="s">
        <v>116</v>
      </c>
      <c r="B40" s="4" t="s">
        <v>117</v>
      </c>
      <c r="C40" s="3">
        <v>2018</v>
      </c>
      <c r="D40" s="4" t="s">
        <v>118</v>
      </c>
      <c r="E40" s="3" t="s">
        <v>8</v>
      </c>
    </row>
    <row r="41" spans="1:5" ht="96" x14ac:dyDescent="0.2">
      <c r="A41" s="4" t="s">
        <v>119</v>
      </c>
      <c r="B41" s="4" t="s">
        <v>120</v>
      </c>
      <c r="C41" s="3">
        <v>2018</v>
      </c>
      <c r="D41" s="4" t="s">
        <v>121</v>
      </c>
      <c r="E41" s="3" t="s">
        <v>23</v>
      </c>
    </row>
    <row r="42" spans="1:5" ht="64" x14ac:dyDescent="0.2">
      <c r="A42" s="4" t="s">
        <v>122</v>
      </c>
      <c r="B42" s="4" t="s">
        <v>123</v>
      </c>
      <c r="C42" s="3">
        <v>2018</v>
      </c>
      <c r="D42" s="4" t="s">
        <v>124</v>
      </c>
      <c r="E42" s="3" t="s">
        <v>8</v>
      </c>
    </row>
    <row r="43" spans="1:5" ht="64" x14ac:dyDescent="0.2">
      <c r="A43" s="4" t="s">
        <v>125</v>
      </c>
      <c r="B43" s="4" t="s">
        <v>126</v>
      </c>
      <c r="C43" s="3">
        <v>2018</v>
      </c>
      <c r="D43" s="4" t="s">
        <v>127</v>
      </c>
      <c r="E43" s="3" t="s">
        <v>8</v>
      </c>
    </row>
    <row r="44" spans="1:5" ht="96" x14ac:dyDescent="0.2">
      <c r="A44" s="4" t="s">
        <v>128</v>
      </c>
      <c r="B44" s="4" t="s">
        <v>129</v>
      </c>
      <c r="C44" s="3">
        <v>2018</v>
      </c>
      <c r="D44" s="4" t="s">
        <v>130</v>
      </c>
      <c r="E44" s="3" t="s">
        <v>8</v>
      </c>
    </row>
    <row r="45" spans="1:5" ht="48" x14ac:dyDescent="0.2">
      <c r="A45" s="4" t="s">
        <v>131</v>
      </c>
      <c r="B45" s="4" t="s">
        <v>132</v>
      </c>
      <c r="C45" s="3">
        <v>2018</v>
      </c>
      <c r="D45" s="4" t="s">
        <v>75</v>
      </c>
      <c r="E45" s="3" t="s">
        <v>12</v>
      </c>
    </row>
    <row r="46" spans="1:5" ht="80" x14ac:dyDescent="0.2">
      <c r="A46" s="4" t="s">
        <v>133</v>
      </c>
      <c r="B46" s="4" t="s">
        <v>134</v>
      </c>
      <c r="C46" s="3">
        <v>2018</v>
      </c>
      <c r="D46" s="4" t="s">
        <v>135</v>
      </c>
      <c r="E46" s="3" t="s">
        <v>8</v>
      </c>
    </row>
    <row r="47" spans="1:5" ht="80" x14ac:dyDescent="0.2">
      <c r="A47" s="4" t="s">
        <v>136</v>
      </c>
      <c r="B47" s="4" t="s">
        <v>137</v>
      </c>
      <c r="C47" s="3">
        <v>2018</v>
      </c>
      <c r="D47" s="4" t="s">
        <v>138</v>
      </c>
      <c r="E47" s="3" t="s">
        <v>8</v>
      </c>
    </row>
    <row r="48" spans="1:5" ht="96" x14ac:dyDescent="0.2">
      <c r="A48" s="4" t="s">
        <v>139</v>
      </c>
      <c r="B48" s="4" t="s">
        <v>140</v>
      </c>
      <c r="C48" s="3">
        <v>2018</v>
      </c>
      <c r="D48" s="4" t="s">
        <v>141</v>
      </c>
      <c r="E48" s="3" t="s">
        <v>23</v>
      </c>
    </row>
    <row r="49" spans="1:5" ht="48" x14ac:dyDescent="0.2">
      <c r="A49" s="4" t="s">
        <v>142</v>
      </c>
      <c r="B49" s="4" t="s">
        <v>143</v>
      </c>
      <c r="C49" s="3">
        <v>2018</v>
      </c>
      <c r="D49" s="4" t="s">
        <v>144</v>
      </c>
      <c r="E49" s="3" t="s">
        <v>12</v>
      </c>
    </row>
    <row r="50" spans="1:5" ht="64" x14ac:dyDescent="0.2">
      <c r="A50" s="4" t="s">
        <v>145</v>
      </c>
      <c r="B50" s="4" t="s">
        <v>146</v>
      </c>
      <c r="C50" s="3">
        <v>2018</v>
      </c>
      <c r="D50" s="4" t="s">
        <v>147</v>
      </c>
      <c r="E50" s="3" t="s">
        <v>12</v>
      </c>
    </row>
    <row r="51" spans="1:5" ht="48" x14ac:dyDescent="0.2">
      <c r="A51" s="4" t="s">
        <v>148</v>
      </c>
      <c r="B51" s="4" t="s">
        <v>149</v>
      </c>
      <c r="C51" s="3">
        <v>2018</v>
      </c>
      <c r="D51" s="4" t="s">
        <v>150</v>
      </c>
      <c r="E51" s="3" t="s">
        <v>12</v>
      </c>
    </row>
    <row r="52" spans="1:5" ht="144" x14ac:dyDescent="0.2">
      <c r="A52" s="4" t="s">
        <v>151</v>
      </c>
      <c r="B52" s="4" t="s">
        <v>152</v>
      </c>
      <c r="C52" s="3">
        <v>2018</v>
      </c>
      <c r="D52" s="4" t="s">
        <v>153</v>
      </c>
      <c r="E52" s="3" t="s">
        <v>8</v>
      </c>
    </row>
    <row r="53" spans="1:5" ht="96" x14ac:dyDescent="0.2">
      <c r="A53" s="4" t="s">
        <v>154</v>
      </c>
      <c r="B53" s="4" t="s">
        <v>155</v>
      </c>
      <c r="C53" s="3">
        <v>2018</v>
      </c>
      <c r="D53" s="4" t="s">
        <v>156</v>
      </c>
      <c r="E53" s="3" t="s">
        <v>8</v>
      </c>
    </row>
    <row r="54" spans="1:5" ht="96" x14ac:dyDescent="0.2">
      <c r="A54" s="4" t="s">
        <v>157</v>
      </c>
      <c r="B54" s="4" t="s">
        <v>158</v>
      </c>
      <c r="C54" s="3">
        <v>2018</v>
      </c>
      <c r="D54" s="4" t="s">
        <v>159</v>
      </c>
      <c r="E54" s="3" t="s">
        <v>8</v>
      </c>
    </row>
    <row r="55" spans="1:5" ht="144" x14ac:dyDescent="0.2">
      <c r="A55" s="4" t="s">
        <v>160</v>
      </c>
      <c r="B55" s="4" t="s">
        <v>161</v>
      </c>
      <c r="C55" s="3">
        <v>2018</v>
      </c>
      <c r="D55" s="4" t="s">
        <v>153</v>
      </c>
      <c r="E55" s="3" t="s">
        <v>8</v>
      </c>
    </row>
    <row r="56" spans="1:5" ht="48" x14ac:dyDescent="0.2">
      <c r="A56" s="4" t="s">
        <v>162</v>
      </c>
      <c r="B56" s="4" t="s">
        <v>163</v>
      </c>
      <c r="C56" s="3">
        <v>2018</v>
      </c>
      <c r="D56" s="4" t="s">
        <v>75</v>
      </c>
      <c r="E56" s="3" t="s">
        <v>12</v>
      </c>
    </row>
    <row r="57" spans="1:5" ht="48" x14ac:dyDescent="0.2">
      <c r="A57" s="4" t="s">
        <v>164</v>
      </c>
      <c r="B57" s="4" t="s">
        <v>165</v>
      </c>
      <c r="C57" s="3">
        <v>2018</v>
      </c>
      <c r="D57" s="4" t="s">
        <v>166</v>
      </c>
      <c r="E57" s="3" t="s">
        <v>8</v>
      </c>
    </row>
    <row r="58" spans="1:5" ht="112" x14ac:dyDescent="0.2">
      <c r="A58" s="4" t="s">
        <v>167</v>
      </c>
      <c r="B58" s="4" t="s">
        <v>168</v>
      </c>
      <c r="C58" s="3">
        <v>2018</v>
      </c>
      <c r="D58" s="4" t="s">
        <v>32</v>
      </c>
      <c r="E58" s="3" t="s">
        <v>8</v>
      </c>
    </row>
    <row r="59" spans="1:5" ht="96" x14ac:dyDescent="0.2">
      <c r="A59" s="4" t="s">
        <v>169</v>
      </c>
      <c r="B59" s="4" t="s">
        <v>170</v>
      </c>
      <c r="C59" s="3">
        <v>2018</v>
      </c>
      <c r="D59" s="4" t="s">
        <v>171</v>
      </c>
      <c r="E59" s="3" t="s">
        <v>8</v>
      </c>
    </row>
    <row r="60" spans="1:5" ht="80" x14ac:dyDescent="0.2">
      <c r="A60" s="4" t="s">
        <v>172</v>
      </c>
      <c r="B60" s="4" t="s">
        <v>173</v>
      </c>
      <c r="C60" s="3">
        <v>2018</v>
      </c>
      <c r="D60" s="4" t="s">
        <v>174</v>
      </c>
      <c r="E60" s="3" t="s">
        <v>12</v>
      </c>
    </row>
    <row r="61" spans="1:5" ht="48" x14ac:dyDescent="0.2">
      <c r="A61" s="4" t="s">
        <v>175</v>
      </c>
      <c r="B61" s="4" t="s">
        <v>176</v>
      </c>
      <c r="C61" s="3">
        <v>2018</v>
      </c>
      <c r="D61" s="4" t="s">
        <v>177</v>
      </c>
      <c r="E61" s="3" t="s">
        <v>12</v>
      </c>
    </row>
    <row r="62" spans="1:5" ht="48" x14ac:dyDescent="0.2">
      <c r="A62" s="4" t="s">
        <v>178</v>
      </c>
      <c r="B62" s="4" t="s">
        <v>179</v>
      </c>
      <c r="C62" s="3">
        <v>2018</v>
      </c>
      <c r="D62" s="4" t="s">
        <v>177</v>
      </c>
      <c r="E62" s="3" t="s">
        <v>12</v>
      </c>
    </row>
    <row r="63" spans="1:5" ht="64" x14ac:dyDescent="0.2">
      <c r="A63" s="4" t="s">
        <v>180</v>
      </c>
      <c r="B63" s="4" t="s">
        <v>181</v>
      </c>
      <c r="C63" s="3">
        <v>2018</v>
      </c>
      <c r="D63" s="4" t="s">
        <v>75</v>
      </c>
      <c r="E63" s="3" t="s">
        <v>12</v>
      </c>
    </row>
    <row r="64" spans="1:5" ht="48" x14ac:dyDescent="0.2">
      <c r="A64" s="4" t="s">
        <v>182</v>
      </c>
      <c r="B64" s="4" t="s">
        <v>183</v>
      </c>
      <c r="C64" s="3">
        <v>2018</v>
      </c>
      <c r="D64" s="4" t="s">
        <v>177</v>
      </c>
      <c r="E64" s="3" t="s">
        <v>12</v>
      </c>
    </row>
    <row r="65" spans="1:5" ht="48" x14ac:dyDescent="0.2">
      <c r="A65" s="4" t="s">
        <v>184</v>
      </c>
      <c r="B65" s="4" t="s">
        <v>185</v>
      </c>
      <c r="C65" s="3">
        <v>2018</v>
      </c>
      <c r="D65" s="4" t="s">
        <v>11</v>
      </c>
      <c r="E65" s="3" t="s">
        <v>12</v>
      </c>
    </row>
    <row r="66" spans="1:5" ht="128" x14ac:dyDescent="0.2">
      <c r="A66" s="4" t="s">
        <v>186</v>
      </c>
      <c r="B66" s="4" t="s">
        <v>187</v>
      </c>
      <c r="C66" s="3">
        <v>2018</v>
      </c>
      <c r="D66" s="4" t="s">
        <v>188</v>
      </c>
      <c r="E66" s="4" t="s">
        <v>8</v>
      </c>
    </row>
    <row r="67" spans="1:5" ht="112" x14ac:dyDescent="0.2">
      <c r="A67" s="4" t="s">
        <v>189</v>
      </c>
      <c r="B67" s="4" t="s">
        <v>190</v>
      </c>
      <c r="C67" s="3">
        <v>2018</v>
      </c>
      <c r="D67" s="4" t="s">
        <v>191</v>
      </c>
      <c r="E67" s="4" t="s">
        <v>8</v>
      </c>
    </row>
    <row r="68" spans="1:5" ht="32" x14ac:dyDescent="0.2">
      <c r="A68" s="4" t="s">
        <v>192</v>
      </c>
      <c r="B68" s="4" t="s">
        <v>193</v>
      </c>
      <c r="C68" s="3">
        <v>2018</v>
      </c>
      <c r="D68" s="4" t="s">
        <v>194</v>
      </c>
      <c r="E68" s="4" t="s">
        <v>23</v>
      </c>
    </row>
    <row r="69" spans="1:5" ht="64" x14ac:dyDescent="0.2">
      <c r="A69" s="4" t="s">
        <v>195</v>
      </c>
      <c r="B69" s="4" t="s">
        <v>196</v>
      </c>
      <c r="C69" s="3">
        <v>2018</v>
      </c>
      <c r="D69" s="4" t="s">
        <v>115</v>
      </c>
      <c r="E69" s="4" t="s">
        <v>8</v>
      </c>
    </row>
    <row r="70" spans="1:5" ht="208" x14ac:dyDescent="0.2">
      <c r="A70" s="4" t="s">
        <v>197</v>
      </c>
      <c r="B70" s="4" t="s">
        <v>198</v>
      </c>
      <c r="C70" s="3">
        <v>2018</v>
      </c>
      <c r="D70" s="4" t="s">
        <v>199</v>
      </c>
      <c r="E70" s="4" t="s">
        <v>8</v>
      </c>
    </row>
    <row r="71" spans="1:5" ht="128" x14ac:dyDescent="0.2">
      <c r="A71" s="4" t="s">
        <v>200</v>
      </c>
      <c r="B71" s="4" t="s">
        <v>201</v>
      </c>
      <c r="C71" s="3">
        <v>2018</v>
      </c>
      <c r="D71" s="4" t="s">
        <v>202</v>
      </c>
      <c r="E71" s="4" t="s">
        <v>8</v>
      </c>
    </row>
    <row r="72" spans="1:5" ht="48" x14ac:dyDescent="0.2">
      <c r="A72" s="4" t="s">
        <v>203</v>
      </c>
      <c r="B72" s="4" t="s">
        <v>204</v>
      </c>
      <c r="C72" s="3">
        <v>2018</v>
      </c>
      <c r="D72" s="4" t="s">
        <v>78</v>
      </c>
      <c r="E72" s="4" t="s">
        <v>12</v>
      </c>
    </row>
    <row r="73" spans="1:5" ht="32" x14ac:dyDescent="0.2">
      <c r="A73" s="4" t="s">
        <v>205</v>
      </c>
      <c r="B73" s="4" t="s">
        <v>206</v>
      </c>
      <c r="C73" s="3">
        <v>2018</v>
      </c>
      <c r="D73" s="4" t="s">
        <v>207</v>
      </c>
      <c r="E73" s="4" t="s">
        <v>12</v>
      </c>
    </row>
    <row r="74" spans="1:5" ht="48" x14ac:dyDescent="0.2">
      <c r="A74" s="4" t="s">
        <v>208</v>
      </c>
      <c r="B74" s="4" t="s">
        <v>209</v>
      </c>
      <c r="C74" s="3">
        <v>2018</v>
      </c>
      <c r="D74" s="4" t="s">
        <v>210</v>
      </c>
      <c r="E74" s="4" t="s">
        <v>12</v>
      </c>
    </row>
    <row r="75" spans="1:5" ht="64" x14ac:dyDescent="0.2">
      <c r="A75" s="4" t="s">
        <v>211</v>
      </c>
      <c r="B75" s="4" t="s">
        <v>212</v>
      </c>
      <c r="C75" s="3">
        <v>2018</v>
      </c>
      <c r="D75" s="4" t="s">
        <v>213</v>
      </c>
      <c r="E75" s="4" t="s">
        <v>8</v>
      </c>
    </row>
    <row r="76" spans="1:5" ht="80" x14ac:dyDescent="0.2">
      <c r="A76" s="4" t="s">
        <v>214</v>
      </c>
      <c r="B76" s="4" t="s">
        <v>215</v>
      </c>
      <c r="C76" s="3">
        <v>2018</v>
      </c>
      <c r="D76" s="4" t="s">
        <v>216</v>
      </c>
      <c r="E76" s="4" t="s">
        <v>8</v>
      </c>
    </row>
    <row r="77" spans="1:5" ht="112" x14ac:dyDescent="0.2">
      <c r="A77" s="4" t="s">
        <v>217</v>
      </c>
      <c r="B77" s="4" t="s">
        <v>218</v>
      </c>
      <c r="C77" s="3">
        <v>2018</v>
      </c>
      <c r="D77" s="4" t="s">
        <v>32</v>
      </c>
      <c r="E77" s="4" t="s">
        <v>8</v>
      </c>
    </row>
    <row r="78" spans="1:5" ht="80" x14ac:dyDescent="0.2">
      <c r="A78" s="4" t="s">
        <v>219</v>
      </c>
      <c r="B78" s="4" t="s">
        <v>220</v>
      </c>
      <c r="C78" s="3">
        <v>2018</v>
      </c>
      <c r="D78" s="4" t="s">
        <v>221</v>
      </c>
      <c r="E78" s="4" t="s">
        <v>8</v>
      </c>
    </row>
    <row r="79" spans="1:5" ht="48" x14ac:dyDescent="0.2">
      <c r="A79" s="4" t="s">
        <v>222</v>
      </c>
      <c r="B79" s="4" t="s">
        <v>223</v>
      </c>
      <c r="C79" s="3">
        <v>2018</v>
      </c>
      <c r="D79" s="4" t="s">
        <v>78</v>
      </c>
      <c r="E79" s="4" t="s">
        <v>12</v>
      </c>
    </row>
    <row r="80" spans="1:5" ht="48" x14ac:dyDescent="0.2">
      <c r="A80" s="4" t="s">
        <v>224</v>
      </c>
      <c r="B80" s="4" t="s">
        <v>225</v>
      </c>
      <c r="C80" s="3">
        <v>2018</v>
      </c>
      <c r="D80" s="4" t="s">
        <v>78</v>
      </c>
      <c r="E80" s="4" t="s">
        <v>12</v>
      </c>
    </row>
    <row r="81" spans="1:5" ht="96" x14ac:dyDescent="0.2">
      <c r="A81" s="4" t="s">
        <v>226</v>
      </c>
      <c r="B81" s="4" t="s">
        <v>227</v>
      </c>
      <c r="C81" s="3">
        <v>2018</v>
      </c>
      <c r="D81" s="4" t="s">
        <v>228</v>
      </c>
      <c r="E81" s="4" t="s">
        <v>8</v>
      </c>
    </row>
    <row r="82" spans="1:5" ht="112" x14ac:dyDescent="0.2">
      <c r="A82" s="4" t="s">
        <v>229</v>
      </c>
      <c r="B82" s="4" t="s">
        <v>230</v>
      </c>
      <c r="C82" s="3">
        <v>2018</v>
      </c>
      <c r="D82" s="4" t="s">
        <v>231</v>
      </c>
      <c r="E82" s="4" t="s">
        <v>8</v>
      </c>
    </row>
    <row r="83" spans="1:5" ht="32" x14ac:dyDescent="0.2">
      <c r="A83" s="4" t="s">
        <v>232</v>
      </c>
      <c r="B83" s="4" t="s">
        <v>233</v>
      </c>
      <c r="C83" s="3">
        <v>2018</v>
      </c>
      <c r="D83" s="4" t="s">
        <v>210</v>
      </c>
      <c r="E83" s="4" t="s">
        <v>12</v>
      </c>
    </row>
    <row r="84" spans="1:5" ht="48" x14ac:dyDescent="0.2">
      <c r="A84" s="4" t="s">
        <v>234</v>
      </c>
      <c r="B84" s="4" t="s">
        <v>235</v>
      </c>
      <c r="C84" s="3">
        <v>2018</v>
      </c>
      <c r="D84" s="4" t="s">
        <v>236</v>
      </c>
      <c r="E84" s="4" t="s">
        <v>237</v>
      </c>
    </row>
    <row r="85" spans="1:5" ht="48" x14ac:dyDescent="0.2">
      <c r="A85" s="4" t="s">
        <v>238</v>
      </c>
      <c r="B85" s="4" t="s">
        <v>239</v>
      </c>
      <c r="C85" s="3">
        <v>2018</v>
      </c>
      <c r="D85" s="4" t="s">
        <v>240</v>
      </c>
      <c r="E85" s="4" t="s">
        <v>12</v>
      </c>
    </row>
    <row r="86" spans="1:5" ht="48" x14ac:dyDescent="0.2">
      <c r="A86" s="4" t="s">
        <v>241</v>
      </c>
      <c r="B86" s="4" t="s">
        <v>242</v>
      </c>
      <c r="C86" s="3">
        <v>2018</v>
      </c>
      <c r="D86" s="4" t="s">
        <v>75</v>
      </c>
      <c r="E86" s="4" t="s">
        <v>12</v>
      </c>
    </row>
    <row r="87" spans="1:5" ht="112" x14ac:dyDescent="0.2">
      <c r="A87" s="4" t="s">
        <v>243</v>
      </c>
      <c r="B87" s="4" t="s">
        <v>244</v>
      </c>
      <c r="C87" s="3">
        <v>2018</v>
      </c>
      <c r="D87" s="4" t="s">
        <v>245</v>
      </c>
      <c r="E87" s="4" t="s">
        <v>8</v>
      </c>
    </row>
    <row r="88" spans="1:5" ht="48" x14ac:dyDescent="0.2">
      <c r="A88" s="4" t="s">
        <v>246</v>
      </c>
      <c r="B88" s="4" t="s">
        <v>247</v>
      </c>
      <c r="C88" s="3">
        <v>2018</v>
      </c>
      <c r="D88" s="4" t="s">
        <v>248</v>
      </c>
      <c r="E88" s="4" t="s">
        <v>12</v>
      </c>
    </row>
    <row r="89" spans="1:5" ht="32" x14ac:dyDescent="0.2">
      <c r="A89" s="4" t="s">
        <v>249</v>
      </c>
      <c r="B89" s="4" t="s">
        <v>250</v>
      </c>
      <c r="C89" s="3">
        <v>2018</v>
      </c>
      <c r="D89" s="4" t="s">
        <v>75</v>
      </c>
      <c r="E89" s="4" t="s">
        <v>12</v>
      </c>
    </row>
    <row r="90" spans="1:5" ht="48" x14ac:dyDescent="0.2">
      <c r="A90" s="4" t="s">
        <v>251</v>
      </c>
      <c r="B90" s="4" t="s">
        <v>252</v>
      </c>
      <c r="C90" s="3">
        <v>2018</v>
      </c>
      <c r="D90" s="4" t="s">
        <v>78</v>
      </c>
      <c r="E90" s="4" t="s">
        <v>12</v>
      </c>
    </row>
    <row r="91" spans="1:5" ht="144" x14ac:dyDescent="0.2">
      <c r="A91" s="4" t="s">
        <v>253</v>
      </c>
      <c r="B91" s="4" t="s">
        <v>254</v>
      </c>
      <c r="C91" s="3">
        <v>2018</v>
      </c>
      <c r="D91" s="4" t="s">
        <v>255</v>
      </c>
      <c r="E91" s="4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B188-A9B7-8C4F-8F68-0BAE35C93DA4}">
  <dimension ref="A1:C5"/>
  <sheetViews>
    <sheetView windowProtection="1" tabSelected="1" workbookViewId="0">
      <selection activeCell="D26" sqref="D26"/>
    </sheetView>
  </sheetViews>
  <sheetFormatPr baseColWidth="10" defaultRowHeight="15" x14ac:dyDescent="0.2"/>
  <cols>
    <col min="1" max="1" width="23.6640625" bestFit="1" customWidth="1"/>
  </cols>
  <sheetData>
    <row r="1" spans="1:3" x14ac:dyDescent="0.2">
      <c r="B1" t="s">
        <v>261</v>
      </c>
      <c r="C1" t="s">
        <v>262</v>
      </c>
    </row>
    <row r="2" spans="1:3" x14ac:dyDescent="0.2">
      <c r="A2" t="s">
        <v>260</v>
      </c>
      <c r="B2">
        <f>284+91</f>
        <v>375</v>
      </c>
    </row>
    <row r="3" spans="1:3" x14ac:dyDescent="0.2">
      <c r="A3" t="s">
        <v>263</v>
      </c>
      <c r="B3">
        <f>B2-C3</f>
        <v>153</v>
      </c>
      <c r="C3">
        <v>222</v>
      </c>
    </row>
    <row r="4" spans="1:3" x14ac:dyDescent="0.2">
      <c r="A4" t="s">
        <v>264</v>
      </c>
      <c r="B4">
        <f>B3-C4</f>
        <v>106</v>
      </c>
      <c r="C4">
        <v>47</v>
      </c>
    </row>
    <row r="5" spans="1:3" x14ac:dyDescent="0.2">
      <c r="A5" t="s">
        <v>265</v>
      </c>
      <c r="B5">
        <f>B4-C5</f>
        <v>90</v>
      </c>
      <c r="C5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E2C1-D5B6-FC45-AA39-50481DDF6FF6}">
  <dimension ref="A3:F9"/>
  <sheetViews>
    <sheetView windowProtection="1" topLeftCell="A2" workbookViewId="0">
      <selection activeCell="C9" sqref="C9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10.1640625" bestFit="1" customWidth="1"/>
    <col min="4" max="4" width="6.83203125" bestFit="1" customWidth="1"/>
    <col min="5" max="5" width="9" bestFit="1" customWidth="1"/>
    <col min="6" max="6" width="10" bestFit="1" customWidth="1"/>
  </cols>
  <sheetData>
    <row r="3" spans="1:6" x14ac:dyDescent="0.2">
      <c r="A3" s="7" t="s">
        <v>256</v>
      </c>
      <c r="B3" s="7" t="s">
        <v>257</v>
      </c>
    </row>
    <row r="4" spans="1:6" x14ac:dyDescent="0.2">
      <c r="A4" s="7" t="s">
        <v>258</v>
      </c>
      <c r="B4" t="s">
        <v>237</v>
      </c>
      <c r="C4" t="s">
        <v>8</v>
      </c>
      <c r="D4" t="s">
        <v>12</v>
      </c>
      <c r="E4" t="s">
        <v>23</v>
      </c>
      <c r="F4" t="s">
        <v>259</v>
      </c>
    </row>
    <row r="5" spans="1:6" x14ac:dyDescent="0.2">
      <c r="A5" s="8">
        <v>2015</v>
      </c>
      <c r="B5" s="9"/>
      <c r="C5" s="9">
        <v>1</v>
      </c>
      <c r="D5" s="9"/>
      <c r="E5" s="9"/>
      <c r="F5" s="9">
        <v>1</v>
      </c>
    </row>
    <row r="6" spans="1:6" x14ac:dyDescent="0.2">
      <c r="A6" s="8">
        <v>2016</v>
      </c>
      <c r="B6" s="9"/>
      <c r="C6" s="9">
        <v>1</v>
      </c>
      <c r="D6" s="9">
        <v>1</v>
      </c>
      <c r="E6" s="9"/>
      <c r="F6" s="9">
        <v>2</v>
      </c>
    </row>
    <row r="7" spans="1:6" x14ac:dyDescent="0.2">
      <c r="A7" s="8">
        <v>2017</v>
      </c>
      <c r="B7" s="9"/>
      <c r="C7" s="9">
        <v>11</v>
      </c>
      <c r="D7" s="9">
        <v>2</v>
      </c>
      <c r="E7" s="9">
        <v>2</v>
      </c>
      <c r="F7" s="9">
        <v>15</v>
      </c>
    </row>
    <row r="8" spans="1:6" x14ac:dyDescent="0.2">
      <c r="A8" s="8">
        <v>2018</v>
      </c>
      <c r="B8" s="9">
        <v>1</v>
      </c>
      <c r="C8" s="9">
        <v>38</v>
      </c>
      <c r="D8" s="9">
        <v>29</v>
      </c>
      <c r="E8" s="9">
        <v>4</v>
      </c>
      <c r="F8" s="9">
        <v>72</v>
      </c>
    </row>
    <row r="9" spans="1:6" x14ac:dyDescent="0.2">
      <c r="A9" s="8" t="s">
        <v>259</v>
      </c>
      <c r="B9" s="9">
        <v>1</v>
      </c>
      <c r="C9" s="9">
        <v>51</v>
      </c>
      <c r="D9" s="9">
        <v>32</v>
      </c>
      <c r="E9" s="9">
        <v>6</v>
      </c>
      <c r="F9" s="9">
        <v>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Stats of selection proc</vt:lpstr>
      <vt:lpstr>publication years by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2015-06-05T18:17:20Z</dcterms:created>
  <dcterms:modified xsi:type="dcterms:W3CDTF">2019-04-11T02:20:59Z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