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Projects/BC-IoT_SLR/BC_IoT_SLR/DataExtraction/"/>
    </mc:Choice>
  </mc:AlternateContent>
  <xr:revisionPtr revIDLastSave="0" documentId="13_ncr:1_{AD38548B-9F2F-C249-9D8E-DDBD173227FB}" xr6:coauthVersionLast="45" xr6:coauthVersionMax="45" xr10:uidLastSave="{00000000-0000-0000-0000-000000000000}"/>
  <bookViews>
    <workbookView xWindow="2800" yWindow="1640" windowWidth="28040" windowHeight="17440" xr2:uid="{EEE11444-ED42-A84B-90DD-242126287D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1" l="1"/>
  <c r="D46" i="1" l="1"/>
  <c r="D45" i="1"/>
  <c r="D44" i="1"/>
  <c r="D43" i="1"/>
  <c r="D42" i="1"/>
  <c r="D41" i="1"/>
  <c r="D40" i="1"/>
  <c r="D39" i="1"/>
  <c r="D38" i="1"/>
  <c r="D37" i="1"/>
  <c r="D36" i="1"/>
  <c r="D35" i="1"/>
  <c r="D34" i="1"/>
  <c r="D32" i="1" l="1"/>
  <c r="D31" i="1"/>
  <c r="D30" i="1"/>
  <c r="D29" i="1"/>
  <c r="D28" i="1"/>
  <c r="D27" i="1"/>
  <c r="D26" i="1"/>
  <c r="D25" i="1"/>
  <c r="D24" i="1"/>
  <c r="D23" i="1"/>
  <c r="D22" i="1"/>
  <c r="D20" i="1" l="1"/>
  <c r="D19" i="1"/>
  <c r="D18" i="1"/>
  <c r="D17" i="1"/>
  <c r="D16" i="1"/>
  <c r="D15" i="1"/>
  <c r="D14" i="1"/>
  <c r="D13" i="1"/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<sst xmlns="http://schemas.openxmlformats.org/spreadsheetml/2006/main" count="89" uniqueCount="88">
  <si>
    <t>Rate</t>
  </si>
  <si>
    <t>BRUSCHETTA: An IoT blockchain-based framework for certifying extra virgin olive oil supply chain</t>
  </si>
  <si>
    <t>Time (minutes)</t>
  </si>
  <si>
    <t>Advancements towards Global IoT device discovery and integration</t>
  </si>
  <si>
    <t>Estimating service quality in industrial internet-of-things monitoring applications with blockchain</t>
  </si>
  <si>
    <t>ArmChain - A blockchain based sensor data communication for vehicle as a mobile sensor network</t>
  </si>
  <si>
    <t>Rice donation system in orphanage based on internet of things, RPi, and Blockchain</t>
  </si>
  <si>
    <t>A hardware-software code sign approach to identity, trust, and resilience for IoT/CPS at scale</t>
  </si>
  <si>
    <t>DL-Tags: DLT and Smart Tags for Decentralized, Privacy-Preserving, and Verifiable Supply Chain Management</t>
  </si>
  <si>
    <t>Blockchain based permission delegation and access control in Internet of Things</t>
  </si>
  <si>
    <t>Don't be cocky. This is simply a boring paper, unclear, and I have skipped the formalisation part</t>
  </si>
  <si>
    <t>Blockchain Empowered Resource Trading in Mobile Edge Computing and Networks</t>
  </si>
  <si>
    <t>Blockchain-enabled Security-Aware applications in Home Internet of Things</t>
  </si>
  <si>
    <t>IoT Data Management and Lineage Traceability: A Blockchain-based Solution</t>
  </si>
  <si>
    <t>Not sure if it is because this is a particularly involving piece of work, or because the language is too poor</t>
  </si>
  <si>
    <t>Smart contract based approach for efficient shipment management</t>
  </si>
  <si>
    <t>Enhanced Security of IoT Data Sharing Management by Smart Contracts and Blockchain</t>
  </si>
  <si>
    <t>An Intelligent Agriculture Network Security System Based on Private Blockchains</t>
  </si>
  <si>
    <t>A Blockchain-based Secure Internet of Vehicles Management Framework</t>
  </si>
  <si>
    <t>Rejected due to the lack of technical details to decipher what this work actually does</t>
  </si>
  <si>
    <t>Mitigating routing misbehavior using blockchain-based distributed reputation management system for IoT Networks</t>
  </si>
  <si>
    <t xml:space="preserve">Not sure on the number. I did not turn on the stopwatch. </t>
  </si>
  <si>
    <t>An IoT and blockchain-based multi-sensory in-home quality of life framework for cancer patients</t>
  </si>
  <si>
    <t>A Blockchain based access control for IoT</t>
  </si>
  <si>
    <t>Pretty straightforward paper, so it was a low hanging fruit</t>
  </si>
  <si>
    <t>AQUACHAIN - Water Supply chain management using Distributed Ledger Technology</t>
  </si>
  <si>
    <t>Cognition Enabled IoT Platform for Industrial IoT Safety, Security, and Privacy - The CHARIOT Project</t>
  </si>
  <si>
    <t>DrivMan: Driving Trust Management and Data Sharing in VANETs with Blockchain and Smart Contracts</t>
  </si>
  <si>
    <t xml:space="preserve">Much to think about, much to note, and I was distracted too. </t>
  </si>
  <si>
    <t>Development of Reliable Wireless Communication System for Secure Blockchain-based Energy Trading</t>
  </si>
  <si>
    <t>DCACI: A Decentralized Lightweight Capability Based Access Control Framework using IOTA for Internet of Things</t>
  </si>
  <si>
    <t>Countering Botnet of Things using Blockchain-based Authenticity Framework</t>
  </si>
  <si>
    <t xml:space="preserve">Very straightforward and clear paper. The idea about PUF is interesting. </t>
  </si>
  <si>
    <t>A blockchain-based data sharing scheme in the supply chain by IIoT</t>
  </si>
  <si>
    <t>Messy paper.</t>
  </si>
  <si>
    <t>Emergency Service for Smart Home systems using Ethereum blockchain: System and Architecture</t>
  </si>
  <si>
    <t xml:space="preserve">Rejected due to being irrelevant, after close inspection. </t>
  </si>
  <si>
    <t>ParkChain: An IoT Parking Service Based on Blockchain</t>
  </si>
  <si>
    <t xml:space="preserve">Straightforward paper, if I discout the computer vision part. </t>
  </si>
  <si>
    <t>Blockchain based privacy preserving software updates with proof-of-delivery for Internet of Things</t>
  </si>
  <si>
    <t>I spent way too much time trying to understand the cryptography design of this interesting paper. Should revisit</t>
  </si>
  <si>
    <t>Trusted D2D-based IOT Resource Access using Smart Contracts</t>
  </si>
  <si>
    <t>I should revisit this paper for a thorough understanding later. Good one.</t>
  </si>
  <si>
    <t>Blockchain-empowered Decentralized Storage in Air-to-Ground Industrial Networks</t>
  </si>
  <si>
    <t>Not closely related to my field, but decently complex and would expand my knowledge if I try to get through it in detailed.</t>
  </si>
  <si>
    <t>A Blockchain-based Clock Synchronization Scheme in IoT</t>
  </si>
  <si>
    <t>BSIS: Blockchain-based Secure Incentive Scheme for Energy Delivery in Vehicular Energy Network</t>
  </si>
  <si>
    <t>BEST: Blockchain-based secure energy trading in SDN-enabled intelligent transportation system</t>
  </si>
  <si>
    <t xml:space="preserve">Rejected after full text inspection. Convoluted, cannot decipher the technical detail of the proposed blockchain solution, not very relevant to IoT context. </t>
  </si>
  <si>
    <t>Credit-based payments for fast computing resource trading in edge-assisted internet of things</t>
  </si>
  <si>
    <t>Trust management in a blockchain based fog computing platform with trustless smart oracles</t>
  </si>
  <si>
    <t>Reasonably straightforward, and helped me learn about Oraclized library</t>
  </si>
  <si>
    <t>Privacy aware decentralized access control system</t>
  </si>
  <si>
    <t>Relatively straightforward.</t>
  </si>
  <si>
    <t>Scalable and Secure Internet of Things Connectivity</t>
  </si>
  <si>
    <t xml:space="preserve">Identity Management and Access Control Based on Blockchain under Edge Computing for the Industrial Internet of Things </t>
  </si>
  <si>
    <t>SH-BlockCC: A Secure and Efficient Internet of Things Smart Home Architecture Based on Cloud Computing and Blockchain Technology</t>
  </si>
  <si>
    <t xml:space="preserve">This paper gives me cancer. </t>
  </si>
  <si>
    <t>Blockchain-Driven IoT for Food Traceability with an Integrated Consensus Mechanism</t>
  </si>
  <si>
    <t>Collaborative Blockchain-Based Detection of Distributed Denial of Service Attacks Based on Internet of Things Botnets</t>
  </si>
  <si>
    <t>IoTPatchPool: Incentivized delivery network of IoT Software Updates based on proof-of-distribution</t>
  </si>
  <si>
    <t xml:space="preserve">This paper is familiar. </t>
  </si>
  <si>
    <t>Task and Paper</t>
  </si>
  <si>
    <t>Fill up RQ1</t>
  </si>
  <si>
    <t>Pages or Items</t>
  </si>
  <si>
    <t>Work on the values of RQ1</t>
  </si>
  <si>
    <t>Work on the value of RQ1</t>
  </si>
  <si>
    <t>Update the technical problems, remove "remove trusted third party" and other generic values</t>
  </si>
  <si>
    <t>Update the improvement objectives to add proper new functionality</t>
  </si>
  <si>
    <t>Finish adding values for RQ1</t>
  </si>
  <si>
    <t>Finish drawing new figures for RQ1</t>
  </si>
  <si>
    <t>Note and update values of RQ2.1</t>
  </si>
  <si>
    <t>Updates the values of RQ2.1 and add values of new papers</t>
  </si>
  <si>
    <t>Create new figures for RQ2.1</t>
  </si>
  <si>
    <t>New values of RQ2.1 on deployment, add new values</t>
  </si>
  <si>
    <t>Revampe values for RQ2.2 on on-chain data</t>
  </si>
  <si>
    <t>Revamp and add values to RQ2.2</t>
  </si>
  <si>
    <t>Make figures for RQ2.2</t>
  </si>
  <si>
    <t>Revamp values for RQ2.2 on on-chain logic</t>
  </si>
  <si>
    <t>Add values of new papers to RQ2.2 on on-chain logic</t>
  </si>
  <si>
    <t>Draw new figures for RQ2.2 on on-chain logic</t>
  </si>
  <si>
    <t xml:space="preserve">Update and add values for RQ2.3 </t>
  </si>
  <si>
    <t>Update values for RQ3, add new values, draw figures</t>
  </si>
  <si>
    <t>Generate stats and figures on the number of published papers</t>
  </si>
  <si>
    <t>Update the introduction and abstract</t>
  </si>
  <si>
    <t>Update the methodology</t>
  </si>
  <si>
    <t>Update section on improvement objective</t>
  </si>
  <si>
    <t>Update the tables regarding functionality and technical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</si>
</sst>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0510-1FDD-3544-BE56-95975250B98E}">
  <dimension ref="A1:E75"/>
  <sheetViews>
    <sheetView tabSelected="1" topLeftCell="A57" workbookViewId="0">
      <selection activeCell="D75" sqref="D75"/>
    </sheetView>
  </sheetViews>
  <sheetFormatPr baseColWidth="10" defaultRowHeight="16" x14ac:dyDescent="0.2"/>
  <cols>
    <col min="1" max="1" width="113.5" bestFit="1" customWidth="1"/>
    <col min="2" max="4" width="15.1640625" style="1" customWidth="1"/>
  </cols>
  <sheetData>
    <row r="1" spans="1:5" x14ac:dyDescent="0.2">
      <c r="A1" s="2" t="s">
        <v>62</v>
      </c>
      <c r="B1" s="3" t="s">
        <v>64</v>
      </c>
      <c r="C1" s="3" t="s">
        <v>2</v>
      </c>
      <c r="D1" s="3" t="s">
        <v>0</v>
      </c>
    </row>
    <row r="2" spans="1:5" x14ac:dyDescent="0.2">
      <c r="A2" t="s">
        <v>1</v>
      </c>
      <c r="B2" s="1">
        <v>7</v>
      </c>
      <c r="C2" s="1">
        <v>21</v>
      </c>
      <c r="D2" s="1">
        <f t="shared" ref="D2:D46" si="0">C2/B2</f>
        <v>3</v>
      </c>
    </row>
    <row r="3" spans="1:5" x14ac:dyDescent="0.2">
      <c r="A3" t="s">
        <v>3</v>
      </c>
      <c r="B3" s="1">
        <v>9</v>
      </c>
      <c r="C3" s="1">
        <v>24</v>
      </c>
      <c r="D3" s="1">
        <f t="shared" si="0"/>
        <v>2.6666666666666665</v>
      </c>
    </row>
    <row r="4" spans="1:5" x14ac:dyDescent="0.2">
      <c r="A4" t="s">
        <v>4</v>
      </c>
      <c r="B4" s="1">
        <v>15</v>
      </c>
      <c r="C4" s="1">
        <v>52</v>
      </c>
      <c r="D4" s="1">
        <f t="shared" si="0"/>
        <v>3.4666666666666668</v>
      </c>
    </row>
    <row r="5" spans="1:5" x14ac:dyDescent="0.2">
      <c r="A5" t="s">
        <v>5</v>
      </c>
      <c r="B5" s="1">
        <v>5</v>
      </c>
      <c r="C5" s="1">
        <v>10</v>
      </c>
      <c r="D5" s="1">
        <f t="shared" si="0"/>
        <v>2</v>
      </c>
    </row>
    <row r="6" spans="1:5" x14ac:dyDescent="0.2">
      <c r="A6" t="s">
        <v>6</v>
      </c>
      <c r="B6" s="1">
        <v>4</v>
      </c>
      <c r="C6" s="1">
        <v>9</v>
      </c>
      <c r="D6" s="1">
        <f t="shared" si="0"/>
        <v>2.25</v>
      </c>
    </row>
    <row r="7" spans="1:5" x14ac:dyDescent="0.2">
      <c r="A7" t="s">
        <v>7</v>
      </c>
      <c r="B7" s="1">
        <v>10</v>
      </c>
      <c r="C7" s="1">
        <v>34</v>
      </c>
      <c r="D7" s="1">
        <f t="shared" si="0"/>
        <v>3.4</v>
      </c>
    </row>
    <row r="8" spans="1:5" x14ac:dyDescent="0.2">
      <c r="A8" t="s">
        <v>8</v>
      </c>
      <c r="B8" s="1">
        <v>12</v>
      </c>
      <c r="C8" s="1">
        <v>34</v>
      </c>
      <c r="D8" s="1">
        <f t="shared" si="0"/>
        <v>2.8333333333333335</v>
      </c>
    </row>
    <row r="9" spans="1:5" x14ac:dyDescent="0.2">
      <c r="A9" t="s">
        <v>9</v>
      </c>
      <c r="B9" s="1">
        <v>17</v>
      </c>
      <c r="C9" s="1">
        <v>28</v>
      </c>
      <c r="D9" s="1">
        <f t="shared" si="0"/>
        <v>1.6470588235294117</v>
      </c>
      <c r="E9" t="s">
        <v>10</v>
      </c>
    </row>
    <row r="10" spans="1:5" x14ac:dyDescent="0.2">
      <c r="A10" t="s">
        <v>11</v>
      </c>
      <c r="B10" s="1">
        <v>6</v>
      </c>
      <c r="C10" s="1">
        <v>35</v>
      </c>
      <c r="D10" s="1">
        <f t="shared" si="0"/>
        <v>5.833333333333333</v>
      </c>
    </row>
    <row r="11" spans="1:5" x14ac:dyDescent="0.2">
      <c r="A11" t="s">
        <v>12</v>
      </c>
      <c r="B11" s="1">
        <v>7</v>
      </c>
      <c r="C11" s="1">
        <v>25</v>
      </c>
      <c r="D11" s="1">
        <f t="shared" si="0"/>
        <v>3.5714285714285716</v>
      </c>
    </row>
    <row r="13" spans="1:5" x14ac:dyDescent="0.2">
      <c r="A13" t="s">
        <v>13</v>
      </c>
      <c r="B13" s="1">
        <v>6</v>
      </c>
      <c r="C13" s="1">
        <v>30</v>
      </c>
      <c r="D13" s="1">
        <f t="shared" si="0"/>
        <v>5</v>
      </c>
      <c r="E13" t="s">
        <v>14</v>
      </c>
    </row>
    <row r="14" spans="1:5" x14ac:dyDescent="0.2">
      <c r="A14" t="s">
        <v>15</v>
      </c>
      <c r="B14" s="1">
        <v>11</v>
      </c>
      <c r="C14" s="1">
        <v>27</v>
      </c>
      <c r="D14" s="1">
        <f t="shared" si="0"/>
        <v>2.4545454545454546</v>
      </c>
    </row>
    <row r="15" spans="1:5" x14ac:dyDescent="0.2">
      <c r="A15" t="s">
        <v>16</v>
      </c>
      <c r="B15" s="1">
        <v>6</v>
      </c>
      <c r="C15" s="1">
        <v>22</v>
      </c>
      <c r="D15" s="1">
        <f t="shared" si="0"/>
        <v>3.6666666666666665</v>
      </c>
    </row>
    <row r="16" spans="1:5" x14ac:dyDescent="0.2">
      <c r="A16" t="s">
        <v>17</v>
      </c>
      <c r="B16" s="1">
        <v>6</v>
      </c>
      <c r="C16" s="1">
        <v>21</v>
      </c>
      <c r="D16" s="1">
        <f t="shared" si="0"/>
        <v>3.5</v>
      </c>
    </row>
    <row r="17" spans="1:5" x14ac:dyDescent="0.2">
      <c r="A17" t="s">
        <v>18</v>
      </c>
      <c r="B17" s="1">
        <v>4</v>
      </c>
      <c r="C17" s="1">
        <v>12</v>
      </c>
      <c r="D17" s="1">
        <f t="shared" si="0"/>
        <v>3</v>
      </c>
      <c r="E17" t="s">
        <v>19</v>
      </c>
    </row>
    <row r="18" spans="1:5" x14ac:dyDescent="0.2">
      <c r="A18" t="s">
        <v>20</v>
      </c>
      <c r="B18" s="1">
        <v>6</v>
      </c>
      <c r="C18" s="1">
        <v>25</v>
      </c>
      <c r="D18" s="1">
        <f t="shared" si="0"/>
        <v>4.166666666666667</v>
      </c>
      <c r="E18" t="s">
        <v>21</v>
      </c>
    </row>
    <row r="19" spans="1:5" x14ac:dyDescent="0.2">
      <c r="A19" t="s">
        <v>22</v>
      </c>
      <c r="B19" s="1">
        <v>6</v>
      </c>
      <c r="C19" s="1">
        <v>10</v>
      </c>
      <c r="D19" s="1">
        <f t="shared" si="0"/>
        <v>1.6666666666666667</v>
      </c>
      <c r="E19" t="s">
        <v>19</v>
      </c>
    </row>
    <row r="20" spans="1:5" x14ac:dyDescent="0.2">
      <c r="A20" t="s">
        <v>23</v>
      </c>
      <c r="B20" s="1">
        <v>6</v>
      </c>
      <c r="C20" s="1">
        <v>16</v>
      </c>
      <c r="D20" s="1">
        <f t="shared" si="0"/>
        <v>2.6666666666666665</v>
      </c>
      <c r="E20" t="s">
        <v>24</v>
      </c>
    </row>
    <row r="22" spans="1:5" x14ac:dyDescent="0.2">
      <c r="A22" t="s">
        <v>25</v>
      </c>
      <c r="B22" s="1">
        <v>4</v>
      </c>
      <c r="C22" s="1">
        <v>18</v>
      </c>
      <c r="D22" s="1">
        <f t="shared" si="0"/>
        <v>4.5</v>
      </c>
    </row>
    <row r="23" spans="1:5" x14ac:dyDescent="0.2">
      <c r="A23" t="s">
        <v>26</v>
      </c>
      <c r="B23" s="1">
        <v>4</v>
      </c>
      <c r="C23" s="1">
        <v>15</v>
      </c>
      <c r="D23" s="1">
        <f t="shared" si="0"/>
        <v>3.75</v>
      </c>
    </row>
    <row r="24" spans="1:5" x14ac:dyDescent="0.2">
      <c r="A24" t="s">
        <v>27</v>
      </c>
      <c r="B24" s="1">
        <v>5</v>
      </c>
      <c r="C24" s="1">
        <v>45</v>
      </c>
      <c r="D24" s="1">
        <f t="shared" si="0"/>
        <v>9</v>
      </c>
      <c r="E24" t="s">
        <v>28</v>
      </c>
    </row>
    <row r="25" spans="1:5" x14ac:dyDescent="0.2">
      <c r="A25" t="s">
        <v>29</v>
      </c>
      <c r="B25" s="1">
        <v>5</v>
      </c>
      <c r="C25" s="1">
        <v>27</v>
      </c>
      <c r="D25" s="1">
        <f t="shared" si="0"/>
        <v>5.4</v>
      </c>
    </row>
    <row r="26" spans="1:5" x14ac:dyDescent="0.2">
      <c r="A26" t="s">
        <v>30</v>
      </c>
      <c r="B26" s="1">
        <v>6</v>
      </c>
      <c r="C26" s="1">
        <v>22</v>
      </c>
      <c r="D26" s="1">
        <f t="shared" si="0"/>
        <v>3.6666666666666665</v>
      </c>
    </row>
    <row r="27" spans="1:5" x14ac:dyDescent="0.2">
      <c r="A27" t="s">
        <v>31</v>
      </c>
      <c r="B27" s="1">
        <v>6</v>
      </c>
      <c r="C27" s="1">
        <v>12</v>
      </c>
      <c r="D27" s="1">
        <f t="shared" si="0"/>
        <v>2</v>
      </c>
      <c r="E27" t="s">
        <v>32</v>
      </c>
    </row>
    <row r="28" spans="1:5" x14ac:dyDescent="0.2">
      <c r="A28" t="s">
        <v>33</v>
      </c>
      <c r="B28" s="1">
        <v>6</v>
      </c>
      <c r="C28" s="1">
        <v>15</v>
      </c>
      <c r="D28" s="1">
        <f t="shared" si="0"/>
        <v>2.5</v>
      </c>
      <c r="E28" t="s">
        <v>34</v>
      </c>
    </row>
    <row r="29" spans="1:5" x14ac:dyDescent="0.2">
      <c r="A29" t="s">
        <v>35</v>
      </c>
      <c r="B29" s="1">
        <v>6</v>
      </c>
      <c r="C29" s="1">
        <v>14</v>
      </c>
      <c r="D29" s="1">
        <f t="shared" si="0"/>
        <v>2.3333333333333335</v>
      </c>
      <c r="E29" t="s">
        <v>36</v>
      </c>
    </row>
    <row r="30" spans="1:5" x14ac:dyDescent="0.2">
      <c r="A30" t="s">
        <v>37</v>
      </c>
      <c r="B30" s="1">
        <v>7</v>
      </c>
      <c r="C30" s="1">
        <v>17</v>
      </c>
      <c r="D30" s="1">
        <f t="shared" si="0"/>
        <v>2.4285714285714284</v>
      </c>
      <c r="E30" t="s">
        <v>38</v>
      </c>
    </row>
    <row r="31" spans="1:5" x14ac:dyDescent="0.2">
      <c r="A31" t="s">
        <v>39</v>
      </c>
      <c r="B31" s="1">
        <v>9</v>
      </c>
      <c r="C31" s="1">
        <v>46</v>
      </c>
      <c r="D31" s="1">
        <f t="shared" si="0"/>
        <v>5.1111111111111107</v>
      </c>
      <c r="E31" t="s">
        <v>40</v>
      </c>
    </row>
    <row r="32" spans="1:5" x14ac:dyDescent="0.2">
      <c r="A32" t="s">
        <v>41</v>
      </c>
      <c r="B32" s="1">
        <v>9</v>
      </c>
      <c r="C32" s="1">
        <v>21</v>
      </c>
      <c r="D32" s="1">
        <f t="shared" si="0"/>
        <v>2.3333333333333335</v>
      </c>
      <c r="E32" t="s">
        <v>42</v>
      </c>
    </row>
    <row r="34" spans="1:5" x14ac:dyDescent="0.2">
      <c r="A34" t="s">
        <v>43</v>
      </c>
      <c r="B34" s="1">
        <v>9</v>
      </c>
      <c r="C34" s="1">
        <v>26</v>
      </c>
      <c r="D34" s="1">
        <f t="shared" si="0"/>
        <v>2.8888888888888888</v>
      </c>
      <c r="E34" t="s">
        <v>44</v>
      </c>
    </row>
    <row r="35" spans="1:5" x14ac:dyDescent="0.2">
      <c r="A35" t="s">
        <v>45</v>
      </c>
      <c r="B35" s="1">
        <v>10</v>
      </c>
      <c r="C35" s="1">
        <v>35</v>
      </c>
      <c r="D35" s="1">
        <f t="shared" si="0"/>
        <v>3.5</v>
      </c>
    </row>
    <row r="36" spans="1:5" x14ac:dyDescent="0.2">
      <c r="A36" t="s">
        <v>46</v>
      </c>
      <c r="B36" s="1">
        <v>12</v>
      </c>
      <c r="C36" s="1">
        <v>35</v>
      </c>
      <c r="D36" s="1">
        <f t="shared" si="0"/>
        <v>2.9166666666666665</v>
      </c>
    </row>
    <row r="37" spans="1:5" x14ac:dyDescent="0.2">
      <c r="A37" t="s">
        <v>47</v>
      </c>
      <c r="B37" s="1">
        <v>12</v>
      </c>
      <c r="C37" s="1">
        <v>18</v>
      </c>
      <c r="D37" s="1">
        <f t="shared" si="0"/>
        <v>1.5</v>
      </c>
      <c r="E37" t="s">
        <v>48</v>
      </c>
    </row>
    <row r="38" spans="1:5" x14ac:dyDescent="0.2">
      <c r="A38" t="s">
        <v>49</v>
      </c>
      <c r="B38" s="1">
        <v>12</v>
      </c>
      <c r="C38" s="1">
        <v>18</v>
      </c>
      <c r="D38" s="1">
        <f t="shared" si="0"/>
        <v>1.5</v>
      </c>
    </row>
    <row r="39" spans="1:5" x14ac:dyDescent="0.2">
      <c r="A39" t="s">
        <v>50</v>
      </c>
      <c r="B39" s="1">
        <v>13</v>
      </c>
      <c r="C39" s="1">
        <v>27</v>
      </c>
      <c r="D39" s="1">
        <f t="shared" si="0"/>
        <v>2.0769230769230771</v>
      </c>
      <c r="E39" t="s">
        <v>51</v>
      </c>
    </row>
    <row r="40" spans="1:5" x14ac:dyDescent="0.2">
      <c r="A40" t="s">
        <v>52</v>
      </c>
      <c r="B40" s="1">
        <v>14</v>
      </c>
      <c r="C40" s="1">
        <v>22</v>
      </c>
      <c r="D40" s="1">
        <f t="shared" si="0"/>
        <v>1.5714285714285714</v>
      </c>
      <c r="E40" t="s">
        <v>53</v>
      </c>
    </row>
    <row r="41" spans="1:5" x14ac:dyDescent="0.2">
      <c r="A41" t="s">
        <v>54</v>
      </c>
      <c r="B41" s="1">
        <v>15</v>
      </c>
      <c r="C41" s="1">
        <v>12</v>
      </c>
      <c r="D41" s="1">
        <f t="shared" si="0"/>
        <v>0.8</v>
      </c>
    </row>
    <row r="42" spans="1:5" x14ac:dyDescent="0.2">
      <c r="A42" t="s">
        <v>55</v>
      </c>
      <c r="B42" s="1">
        <v>16</v>
      </c>
      <c r="C42" s="1">
        <v>20</v>
      </c>
      <c r="D42" s="1">
        <f t="shared" si="0"/>
        <v>1.25</v>
      </c>
    </row>
    <row r="43" spans="1:5" x14ac:dyDescent="0.2">
      <c r="A43" t="s">
        <v>56</v>
      </c>
      <c r="B43" s="1">
        <v>18</v>
      </c>
      <c r="C43" s="1">
        <v>15</v>
      </c>
      <c r="D43" s="1">
        <f t="shared" si="0"/>
        <v>0.83333333333333337</v>
      </c>
      <c r="E43" t="s">
        <v>57</v>
      </c>
    </row>
    <row r="44" spans="1:5" x14ac:dyDescent="0.2">
      <c r="A44" t="s">
        <v>58</v>
      </c>
      <c r="B44" s="1">
        <v>18</v>
      </c>
      <c r="C44" s="1">
        <v>31</v>
      </c>
      <c r="D44" s="1">
        <f t="shared" si="0"/>
        <v>1.7222222222222223</v>
      </c>
    </row>
    <row r="45" spans="1:5" x14ac:dyDescent="0.2">
      <c r="A45" t="s">
        <v>59</v>
      </c>
      <c r="B45" s="1">
        <v>24</v>
      </c>
      <c r="C45" s="1">
        <v>19</v>
      </c>
      <c r="D45" s="1">
        <f t="shared" si="0"/>
        <v>0.79166666666666663</v>
      </c>
    </row>
    <row r="46" spans="1:5" x14ac:dyDescent="0.2">
      <c r="A46" t="s">
        <v>60</v>
      </c>
      <c r="B46" s="1">
        <v>21</v>
      </c>
      <c r="C46" s="1">
        <v>18</v>
      </c>
      <c r="D46" s="1">
        <f t="shared" si="0"/>
        <v>0.8571428571428571</v>
      </c>
      <c r="E46" t="s">
        <v>61</v>
      </c>
    </row>
    <row r="48" spans="1:5" x14ac:dyDescent="0.2">
      <c r="A48" t="s">
        <v>63</v>
      </c>
      <c r="B48" s="1">
        <v>20</v>
      </c>
      <c r="C48" s="1">
        <v>60</v>
      </c>
    </row>
    <row r="49" spans="1:3" x14ac:dyDescent="0.2">
      <c r="A49" t="s">
        <v>65</v>
      </c>
      <c r="B49" s="1">
        <v>1</v>
      </c>
      <c r="C49" s="1">
        <v>90</v>
      </c>
    </row>
    <row r="51" spans="1:3" x14ac:dyDescent="0.2">
      <c r="A51" t="s">
        <v>66</v>
      </c>
      <c r="B51" s="1">
        <v>1</v>
      </c>
      <c r="C51" s="1">
        <f>60*3+17</f>
        <v>197</v>
      </c>
    </row>
    <row r="52" spans="1:3" x14ac:dyDescent="0.2">
      <c r="A52" t="s">
        <v>67</v>
      </c>
      <c r="B52" s="1">
        <v>1</v>
      </c>
      <c r="C52" s="1">
        <v>150</v>
      </c>
    </row>
    <row r="53" spans="1:3" x14ac:dyDescent="0.2">
      <c r="A53" t="s">
        <v>68</v>
      </c>
      <c r="B53" s="1">
        <v>1</v>
      </c>
      <c r="C53" s="1">
        <v>12</v>
      </c>
    </row>
    <row r="54" spans="1:3" x14ac:dyDescent="0.2">
      <c r="A54" t="s">
        <v>69</v>
      </c>
      <c r="B54" s="1">
        <v>1</v>
      </c>
      <c r="C54" s="1">
        <v>18</v>
      </c>
    </row>
    <row r="55" spans="1:3" x14ac:dyDescent="0.2">
      <c r="A55" t="s">
        <v>70</v>
      </c>
      <c r="B55" s="1">
        <v>1</v>
      </c>
      <c r="C55" s="1">
        <v>60</v>
      </c>
    </row>
    <row r="57" spans="1:3" x14ac:dyDescent="0.2">
      <c r="A57" t="s">
        <v>71</v>
      </c>
      <c r="B57" s="1">
        <v>1</v>
      </c>
      <c r="C57" s="1">
        <v>50</v>
      </c>
    </row>
    <row r="58" spans="1:3" x14ac:dyDescent="0.2">
      <c r="A58" t="s">
        <v>72</v>
      </c>
      <c r="B58" s="1">
        <v>1</v>
      </c>
      <c r="C58" s="1">
        <v>90</v>
      </c>
    </row>
    <row r="59" spans="1:3" x14ac:dyDescent="0.2">
      <c r="A59" t="s">
        <v>73</v>
      </c>
      <c r="B59" s="1">
        <v>1</v>
      </c>
      <c r="C59" s="1">
        <v>20</v>
      </c>
    </row>
    <row r="61" spans="1:3" x14ac:dyDescent="0.2">
      <c r="A61" t="s">
        <v>74</v>
      </c>
      <c r="B61" s="1">
        <v>1</v>
      </c>
      <c r="C61" s="1">
        <v>30</v>
      </c>
    </row>
    <row r="62" spans="1:3" x14ac:dyDescent="0.2">
      <c r="A62" t="s">
        <v>75</v>
      </c>
      <c r="B62" s="1">
        <v>1</v>
      </c>
      <c r="C62" s="1">
        <v>40</v>
      </c>
    </row>
    <row r="63" spans="1:3" x14ac:dyDescent="0.2">
      <c r="A63" t="s">
        <v>76</v>
      </c>
      <c r="B63" s="1">
        <v>1</v>
      </c>
      <c r="C63" s="1">
        <v>65</v>
      </c>
    </row>
    <row r="64" spans="1:3" x14ac:dyDescent="0.2">
      <c r="A64" t="s">
        <v>77</v>
      </c>
      <c r="B64" s="1">
        <v>1</v>
      </c>
      <c r="C64" s="1">
        <v>10</v>
      </c>
    </row>
    <row r="65" spans="1:3" x14ac:dyDescent="0.2">
      <c r="A65" t="s">
        <v>78</v>
      </c>
      <c r="B65" s="1">
        <v>1</v>
      </c>
      <c r="C65" s="1">
        <v>35</v>
      </c>
    </row>
    <row r="66" spans="1:3" x14ac:dyDescent="0.2">
      <c r="A66" t="s">
        <v>79</v>
      </c>
      <c r="B66" s="1">
        <v>1</v>
      </c>
      <c r="C66" s="1">
        <v>35</v>
      </c>
    </row>
    <row r="67" spans="1:3" x14ac:dyDescent="0.2">
      <c r="A67" t="s">
        <v>80</v>
      </c>
      <c r="B67" s="1">
        <v>1</v>
      </c>
      <c r="C67" s="1">
        <v>5</v>
      </c>
    </row>
    <row r="68" spans="1:3" x14ac:dyDescent="0.2">
      <c r="A68" t="s">
        <v>81</v>
      </c>
      <c r="B68" s="1">
        <v>1</v>
      </c>
      <c r="C68" s="1">
        <v>45</v>
      </c>
    </row>
    <row r="69" spans="1:3" x14ac:dyDescent="0.2">
      <c r="A69" t="s">
        <v>82</v>
      </c>
      <c r="B69" s="1">
        <v>1</v>
      </c>
      <c r="C69" s="1">
        <v>35</v>
      </c>
    </row>
    <row r="71" spans="1:3" x14ac:dyDescent="0.2">
      <c r="A71" t="s">
        <v>83</v>
      </c>
      <c r="B71" s="1">
        <v>1</v>
      </c>
      <c r="C71" s="1">
        <v>10</v>
      </c>
    </row>
    <row r="72" spans="1:3" x14ac:dyDescent="0.2">
      <c r="A72" t="s">
        <v>84</v>
      </c>
      <c r="B72" s="1">
        <v>1</v>
      </c>
      <c r="C72" s="1">
        <v>15</v>
      </c>
    </row>
    <row r="73" spans="1:3" x14ac:dyDescent="0.2">
      <c r="A73" t="s">
        <v>85</v>
      </c>
      <c r="B73" s="1">
        <v>1</v>
      </c>
      <c r="C73" s="1">
        <v>48</v>
      </c>
    </row>
    <row r="74" spans="1:3" x14ac:dyDescent="0.2">
      <c r="A74" t="s">
        <v>86</v>
      </c>
      <c r="B74" s="1">
        <v>1</v>
      </c>
      <c r="C74" s="1">
        <v>97</v>
      </c>
    </row>
    <row r="75" spans="1:3" x14ac:dyDescent="0.2">
      <c r="A75" t="s">
        <v>87</v>
      </c>
      <c r="B75" s="1">
        <v>1</v>
      </c>
      <c r="C75" s="1">
        <v>81</v>
      </c>
    </row>
  </sheetData>
  <conditionalFormatting sqref="D2:D11 D13:D1048576">
    <cfRule type="cellIs" dxfId="1" priority="2" operator="greaterThan">
      <formula>AVERAGE($D:$D)</formula>
    </cfRule>
  </conditionalFormatting>
  <conditionalFormatting sqref="D1:D11 D13:D1048576">
    <cfRule type="cellIs" dxfId="0" priority="1" operator="lessThanOrEqual">
      <formula>AVERAGE($D:$D)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Khoi-Nguyen Tran</dc:creator>
  <cp:lastModifiedBy>Microsoft Office User</cp:lastModifiedBy>
  <dcterms:created xsi:type="dcterms:W3CDTF">2020-07-11T02:58:22Z</dcterms:created>
  <dcterms:modified xsi:type="dcterms:W3CDTF">2020-07-21T08:15:40Z</dcterms:modified>
</cp:coreProperties>
</file>