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 learning\Anhnt-CleanArchitecture\Betting\Documents\ExcelData\UEFA EURO\"/>
    </mc:Choice>
  </mc:AlternateContent>
  <xr:revisionPtr revIDLastSave="0" documentId="13_ncr:1_{A80AE601-8C0B-4C9C-990E-B15917249ACF}" xr6:coauthVersionLast="45" xr6:coauthVersionMax="45" xr10:uidLastSave="{00000000-0000-0000-0000-000000000000}"/>
  <bookViews>
    <workbookView xWindow="-120" yWindow="-120" windowWidth="20730" windowHeight="11160" activeTab="1" xr2:uid="{C0E12AC4-21B8-4828-A20E-76A2B66FE1A9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Flag37">INDIRECT('[1]Dummy Table'!$EJ$40)</definedName>
    <definedName name="Flag37b">INDIRECT('[1]Dummy Table'!$EJ$55)</definedName>
    <definedName name="Flag38">INDIRECT('[1]Dummy Table'!$EJ$41)</definedName>
    <definedName name="Flag38b">INDIRECT('[1]Dummy Table'!$EJ$56)</definedName>
    <definedName name="Flag39">INDIRECT('[1]Dummy Table'!$EJ$42)</definedName>
    <definedName name="Flag39b">INDIRECT('[1]Dummy Table'!$EJ$57)</definedName>
    <definedName name="Flag40">INDIRECT('[1]Dummy Table'!$EJ$43)</definedName>
    <definedName name="Flag40b">INDIRECT('[1]Dummy Table'!$EJ$58)</definedName>
    <definedName name="Flag41">INDIRECT('[1]Dummy Table'!$EJ$44)</definedName>
    <definedName name="Flag41b">INDIRECT('[1]Dummy Table'!$EJ$59)</definedName>
    <definedName name="Flag42">INDIRECT('[1]Dummy Table'!$EJ$45)</definedName>
    <definedName name="Flag42b">INDIRECT('[1]Dummy Table'!$EJ$60)</definedName>
    <definedName name="Flag43">INDIRECT('[1]Dummy Table'!$EJ$46)</definedName>
    <definedName name="Flag43b">INDIRECT('[1]Dummy Table'!$EJ$61)</definedName>
    <definedName name="Flag44">INDIRECT('[1]Dummy Table'!$EJ$47)</definedName>
    <definedName name="Flag44b">INDIRECT('[1]Dummy Table'!$EJ$62)</definedName>
    <definedName name="Flag45">INDIRECT('[1]Dummy Table'!$EJ$48)</definedName>
    <definedName name="Flag45b">INDIRECT('[1]Dummy Table'!$EJ$63)</definedName>
    <definedName name="Flag46">INDIRECT('[1]Dummy Table'!$EJ$49)</definedName>
    <definedName name="Flag46b">INDIRECT('[1]Dummy Table'!$EJ$64)</definedName>
    <definedName name="Flag47">INDIRECT('[1]Dummy Table'!$EJ$50)</definedName>
    <definedName name="Flag47b">INDIRECT('[1]Dummy Table'!$EJ$65)</definedName>
    <definedName name="Flag48">INDIRECT('[1]Dummy Table'!$EJ$51)</definedName>
    <definedName name="Flag48b">INDIRECT('[1]Dummy Table'!$EJ$66)</definedName>
    <definedName name="Flag49">INDIRECT('[1]Dummy Table'!$EJ$52)</definedName>
    <definedName name="Flag49b">INDIRECT('[1]Dummy Table'!$EJ$67)</definedName>
    <definedName name="Flag50">INDIRECT('[1]Dummy Table'!$EJ$53)</definedName>
    <definedName name="Flag50b">INDIRECT('[1]Dummy Table'!$EJ$68)</definedName>
    <definedName name="Flag51">INDIRECT('[1]Dummy Table'!$EJ$54)</definedName>
    <definedName name="Flag51b">INDIRECT('[1]Dummy Table'!$EJ$69)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T2" i="2"/>
  <c r="S2" i="2"/>
  <c r="A2" i="2"/>
</calcChain>
</file>

<file path=xl/sharedStrings.xml><?xml version="1.0" encoding="utf-8"?>
<sst xmlns="http://schemas.openxmlformats.org/spreadsheetml/2006/main" count="500" uniqueCount="79">
  <si>
    <t>Group Stages</t>
  </si>
  <si>
    <t>A</t>
  </si>
  <si>
    <t>Turkey</t>
  </si>
  <si>
    <t>Italy</t>
  </si>
  <si>
    <t>Olimpico, Rome</t>
  </si>
  <si>
    <t>Wales</t>
  </si>
  <si>
    <t>Switzerland</t>
  </si>
  <si>
    <t>Baki Olimpiya, Baku</t>
  </si>
  <si>
    <t>B</t>
  </si>
  <si>
    <t>Denmark</t>
  </si>
  <si>
    <t>Finland</t>
  </si>
  <si>
    <t>Parken, Copenhagen</t>
  </si>
  <si>
    <t>Belgium</t>
  </si>
  <si>
    <t>Russia</t>
  </si>
  <si>
    <t>Gazprom Arena, St Petersburg</t>
  </si>
  <si>
    <t>D</t>
  </si>
  <si>
    <t>England</t>
  </si>
  <si>
    <t>Croatia</t>
  </si>
  <si>
    <t>Wembley, London</t>
  </si>
  <si>
    <t>C</t>
  </si>
  <si>
    <t>Austria</t>
  </si>
  <si>
    <t>North Macedonia</t>
  </si>
  <si>
    <t>National Arena, Bucharest</t>
  </si>
  <si>
    <t>Netherlands</t>
  </si>
  <si>
    <t>Ukraine</t>
  </si>
  <si>
    <t>Johan Cruijff Arena, Amsterdam</t>
  </si>
  <si>
    <t>Scotland</t>
  </si>
  <si>
    <t>Czech Republic</t>
  </si>
  <si>
    <t>Hampden Park, Glasgow</t>
  </si>
  <si>
    <t>E</t>
  </si>
  <si>
    <t>Poland</t>
  </si>
  <si>
    <t>Slovakia</t>
  </si>
  <si>
    <t>Aviva, Dublin</t>
  </si>
  <si>
    <t>Spain</t>
  </si>
  <si>
    <t>Sweden</t>
  </si>
  <si>
    <t>Estadio de San Mames, Bilbao</t>
  </si>
  <si>
    <t>F</t>
  </si>
  <si>
    <t>Hungary</t>
  </si>
  <si>
    <t>Portugal</t>
  </si>
  <si>
    <t>Puskas Arena, Budapest</t>
  </si>
  <si>
    <t>France</t>
  </si>
  <si>
    <t>Germany</t>
  </si>
  <si>
    <t>Allianz Arena, Munich</t>
  </si>
  <si>
    <t>Knock Out Rounds</t>
  </si>
  <si>
    <t>PSO</t>
  </si>
  <si>
    <t>Round of 16</t>
  </si>
  <si>
    <t>Quarter Finals</t>
  </si>
  <si>
    <t>Semi Finals</t>
  </si>
  <si>
    <t>Final</t>
  </si>
  <si>
    <t>MatchID</t>
  </si>
  <si>
    <t>MatchNumber</t>
  </si>
  <si>
    <t>Date</t>
  </si>
  <si>
    <t>Time</t>
  </si>
  <si>
    <t>Years</t>
  </si>
  <si>
    <t>Seasons</t>
  </si>
  <si>
    <t>Round</t>
  </si>
  <si>
    <t>Stage</t>
  </si>
  <si>
    <t>Team1</t>
  </si>
  <si>
    <t>Goal1</t>
  </si>
  <si>
    <t>Goal2</t>
  </si>
  <si>
    <t>Team2</t>
  </si>
  <si>
    <t>Winner Note</t>
  </si>
  <si>
    <t>Stadium</t>
  </si>
  <si>
    <t>Referee</t>
  </si>
  <si>
    <t>Visistors</t>
  </si>
  <si>
    <t>Status</t>
  </si>
  <si>
    <t>Final Round</t>
  </si>
  <si>
    <t>Group</t>
  </si>
  <si>
    <t xml:space="preserve">Estadio Pocitos </t>
  </si>
  <si>
    <t xml:space="preserve">Domingo Lombardi </t>
  </si>
  <si>
    <t>Finished</t>
  </si>
  <si>
    <t>Group A</t>
  </si>
  <si>
    <t>Group B</t>
  </si>
  <si>
    <t>Group C</t>
  </si>
  <si>
    <t>Group D</t>
  </si>
  <si>
    <t>Group E</t>
  </si>
  <si>
    <t>Group F</t>
  </si>
  <si>
    <t>UEFAEURO2020</t>
  </si>
  <si>
    <t xml:space="preserve">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</si>
</sst>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hh:mm;@"/>
    <numFmt numFmtId="166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/>
      <right style="medium">
        <color theme="0"/>
      </right>
      <top style="thin">
        <color theme="8" tint="-0.499984740745262"/>
      </top>
      <bottom style="medium">
        <color theme="0"/>
      </bottom>
      <diagonal/>
    </border>
    <border>
      <left style="medium">
        <color theme="0"/>
      </left>
      <right/>
      <top style="thin">
        <color theme="8" tint="-0.499984740745262"/>
      </top>
      <bottom style="medium">
        <color theme="0"/>
      </bottom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medium">
        <color theme="0"/>
      </right>
      <top style="medium">
        <color theme="0"/>
      </top>
      <bottom style="thin">
        <color theme="8" tint="-0.499984740745262"/>
      </bottom>
      <diagonal/>
    </border>
    <border>
      <left style="medium">
        <color theme="0"/>
      </left>
      <right/>
      <top style="medium">
        <color theme="0"/>
      </top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0"/>
      </left>
      <right/>
      <top style="thin">
        <color theme="8" tint="-0.49998474074526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 applyProtection="1">
      <alignment horizontal="left"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right" vertical="center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wrapText="1" shrinkToFit="1"/>
      <protection hidden="1"/>
    </xf>
    <xf numFmtId="165" fontId="3" fillId="0" borderId="5" xfId="0" applyNumberFormat="1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right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vertical="center"/>
      <protection hidden="1"/>
    </xf>
    <xf numFmtId="0" fontId="3" fillId="0" borderId="8" xfId="0" applyFont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3" fillId="5" borderId="0" xfId="0" applyFont="1" applyFill="1" applyAlignment="1" applyProtection="1">
      <alignment horizontal="center" vertical="center"/>
      <protection hidden="1"/>
    </xf>
    <xf numFmtId="16" fontId="3" fillId="5" borderId="0" xfId="0" applyNumberFormat="1" applyFont="1" applyFill="1" applyAlignment="1" applyProtection="1">
      <alignment horizontal="right" vertical="center" wrapText="1" shrinkToFit="1"/>
      <protection hidden="1"/>
    </xf>
    <xf numFmtId="165" fontId="3" fillId="5" borderId="0" xfId="0" applyNumberFormat="1" applyFont="1" applyFill="1" applyAlignment="1" applyProtection="1">
      <alignment horizontal="center" vertical="center"/>
      <protection hidden="1"/>
    </xf>
    <xf numFmtId="0" fontId="3" fillId="5" borderId="0" xfId="0" applyFont="1" applyFill="1" applyAlignment="1" applyProtection="1">
      <alignment horizontal="right" vertical="center"/>
      <protection hidden="1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vertical="center"/>
      <protection hidden="1"/>
    </xf>
    <xf numFmtId="0" fontId="3" fillId="5" borderId="12" xfId="0" applyFont="1" applyFill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16" fontId="3" fillId="0" borderId="0" xfId="0" applyNumberFormat="1" applyFont="1" applyAlignment="1" applyProtection="1">
      <alignment horizontal="right" vertical="center" wrapText="1" shrinkToFit="1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12" xfId="0" applyFont="1" applyBorder="1" applyAlignment="1" applyProtection="1">
      <alignment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hidden="1"/>
    </xf>
    <xf numFmtId="0" fontId="3" fillId="5" borderId="14" xfId="0" applyFont="1" applyFill="1" applyBorder="1" applyAlignment="1" applyProtection="1">
      <alignment horizontal="center" vertical="center"/>
      <protection hidden="1"/>
    </xf>
    <xf numFmtId="16" fontId="3" fillId="5" borderId="14" xfId="0" applyNumberFormat="1" applyFont="1" applyFill="1" applyBorder="1" applyAlignment="1" applyProtection="1">
      <alignment horizontal="right" vertical="center" wrapText="1" shrinkToFit="1"/>
      <protection hidden="1"/>
    </xf>
    <xf numFmtId="165" fontId="3" fillId="5" borderId="14" xfId="0" applyNumberFormat="1" applyFont="1" applyFill="1" applyBorder="1" applyAlignment="1" applyProtection="1">
      <alignment horizontal="center" vertical="center"/>
      <protection hidden="1"/>
    </xf>
    <xf numFmtId="0" fontId="3" fillId="5" borderId="14" xfId="0" applyFont="1" applyFill="1" applyBorder="1" applyAlignment="1" applyProtection="1">
      <alignment horizontal="right" vertical="center"/>
      <protection hidden="1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 applyProtection="1">
      <alignment vertical="center"/>
      <protection hidden="1"/>
    </xf>
    <xf numFmtId="0" fontId="3" fillId="5" borderId="17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165" fontId="1" fillId="2" borderId="5" xfId="0" applyNumberFormat="1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right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6" borderId="5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vertical="center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hidden="1"/>
    </xf>
    <xf numFmtId="16" fontId="3" fillId="0" borderId="5" xfId="0" applyNumberFormat="1" applyFont="1" applyBorder="1" applyAlignment="1" applyProtection="1">
      <alignment horizontal="right" vertical="center" wrapText="1" shrinkToFit="1"/>
      <protection hidden="1"/>
    </xf>
    <xf numFmtId="0" fontId="3" fillId="0" borderId="5" xfId="0" applyFont="1" applyBorder="1" applyAlignment="1" applyProtection="1">
      <alignment horizontal="right"/>
      <protection hidden="1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Protection="1">
      <protection locked="0"/>
    </xf>
    <xf numFmtId="0" fontId="2" fillId="6" borderId="0" xfId="0" applyFont="1" applyFill="1" applyAlignment="1" applyProtection="1">
      <alignment horizontal="center" vertical="center" wrapText="1"/>
      <protection hidden="1"/>
    </xf>
    <xf numFmtId="0" fontId="3" fillId="5" borderId="0" xfId="0" applyFont="1" applyFill="1" applyAlignment="1" applyProtection="1">
      <alignment horizontal="right"/>
      <protection hidden="1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0" fontId="3" fillId="5" borderId="11" xfId="0" applyFont="1" applyFill="1" applyBorder="1" applyAlignment="1" applyProtection="1">
      <alignment horizontal="center" vertical="center"/>
      <protection locked="0"/>
    </xf>
    <xf numFmtId="0" fontId="3" fillId="5" borderId="12" xfId="0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hidden="1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Protection="1">
      <protection locked="0"/>
    </xf>
    <xf numFmtId="0" fontId="2" fillId="6" borderId="14" xfId="0" applyFont="1" applyFill="1" applyBorder="1" applyAlignment="1" applyProtection="1">
      <alignment horizontal="center" vertical="center" wrapText="1"/>
      <protection hidden="1"/>
    </xf>
    <xf numFmtId="0" fontId="3" fillId="5" borderId="14" xfId="0" applyFont="1" applyFill="1" applyBorder="1" applyAlignment="1" applyProtection="1">
      <alignment horizontal="right"/>
      <protection hidden="1"/>
    </xf>
    <xf numFmtId="0" fontId="3" fillId="5" borderId="15" xfId="0" applyFont="1" applyFill="1" applyBorder="1" applyAlignment="1" applyProtection="1">
      <alignment horizontal="center" vertical="center"/>
      <protection locked="0"/>
    </xf>
    <xf numFmtId="0" fontId="3" fillId="5" borderId="16" xfId="0" applyFont="1" applyFill="1" applyBorder="1" applyAlignment="1" applyProtection="1">
      <alignment horizontal="center" vertical="center"/>
      <protection locked="0"/>
    </xf>
    <xf numFmtId="0" fontId="3" fillId="5" borderId="17" xfId="0" applyFont="1" applyFill="1" applyBorder="1" applyProtection="1">
      <protection locked="0"/>
    </xf>
    <xf numFmtId="165" fontId="3" fillId="5" borderId="18" xfId="0" applyNumberFormat="1" applyFont="1" applyFill="1" applyBorder="1" applyAlignment="1" applyProtection="1">
      <alignment horizontal="center" vertical="center"/>
      <protection hidden="1"/>
    </xf>
    <xf numFmtId="0" fontId="3" fillId="5" borderId="18" xfId="0" applyFont="1" applyFill="1" applyBorder="1" applyAlignment="1" applyProtection="1">
      <alignment horizontal="right" vertical="center"/>
      <protection hidden="1"/>
    </xf>
    <xf numFmtId="0" fontId="3" fillId="5" borderId="18" xfId="0" applyFont="1" applyFill="1" applyBorder="1" applyAlignment="1" applyProtection="1">
      <alignment horizontal="right"/>
      <protection hidden="1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5" borderId="18" xfId="0" applyFont="1" applyFill="1" applyBorder="1" applyAlignment="1" applyProtection="1">
      <alignment vertical="center"/>
      <protection hidden="1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hidden="1"/>
    </xf>
    <xf numFmtId="0" fontId="2" fillId="6" borderId="2" xfId="0" applyFont="1" applyFill="1" applyBorder="1" applyAlignment="1" applyProtection="1">
      <alignment horizontal="center"/>
      <protection hidden="1"/>
    </xf>
    <xf numFmtId="16" fontId="3" fillId="0" borderId="2" xfId="0" applyNumberFormat="1" applyFont="1" applyBorder="1" applyAlignment="1" applyProtection="1">
      <alignment horizontal="right" vertical="center" wrapText="1" shrinkToFit="1"/>
      <protection hidden="1"/>
    </xf>
    <xf numFmtId="165" fontId="3" fillId="0" borderId="2" xfId="0" applyNumberFormat="1" applyFont="1" applyBorder="1" applyAlignment="1" applyProtection="1">
      <alignment horizontal="center" vertical="center"/>
      <protection hidden="1"/>
    </xf>
    <xf numFmtId="0" fontId="3" fillId="0" borderId="23" xfId="0" applyFont="1" applyBorder="1" applyAlignment="1" applyProtection="1">
      <alignment horizontal="right" vertical="center"/>
      <protection hidden="1"/>
    </xf>
    <xf numFmtId="0" fontId="3" fillId="0" borderId="23" xfId="0" applyFont="1" applyBorder="1" applyAlignment="1" applyProtection="1">
      <alignment horizontal="right"/>
      <protection hidden="1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vertical="center"/>
      <protection hidden="1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3" xfId="0" applyFont="1" applyBorder="1" applyProtection="1">
      <protection locked="0"/>
    </xf>
    <xf numFmtId="0" fontId="0" fillId="7" borderId="0" xfId="0" applyFill="1"/>
    <xf numFmtId="0" fontId="0" fillId="7" borderId="0" xfId="0" applyFill="1" applyAlignment="1">
      <alignment textRotation="90"/>
    </xf>
    <xf numFmtId="166" fontId="0" fillId="7" borderId="0" xfId="0" applyNumberFormat="1" applyFill="1"/>
    <xf numFmtId="14" fontId="0" fillId="0" borderId="0" xfId="0" applyNumberFormat="1"/>
    <xf numFmtId="166" fontId="0" fillId="0" borderId="0" xfId="0" applyNumberFormat="1"/>
    <xf numFmtId="14" fontId="3" fillId="0" borderId="5" xfId="0" applyNumberFormat="1" applyFont="1" applyBorder="1" applyAlignment="1" applyProtection="1">
      <alignment horizontal="right" vertical="center" wrapText="1" shrinkToFit="1"/>
      <protection hidden="1"/>
    </xf>
    <xf numFmtId="14" fontId="3" fillId="5" borderId="0" xfId="0" applyNumberFormat="1" applyFont="1" applyFill="1" applyAlignment="1" applyProtection="1">
      <alignment horizontal="right" vertical="center" wrapText="1" shrinkToFit="1"/>
      <protection hidden="1"/>
    </xf>
    <xf numFmtId="14" fontId="3" fillId="0" borderId="0" xfId="0" applyNumberFormat="1" applyFont="1" applyAlignment="1" applyProtection="1">
      <alignment horizontal="right" vertical="center" wrapText="1" shrinkToFit="1"/>
      <protection hidden="1"/>
    </xf>
    <xf numFmtId="14" fontId="3" fillId="5" borderId="14" xfId="0" applyNumberFormat="1" applyFont="1" applyFill="1" applyBorder="1" applyAlignment="1" applyProtection="1">
      <alignment horizontal="right" vertical="center" wrapText="1" shrinkToFit="1"/>
      <protection hidden="1"/>
    </xf>
    <xf numFmtId="14" fontId="3" fillId="0" borderId="2" xfId="0" applyNumberFormat="1" applyFont="1" applyBorder="1" applyAlignment="1" applyProtection="1">
      <alignment horizontal="right" vertical="center" wrapText="1" shrinkToFit="1"/>
      <protection hidden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1.emf"/><Relationship Id="rId13" Type="http://schemas.openxmlformats.org/officeDocument/2006/relationships/image" Target="../media/image36.emf"/><Relationship Id="rId18" Type="http://schemas.openxmlformats.org/officeDocument/2006/relationships/image" Target="../media/image41.emf"/><Relationship Id="rId3" Type="http://schemas.openxmlformats.org/officeDocument/2006/relationships/image" Target="../media/image26.emf"/><Relationship Id="rId21" Type="http://schemas.openxmlformats.org/officeDocument/2006/relationships/image" Target="../media/image44.emf"/><Relationship Id="rId7" Type="http://schemas.openxmlformats.org/officeDocument/2006/relationships/image" Target="../media/image30.emf"/><Relationship Id="rId12" Type="http://schemas.openxmlformats.org/officeDocument/2006/relationships/image" Target="../media/image35.emf"/><Relationship Id="rId17" Type="http://schemas.openxmlformats.org/officeDocument/2006/relationships/image" Target="../media/image40.emf"/><Relationship Id="rId2" Type="http://schemas.openxmlformats.org/officeDocument/2006/relationships/image" Target="../media/image25.emf"/><Relationship Id="rId16" Type="http://schemas.openxmlformats.org/officeDocument/2006/relationships/image" Target="../media/image39.emf"/><Relationship Id="rId20" Type="http://schemas.openxmlformats.org/officeDocument/2006/relationships/image" Target="../media/image43.emf"/><Relationship Id="rId1" Type="http://schemas.openxmlformats.org/officeDocument/2006/relationships/image" Target="../media/image24.emf"/><Relationship Id="rId6" Type="http://schemas.openxmlformats.org/officeDocument/2006/relationships/image" Target="../media/image29.emf"/><Relationship Id="rId11" Type="http://schemas.openxmlformats.org/officeDocument/2006/relationships/image" Target="../media/image34.emf"/><Relationship Id="rId5" Type="http://schemas.openxmlformats.org/officeDocument/2006/relationships/image" Target="../media/image28.emf"/><Relationship Id="rId15" Type="http://schemas.openxmlformats.org/officeDocument/2006/relationships/image" Target="../media/image38.emf"/><Relationship Id="rId23" Type="http://schemas.openxmlformats.org/officeDocument/2006/relationships/image" Target="../media/image46.emf"/><Relationship Id="rId10" Type="http://schemas.openxmlformats.org/officeDocument/2006/relationships/image" Target="../media/image33.emf"/><Relationship Id="rId19" Type="http://schemas.openxmlformats.org/officeDocument/2006/relationships/image" Target="../media/image42.emf"/><Relationship Id="rId4" Type="http://schemas.openxmlformats.org/officeDocument/2006/relationships/image" Target="../media/image27.emf"/><Relationship Id="rId9" Type="http://schemas.openxmlformats.org/officeDocument/2006/relationships/image" Target="../media/image32.emf"/><Relationship Id="rId14" Type="http://schemas.openxmlformats.org/officeDocument/2006/relationships/image" Target="../media/image37.emf"/><Relationship Id="rId22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609310</xdr:colOff>
          <xdr:row>38</xdr:row>
          <xdr:rowOff>0</xdr:rowOff>
        </xdr:from>
        <xdr:to>
          <xdr:col>7</xdr:col>
          <xdr:colOff>221095</xdr:colOff>
          <xdr:row>46</xdr:row>
          <xdr:rowOff>10968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2CD3FB8B-C168-4C27-97E4-7E3A1C0A25F2}"/>
                </a:ext>
              </a:extLst>
            </xdr:cNvPr>
            <xdr:cNvGrpSpPr/>
          </xdr:nvGrpSpPr>
          <xdr:grpSpPr>
            <a:xfrm>
              <a:off x="4266910" y="7572375"/>
              <a:ext cx="221385" cy="1601643"/>
              <a:chOff x="3502890" y="7775864"/>
              <a:chExt cx="231487" cy="1488786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630A1B66-EDA3-47F5-9513-25923DBDBFFF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37" spid="_x0000_s1775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3502890" y="77758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4" name="Picture 3">
                <a:extLst>
                  <a:ext uri="{FF2B5EF4-FFF2-40B4-BE49-F238E27FC236}">
                    <a16:creationId xmlns:a16="http://schemas.microsoft.com/office/drawing/2014/main" id="{C3909E04-D506-4099-857B-8ABFA0D6C776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38" spid="_x0000_s1776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3502890" y="7961251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5" name="Picture 4">
                <a:extLst>
                  <a:ext uri="{FF2B5EF4-FFF2-40B4-BE49-F238E27FC236}">
                    <a16:creationId xmlns:a16="http://schemas.microsoft.com/office/drawing/2014/main" id="{3C64A9B3-BE53-4264-BB7A-169EC86385B4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39" spid="_x0000_s1777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3502890" y="8146638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6" name="Picture 5">
                <a:extLst>
                  <a:ext uri="{FF2B5EF4-FFF2-40B4-BE49-F238E27FC236}">
                    <a16:creationId xmlns:a16="http://schemas.microsoft.com/office/drawing/2014/main" id="{920B0FBB-BA7C-43C2-AC02-DE88C3BFFFA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0" spid="_x0000_s1778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3502890" y="8332025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7" name="Picture 6">
                <a:extLst>
                  <a:ext uri="{FF2B5EF4-FFF2-40B4-BE49-F238E27FC236}">
                    <a16:creationId xmlns:a16="http://schemas.microsoft.com/office/drawing/2014/main" id="{436165AD-9F39-4F45-9BA3-C51BEE81925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1" spid="_x0000_s1779"/>
                  </a:ext>
                </a:extLst>
              </xdr:cNvPicPr>
            </xdr:nvPicPr>
            <xdr:blipFill>
              <a:blip xmlns:r="http://schemas.openxmlformats.org/officeDocument/2006/relationships" r:embed="rId5"/>
              <a:srcRect/>
              <a:stretch>
                <a:fillRect/>
              </a:stretch>
            </xdr:blipFill>
            <xdr:spPr bwMode="auto">
              <a:xfrm>
                <a:off x="3502890" y="8517412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8" name="Picture 7">
                <a:extLst>
                  <a:ext uri="{FF2B5EF4-FFF2-40B4-BE49-F238E27FC236}">
                    <a16:creationId xmlns:a16="http://schemas.microsoft.com/office/drawing/2014/main" id="{089E72AA-8999-4BE3-B620-72F1EFD4EAD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2" spid="_x0000_s1780"/>
                  </a:ext>
                </a:extLst>
              </xdr:cNvPicPr>
            </xdr:nvPicPr>
            <xdr:blipFill>
              <a:blip xmlns:r="http://schemas.openxmlformats.org/officeDocument/2006/relationships" r:embed="rId6"/>
              <a:srcRect/>
              <a:stretch>
                <a:fillRect/>
              </a:stretch>
            </xdr:blipFill>
            <xdr:spPr bwMode="auto">
              <a:xfrm>
                <a:off x="3502890" y="8702799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9" name="Picture 8">
                <a:extLst>
                  <a:ext uri="{FF2B5EF4-FFF2-40B4-BE49-F238E27FC236}">
                    <a16:creationId xmlns:a16="http://schemas.microsoft.com/office/drawing/2014/main" id="{DC35421D-6962-4BEC-A8BD-A646BB116B9B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3" spid="_x0000_s1781"/>
                  </a:ext>
                </a:extLst>
              </xdr:cNvPicPr>
            </xdr:nvPicPr>
            <xdr:blipFill>
              <a:blip xmlns:r="http://schemas.openxmlformats.org/officeDocument/2006/relationships" r:embed="rId7"/>
              <a:srcRect/>
              <a:stretch>
                <a:fillRect/>
              </a:stretch>
            </xdr:blipFill>
            <xdr:spPr bwMode="auto">
              <a:xfrm>
                <a:off x="3502890" y="8888186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" name="Picture 9">
                <a:extLst>
                  <a:ext uri="{FF2B5EF4-FFF2-40B4-BE49-F238E27FC236}">
                    <a16:creationId xmlns:a16="http://schemas.microsoft.com/office/drawing/2014/main" id="{AEA0DB0C-D1F9-4601-83F5-127E443CAF9E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4" spid="_x0000_s1782"/>
                  </a:ext>
                </a:extLst>
              </xdr:cNvPicPr>
            </xdr:nvPicPr>
            <xdr:blipFill>
              <a:blip xmlns:r="http://schemas.openxmlformats.org/officeDocument/2006/relationships" r:embed="rId8"/>
              <a:srcRect/>
              <a:stretch>
                <a:fillRect/>
              </a:stretch>
            </xdr:blipFill>
            <xdr:spPr bwMode="auto">
              <a:xfrm>
                <a:off x="3502890" y="9073573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11546</xdr:colOff>
          <xdr:row>38</xdr:row>
          <xdr:rowOff>0</xdr:rowOff>
        </xdr:from>
        <xdr:to>
          <xdr:col>11</xdr:col>
          <xdr:colOff>17896</xdr:colOff>
          <xdr:row>46</xdr:row>
          <xdr:rowOff>10968</xdr:rowOff>
        </xdr:to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6C9D7566-31B5-402F-B7E4-DE18676E2355}"/>
                </a:ext>
              </a:extLst>
            </xdr:cNvPr>
            <xdr:cNvGrpSpPr/>
          </xdr:nvGrpSpPr>
          <xdr:grpSpPr>
            <a:xfrm>
              <a:off x="6107546" y="7572375"/>
              <a:ext cx="615950" cy="1601643"/>
              <a:chOff x="3502890" y="7775864"/>
              <a:chExt cx="231487" cy="1488786"/>
            </a:xfrm>
          </xdr:grpSpPr>
          <xdr:pic>
            <xdr:nvPicPr>
              <xdr:cNvPr id="12" name="Picture 11">
                <a:extLst>
                  <a:ext uri="{FF2B5EF4-FFF2-40B4-BE49-F238E27FC236}">
                    <a16:creationId xmlns:a16="http://schemas.microsoft.com/office/drawing/2014/main" id="{0D9BB72E-CCDF-4F61-92D3-52E4ACD71F07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37b" spid="_x0000_s1783"/>
                  </a:ext>
                </a:extLst>
              </xdr:cNvPicPr>
            </xdr:nvPicPr>
            <xdr:blipFill>
              <a:blip xmlns:r="http://schemas.openxmlformats.org/officeDocument/2006/relationships" r:embed="rId9"/>
              <a:srcRect/>
              <a:stretch>
                <a:fillRect/>
              </a:stretch>
            </xdr:blipFill>
            <xdr:spPr bwMode="auto">
              <a:xfrm>
                <a:off x="3502890" y="77758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3" name="Picture 12">
                <a:extLst>
                  <a:ext uri="{FF2B5EF4-FFF2-40B4-BE49-F238E27FC236}">
                    <a16:creationId xmlns:a16="http://schemas.microsoft.com/office/drawing/2014/main" id="{EA553D28-2488-4ABD-934A-BF5220C49025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38b" spid="_x0000_s1784"/>
                  </a:ext>
                </a:extLst>
              </xdr:cNvPicPr>
            </xdr:nvPicPr>
            <xdr:blipFill>
              <a:blip xmlns:r="http://schemas.openxmlformats.org/officeDocument/2006/relationships" r:embed="rId10"/>
              <a:srcRect/>
              <a:stretch>
                <a:fillRect/>
              </a:stretch>
            </xdr:blipFill>
            <xdr:spPr bwMode="auto">
              <a:xfrm>
                <a:off x="3502890" y="7961251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4" name="Picture 13">
                <a:extLst>
                  <a:ext uri="{FF2B5EF4-FFF2-40B4-BE49-F238E27FC236}">
                    <a16:creationId xmlns:a16="http://schemas.microsoft.com/office/drawing/2014/main" id="{C7907E4A-93A9-4BF6-BBAF-D40BAF78DF0F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39b" spid="_x0000_s1785"/>
                  </a:ext>
                </a:extLst>
              </xdr:cNvPicPr>
            </xdr:nvPicPr>
            <xdr:blipFill>
              <a:blip xmlns:r="http://schemas.openxmlformats.org/officeDocument/2006/relationships" r:embed="rId11"/>
              <a:srcRect/>
              <a:stretch>
                <a:fillRect/>
              </a:stretch>
            </xdr:blipFill>
            <xdr:spPr bwMode="auto">
              <a:xfrm>
                <a:off x="3502890" y="8146638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5" name="Picture 14">
                <a:extLst>
                  <a:ext uri="{FF2B5EF4-FFF2-40B4-BE49-F238E27FC236}">
                    <a16:creationId xmlns:a16="http://schemas.microsoft.com/office/drawing/2014/main" id="{C0AFAD14-49C8-4B43-A393-CAD0584AB603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0b" spid="_x0000_s1786"/>
                  </a:ext>
                </a:extLst>
              </xdr:cNvPicPr>
            </xdr:nvPicPr>
            <xdr:blipFill>
              <a:blip xmlns:r="http://schemas.openxmlformats.org/officeDocument/2006/relationships" r:embed="rId12"/>
              <a:srcRect/>
              <a:stretch>
                <a:fillRect/>
              </a:stretch>
            </xdr:blipFill>
            <xdr:spPr bwMode="auto">
              <a:xfrm>
                <a:off x="3502890" y="8332025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6" name="Picture 15">
                <a:extLst>
                  <a:ext uri="{FF2B5EF4-FFF2-40B4-BE49-F238E27FC236}">
                    <a16:creationId xmlns:a16="http://schemas.microsoft.com/office/drawing/2014/main" id="{370EC8B0-5389-4B67-8CD3-841E2DCCCA64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1b" spid="_x0000_s1787"/>
                  </a:ext>
                </a:extLst>
              </xdr:cNvPicPr>
            </xdr:nvPicPr>
            <xdr:blipFill>
              <a:blip xmlns:r="http://schemas.openxmlformats.org/officeDocument/2006/relationships" r:embed="rId13"/>
              <a:srcRect/>
              <a:stretch>
                <a:fillRect/>
              </a:stretch>
            </xdr:blipFill>
            <xdr:spPr bwMode="auto">
              <a:xfrm>
                <a:off x="3502890" y="8517412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7" name="Picture 16">
                <a:extLst>
                  <a:ext uri="{FF2B5EF4-FFF2-40B4-BE49-F238E27FC236}">
                    <a16:creationId xmlns:a16="http://schemas.microsoft.com/office/drawing/2014/main" id="{77AEA7AE-9698-4B30-AFBF-8CE3079583D7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2b" spid="_x0000_s1788"/>
                  </a:ext>
                </a:extLst>
              </xdr:cNvPicPr>
            </xdr:nvPicPr>
            <xdr:blipFill>
              <a:blip xmlns:r="http://schemas.openxmlformats.org/officeDocument/2006/relationships" r:embed="rId14"/>
              <a:srcRect/>
              <a:stretch>
                <a:fillRect/>
              </a:stretch>
            </xdr:blipFill>
            <xdr:spPr bwMode="auto">
              <a:xfrm>
                <a:off x="3502890" y="8702799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8" name="Picture 17">
                <a:extLst>
                  <a:ext uri="{FF2B5EF4-FFF2-40B4-BE49-F238E27FC236}">
                    <a16:creationId xmlns:a16="http://schemas.microsoft.com/office/drawing/2014/main" id="{D6D8F4DA-CF2F-4BED-99E7-53FCBFF32112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3b" spid="_x0000_s1789"/>
                  </a:ext>
                </a:extLst>
              </xdr:cNvPicPr>
            </xdr:nvPicPr>
            <xdr:blipFill>
              <a:blip xmlns:r="http://schemas.openxmlformats.org/officeDocument/2006/relationships" r:embed="rId15"/>
              <a:srcRect/>
              <a:stretch>
                <a:fillRect/>
              </a:stretch>
            </xdr:blipFill>
            <xdr:spPr bwMode="auto">
              <a:xfrm>
                <a:off x="3502890" y="8888186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9" name="Picture 18">
                <a:extLst>
                  <a:ext uri="{FF2B5EF4-FFF2-40B4-BE49-F238E27FC236}">
                    <a16:creationId xmlns:a16="http://schemas.microsoft.com/office/drawing/2014/main" id="{FD023823-C5D8-4497-A1F6-220202C7B778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4b" spid="_x0000_s1790"/>
                  </a:ext>
                </a:extLst>
              </xdr:cNvPicPr>
            </xdr:nvPicPr>
            <xdr:blipFill>
              <a:blip xmlns:r="http://schemas.openxmlformats.org/officeDocument/2006/relationships" r:embed="rId16"/>
              <a:srcRect/>
              <a:stretch>
                <a:fillRect/>
              </a:stretch>
            </xdr:blipFill>
            <xdr:spPr bwMode="auto">
              <a:xfrm>
                <a:off x="3502890" y="9073573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609310</xdr:colOff>
          <xdr:row>46</xdr:row>
          <xdr:rowOff>16163</xdr:rowOff>
        </xdr:from>
        <xdr:to>
          <xdr:col>7</xdr:col>
          <xdr:colOff>221095</xdr:colOff>
          <xdr:row>53</xdr:row>
          <xdr:rowOff>9152</xdr:rowOff>
        </xdr:to>
        <xdr:grpSp>
          <xdr:nvGrpSpPr>
            <xdr:cNvPr id="20" name="Group 19">
              <a:extLst>
                <a:ext uri="{FF2B5EF4-FFF2-40B4-BE49-F238E27FC236}">
                  <a16:creationId xmlns:a16="http://schemas.microsoft.com/office/drawing/2014/main" id="{ED869D3B-154E-413A-BBBC-6C69F9FD63CC}"/>
                </a:ext>
              </a:extLst>
            </xdr:cNvPr>
            <xdr:cNvGrpSpPr/>
          </xdr:nvGrpSpPr>
          <xdr:grpSpPr>
            <a:xfrm>
              <a:off x="4266910" y="9179213"/>
              <a:ext cx="221385" cy="1364589"/>
              <a:chOff x="3502890" y="7775864"/>
              <a:chExt cx="231487" cy="1286080"/>
            </a:xfrm>
          </xdr:grpSpPr>
          <xdr:pic>
            <xdr:nvPicPr>
              <xdr:cNvPr id="21" name="Picture 20">
                <a:extLst>
                  <a:ext uri="{FF2B5EF4-FFF2-40B4-BE49-F238E27FC236}">
                    <a16:creationId xmlns:a16="http://schemas.microsoft.com/office/drawing/2014/main" id="{AEAC8AA2-FDFD-48FC-AEE1-80424358B2CC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5" spid="_x0000_s1791"/>
                  </a:ext>
                </a:extLst>
              </xdr:cNvPicPr>
            </xdr:nvPicPr>
            <xdr:blipFill>
              <a:blip xmlns:r="http://schemas.openxmlformats.org/officeDocument/2006/relationships" r:embed="rId14"/>
              <a:srcRect/>
              <a:stretch>
                <a:fillRect/>
              </a:stretch>
            </xdr:blipFill>
            <xdr:spPr bwMode="auto">
              <a:xfrm>
                <a:off x="3502890" y="77758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2" name="Picture 21">
                <a:extLst>
                  <a:ext uri="{FF2B5EF4-FFF2-40B4-BE49-F238E27FC236}">
                    <a16:creationId xmlns:a16="http://schemas.microsoft.com/office/drawing/2014/main" id="{3D8A13FE-C05E-421C-9CCF-B08BC2F41154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6" spid="_x0000_s1792"/>
                  </a:ext>
                </a:extLst>
              </xdr:cNvPicPr>
            </xdr:nvPicPr>
            <xdr:blipFill>
              <a:blip xmlns:r="http://schemas.openxmlformats.org/officeDocument/2006/relationships" r:embed="rId17"/>
              <a:srcRect/>
              <a:stretch>
                <a:fillRect/>
              </a:stretch>
            </xdr:blipFill>
            <xdr:spPr bwMode="auto">
              <a:xfrm>
                <a:off x="3502890" y="79583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3" name="Picture 22">
                <a:extLst>
                  <a:ext uri="{FF2B5EF4-FFF2-40B4-BE49-F238E27FC236}">
                    <a16:creationId xmlns:a16="http://schemas.microsoft.com/office/drawing/2014/main" id="{C5084C1A-F692-4F4A-8D1C-2F9CD226FDB5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7" spid="_x0000_s1793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3502890" y="81408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4" name="Picture 23">
                <a:extLst>
                  <a:ext uri="{FF2B5EF4-FFF2-40B4-BE49-F238E27FC236}">
                    <a16:creationId xmlns:a16="http://schemas.microsoft.com/office/drawing/2014/main" id="{305379DA-0BD8-4542-A192-3B16C3308677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8" spid="_x0000_s1794"/>
                  </a:ext>
                </a:extLst>
              </xdr:cNvPicPr>
            </xdr:nvPicPr>
            <xdr:blipFill>
              <a:blip xmlns:r="http://schemas.openxmlformats.org/officeDocument/2006/relationships" r:embed="rId16"/>
              <a:srcRect/>
              <a:stretch>
                <a:fillRect/>
              </a:stretch>
            </xdr:blipFill>
            <xdr:spPr bwMode="auto">
              <a:xfrm>
                <a:off x="3502890" y="83233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5" name="Picture 24">
                <a:extLst>
                  <a:ext uri="{FF2B5EF4-FFF2-40B4-BE49-F238E27FC236}">
                    <a16:creationId xmlns:a16="http://schemas.microsoft.com/office/drawing/2014/main" id="{7AF80B15-A460-440D-9EFF-671A9784D5BC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9" spid="_x0000_s1795"/>
                  </a:ext>
                </a:extLst>
              </xdr:cNvPicPr>
            </xdr:nvPicPr>
            <xdr:blipFill>
              <a:blip xmlns:r="http://schemas.openxmlformats.org/officeDocument/2006/relationships" r:embed="rId13"/>
              <a:srcRect/>
              <a:stretch>
                <a:fillRect/>
              </a:stretch>
            </xdr:blipFill>
            <xdr:spPr bwMode="auto">
              <a:xfrm>
                <a:off x="3502890" y="85058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6" name="Picture 25">
                <a:extLst>
                  <a:ext uri="{FF2B5EF4-FFF2-40B4-BE49-F238E27FC236}">
                    <a16:creationId xmlns:a16="http://schemas.microsoft.com/office/drawing/2014/main" id="{40A6EF98-F4E3-4660-8CC6-C42C4C183C2C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50" spid="_x0000_s1796"/>
                  </a:ext>
                </a:extLst>
              </xdr:cNvPicPr>
            </xdr:nvPicPr>
            <xdr:blipFill>
              <a:blip xmlns:r="http://schemas.openxmlformats.org/officeDocument/2006/relationships" r:embed="rId9"/>
              <a:srcRect/>
              <a:stretch>
                <a:fillRect/>
              </a:stretch>
            </xdr:blipFill>
            <xdr:spPr bwMode="auto">
              <a:xfrm>
                <a:off x="3502890" y="86883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7" name="Picture 26">
                <a:extLst>
                  <a:ext uri="{FF2B5EF4-FFF2-40B4-BE49-F238E27FC236}">
                    <a16:creationId xmlns:a16="http://schemas.microsoft.com/office/drawing/2014/main" id="{16B55BA2-A0BB-458A-8806-C9BAB8BC86BC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51" spid="_x0000_s1797"/>
                  </a:ext>
                </a:extLst>
              </xdr:cNvPicPr>
            </xdr:nvPicPr>
            <xdr:blipFill>
              <a:blip xmlns:r="http://schemas.openxmlformats.org/officeDocument/2006/relationships" r:embed="rId19"/>
              <a:srcRect/>
              <a:stretch>
                <a:fillRect/>
              </a:stretch>
            </xdr:blipFill>
            <xdr:spPr bwMode="auto">
              <a:xfrm>
                <a:off x="3502890" y="8870867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11546</xdr:colOff>
          <xdr:row>46</xdr:row>
          <xdr:rowOff>16163</xdr:rowOff>
        </xdr:from>
        <xdr:to>
          <xdr:col>11</xdr:col>
          <xdr:colOff>17896</xdr:colOff>
          <xdr:row>53</xdr:row>
          <xdr:rowOff>9152</xdr:rowOff>
        </xdr:to>
        <xdr:grpSp>
          <xdr:nvGrpSpPr>
            <xdr:cNvPr id="28" name="Group 27">
              <a:extLst>
                <a:ext uri="{FF2B5EF4-FFF2-40B4-BE49-F238E27FC236}">
                  <a16:creationId xmlns:a16="http://schemas.microsoft.com/office/drawing/2014/main" id="{6435E127-0EA2-4553-B192-413BCBE99522}"/>
                </a:ext>
              </a:extLst>
            </xdr:cNvPr>
            <xdr:cNvGrpSpPr/>
          </xdr:nvGrpSpPr>
          <xdr:grpSpPr>
            <a:xfrm>
              <a:off x="6107546" y="9179213"/>
              <a:ext cx="615950" cy="1364589"/>
              <a:chOff x="3502890" y="7775864"/>
              <a:chExt cx="231487" cy="1286080"/>
            </a:xfrm>
          </xdr:grpSpPr>
          <xdr:pic>
            <xdr:nvPicPr>
              <xdr:cNvPr id="29" name="Picture 28">
                <a:extLst>
                  <a:ext uri="{FF2B5EF4-FFF2-40B4-BE49-F238E27FC236}">
                    <a16:creationId xmlns:a16="http://schemas.microsoft.com/office/drawing/2014/main" id="{19C13F01-A3BB-4377-A46C-98724C095CC8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5b" spid="_x0000_s1798"/>
                  </a:ext>
                </a:extLst>
              </xdr:cNvPicPr>
            </xdr:nvPicPr>
            <xdr:blipFill>
              <a:blip xmlns:r="http://schemas.openxmlformats.org/officeDocument/2006/relationships" r:embed="rId20"/>
              <a:srcRect/>
              <a:stretch>
                <a:fillRect/>
              </a:stretch>
            </xdr:blipFill>
            <xdr:spPr bwMode="auto">
              <a:xfrm>
                <a:off x="3502890" y="77758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0" name="Picture 29">
                <a:extLst>
                  <a:ext uri="{FF2B5EF4-FFF2-40B4-BE49-F238E27FC236}">
                    <a16:creationId xmlns:a16="http://schemas.microsoft.com/office/drawing/2014/main" id="{34250CE9-326E-464B-BD36-A7743D4DC8CA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6b" spid="_x0000_s1799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3502890" y="79583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1" name="Picture 30">
                <a:extLst>
                  <a:ext uri="{FF2B5EF4-FFF2-40B4-BE49-F238E27FC236}">
                    <a16:creationId xmlns:a16="http://schemas.microsoft.com/office/drawing/2014/main" id="{5CBE7FC1-CBCA-42B7-AE96-A3D888C679DA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7b" spid="_x0000_s1800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3502890" y="81408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2" name="Picture 31">
                <a:extLst>
                  <a:ext uri="{FF2B5EF4-FFF2-40B4-BE49-F238E27FC236}">
                    <a16:creationId xmlns:a16="http://schemas.microsoft.com/office/drawing/2014/main" id="{B06C7B11-C48F-4B32-B1C8-DC7D49C2DB37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8b" spid="_x0000_s1801"/>
                  </a:ext>
                </a:extLst>
              </xdr:cNvPicPr>
            </xdr:nvPicPr>
            <xdr:blipFill>
              <a:blip xmlns:r="http://schemas.openxmlformats.org/officeDocument/2006/relationships" r:embed="rId22"/>
              <a:srcRect/>
              <a:stretch>
                <a:fillRect/>
              </a:stretch>
            </xdr:blipFill>
            <xdr:spPr bwMode="auto">
              <a:xfrm>
                <a:off x="3502890" y="83233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3" name="Picture 32">
                <a:extLst>
                  <a:ext uri="{FF2B5EF4-FFF2-40B4-BE49-F238E27FC236}">
                    <a16:creationId xmlns:a16="http://schemas.microsoft.com/office/drawing/2014/main" id="{49829DAF-4C00-41F5-AE83-470428329FD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49b" spid="_x0000_s1802"/>
                  </a:ext>
                </a:extLst>
              </xdr:cNvPicPr>
            </xdr:nvPicPr>
            <xdr:blipFill>
              <a:blip xmlns:r="http://schemas.openxmlformats.org/officeDocument/2006/relationships" r:embed="rId19"/>
              <a:srcRect/>
              <a:stretch>
                <a:fillRect/>
              </a:stretch>
            </xdr:blipFill>
            <xdr:spPr bwMode="auto">
              <a:xfrm>
                <a:off x="3502890" y="85058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4" name="Picture 33">
                <a:extLst>
                  <a:ext uri="{FF2B5EF4-FFF2-40B4-BE49-F238E27FC236}">
                    <a16:creationId xmlns:a16="http://schemas.microsoft.com/office/drawing/2014/main" id="{C8532909-3F1E-4854-82AF-DAB9F5CBA347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50b" spid="_x0000_s1803"/>
                  </a:ext>
                </a:extLst>
              </xdr:cNvPicPr>
            </xdr:nvPicPr>
            <xdr:blipFill>
              <a:blip xmlns:r="http://schemas.openxmlformats.org/officeDocument/2006/relationships" r:embed="rId23"/>
              <a:srcRect/>
              <a:stretch>
                <a:fillRect/>
              </a:stretch>
            </xdr:blipFill>
            <xdr:spPr bwMode="auto">
              <a:xfrm>
                <a:off x="3502890" y="8688364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5" name="Picture 34">
                <a:extLst>
                  <a:ext uri="{FF2B5EF4-FFF2-40B4-BE49-F238E27FC236}">
                    <a16:creationId xmlns:a16="http://schemas.microsoft.com/office/drawing/2014/main" id="{5C5859A2-452D-4B88-B468-C5199F64A326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Flag51b" spid="_x0000_s1804"/>
                  </a:ext>
                </a:extLst>
              </xdr:cNvPicPr>
            </xdr:nvPicPr>
            <xdr:blipFill>
              <a:blip xmlns:r="http://schemas.openxmlformats.org/officeDocument/2006/relationships" r:embed="rId23"/>
              <a:srcRect/>
              <a:stretch>
                <a:fillRect/>
              </a:stretch>
            </xdr:blipFill>
            <xdr:spPr bwMode="auto">
              <a:xfrm>
                <a:off x="3502890" y="8870867"/>
                <a:ext cx="231487" cy="1910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Euro%202020%20Fixtures%20V2.43%20-%20Free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%20learning/Anhnt-CleanArchitecture/Betting/Documents/ExcelData/2021%201014%20Country%20vs%20AlphaCode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Matches"/>
      <sheetName val="Tie Breaker Regulation"/>
      <sheetName val="Language"/>
      <sheetName val="Dummy Table"/>
      <sheetName val="About"/>
      <sheetName val="License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Table'!EG9</v>
          </cell>
        </row>
        <row r="41">
          <cell r="EJ41" t="str">
            <v>'Dummy Table'!EG8</v>
          </cell>
        </row>
        <row r="42">
          <cell r="EJ42" t="str">
            <v>'Dummy Table'!EG15</v>
          </cell>
        </row>
        <row r="43">
          <cell r="EJ43" t="str">
            <v>'Dummy Table'!EG11</v>
          </cell>
        </row>
        <row r="44">
          <cell r="EJ44" t="str">
            <v>'Dummy Table'!EG22</v>
          </cell>
        </row>
        <row r="45">
          <cell r="EJ45" t="str">
            <v>'Dummy Table'!EG27</v>
          </cell>
        </row>
        <row r="46">
          <cell r="EJ46" t="str">
            <v>'Dummy Table'!EG21</v>
          </cell>
        </row>
        <row r="47">
          <cell r="EJ47" t="str">
            <v>'Dummy Table'!EG24</v>
          </cell>
        </row>
        <row r="48">
          <cell r="EJ48" t="str">
            <v>'Dummy Table'!EG10</v>
          </cell>
        </row>
        <row r="49">
          <cell r="EJ49" t="str">
            <v>'Dummy Table'!EG11</v>
          </cell>
        </row>
        <row r="50">
          <cell r="EJ50" t="str">
            <v>'Dummy Table'!EG20</v>
          </cell>
        </row>
        <row r="51">
          <cell r="EJ51" t="str">
            <v>'Dummy Table'!EG16</v>
          </cell>
        </row>
        <row r="52">
          <cell r="EJ52" t="str">
            <v>'Dummy Table'!EG23</v>
          </cell>
        </row>
        <row r="53">
          <cell r="EJ53" t="str">
            <v>'Dummy Table'!EG13</v>
          </cell>
        </row>
        <row r="54">
          <cell r="EJ54" t="str">
            <v>'Dummy Table'!EG8</v>
          </cell>
        </row>
        <row r="55">
          <cell r="EJ55" t="str">
            <v>'Dummy Table'!EG13</v>
          </cell>
        </row>
        <row r="56">
          <cell r="EJ56" t="str">
            <v>'Dummy Table'!EG17</v>
          </cell>
        </row>
        <row r="57">
          <cell r="EJ57" t="str">
            <v>'Dummy Table'!EG20</v>
          </cell>
        </row>
        <row r="58">
          <cell r="EJ58" t="str">
            <v>'Dummy Table'!EG30</v>
          </cell>
        </row>
        <row r="59">
          <cell r="EJ59" t="str">
            <v>'Dummy Table'!EG23</v>
          </cell>
        </row>
        <row r="60">
          <cell r="EJ60" t="str">
            <v>'Dummy Table'!EG10</v>
          </cell>
        </row>
        <row r="61">
          <cell r="EJ61" t="str">
            <v>'Dummy Table'!EG28</v>
          </cell>
        </row>
        <row r="62">
          <cell r="EJ62" t="str">
            <v>'Dummy Table'!EG16</v>
          </cell>
        </row>
        <row r="63">
          <cell r="EJ63" t="str">
            <v>'Dummy Table'!EG23</v>
          </cell>
        </row>
        <row r="64">
          <cell r="EJ64" t="str">
            <v>'Dummy Table'!EG8</v>
          </cell>
        </row>
        <row r="65">
          <cell r="EJ65" t="str">
            <v>'Dummy Table'!EG13</v>
          </cell>
        </row>
        <row r="66">
          <cell r="EJ66" t="str">
            <v>'Dummy Table'!EG21</v>
          </cell>
        </row>
        <row r="67">
          <cell r="EJ67" t="str">
            <v>'Dummy Table'!EG8</v>
          </cell>
        </row>
        <row r="68">
          <cell r="EJ68" t="str">
            <v>'Dummy Table'!EG21</v>
          </cell>
        </row>
        <row r="69">
          <cell r="EJ69" t="str">
            <v>'Dummy Table'!EG21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"/>
      <sheetName val="Codematchs"/>
      <sheetName val="Matchs"/>
      <sheetName val="SeedMatches"/>
      <sheetName val="Stages"/>
      <sheetName val="FifaCountryCode"/>
      <sheetName val="Tea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TeamName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Albania</v>
          </cell>
          <cell r="B3" t="str">
            <v>ALB</v>
          </cell>
        </row>
        <row r="4">
          <cell r="A4" t="str">
            <v>Algeria</v>
          </cell>
          <cell r="B4" t="str">
            <v>ALG</v>
          </cell>
        </row>
        <row r="5">
          <cell r="A5" t="str">
            <v>American Samoa</v>
          </cell>
          <cell r="B5" t="str">
            <v>ASA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Anguilla</v>
          </cell>
          <cell r="B8" t="str">
            <v>AIA</v>
          </cell>
        </row>
        <row r="9">
          <cell r="A9" t="str">
            <v>Antigua and Barbuda</v>
          </cell>
          <cell r="B9" t="str">
            <v>ATG</v>
          </cell>
        </row>
        <row r="10">
          <cell r="A10" t="str">
            <v>Argentina</v>
          </cell>
          <cell r="B10" t="str">
            <v>ARG</v>
          </cell>
        </row>
        <row r="11">
          <cell r="A11" t="str">
            <v>Armenia</v>
          </cell>
          <cell r="B11" t="str">
            <v>ARM</v>
          </cell>
        </row>
        <row r="12">
          <cell r="A12" t="str">
            <v>Aruba</v>
          </cell>
          <cell r="B12" t="str">
            <v>ARU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Bahrain</v>
          </cell>
          <cell r="B17" t="str">
            <v>BHR</v>
          </cell>
        </row>
        <row r="18">
          <cell r="A18" t="str">
            <v>Bangladesh</v>
          </cell>
          <cell r="B18" t="str">
            <v>BAN</v>
          </cell>
        </row>
        <row r="19">
          <cell r="A19" t="str">
            <v>Barbados</v>
          </cell>
          <cell r="B19" t="str">
            <v>BRB</v>
          </cell>
        </row>
        <row r="20">
          <cell r="A20" t="str">
            <v>Belarus</v>
          </cell>
          <cell r="B20" t="str">
            <v>BLR</v>
          </cell>
        </row>
        <row r="21">
          <cell r="A21" t="str">
            <v>Belgium</v>
          </cell>
          <cell r="B21" t="str">
            <v>BEL</v>
          </cell>
        </row>
        <row r="22">
          <cell r="A22" t="str">
            <v>Belize</v>
          </cell>
          <cell r="B22" t="str">
            <v>BLZ</v>
          </cell>
        </row>
        <row r="23">
          <cell r="A23" t="str">
            <v>Benin</v>
          </cell>
          <cell r="B23" t="str">
            <v>BEN</v>
          </cell>
        </row>
        <row r="24">
          <cell r="A24" t="str">
            <v>Bermuda</v>
          </cell>
          <cell r="B24" t="str">
            <v>BER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Bolivia</v>
          </cell>
          <cell r="B26" t="str">
            <v>BOL</v>
          </cell>
        </row>
        <row r="27">
          <cell r="A27" t="str">
            <v>Bosnia and Herzegovina</v>
          </cell>
          <cell r="B27" t="str">
            <v>BIH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British Virgin Islands</v>
          </cell>
          <cell r="B30" t="str">
            <v>VGB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BFA</v>
          </cell>
        </row>
        <row r="34">
          <cell r="A34" t="str">
            <v>Burundi</v>
          </cell>
          <cell r="B34" t="str">
            <v>BDI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Cameroon</v>
          </cell>
          <cell r="B36" t="str">
            <v>CMR</v>
          </cell>
        </row>
        <row r="37">
          <cell r="A37" t="str">
            <v>Canada</v>
          </cell>
          <cell r="B37" t="str">
            <v>CAN</v>
          </cell>
        </row>
        <row r="38">
          <cell r="A38" t="str">
            <v>Cape Verde</v>
          </cell>
          <cell r="B38" t="str">
            <v>CPV</v>
          </cell>
        </row>
        <row r="39">
          <cell r="A39" t="str">
            <v>Cayman Islands</v>
          </cell>
          <cell r="B39" t="str">
            <v>CAY</v>
          </cell>
        </row>
        <row r="40">
          <cell r="A40" t="str">
            <v>Central African Republic</v>
          </cell>
          <cell r="B40" t="str">
            <v>CTA</v>
          </cell>
        </row>
        <row r="41">
          <cell r="A41" t="str">
            <v>Chad</v>
          </cell>
          <cell r="B41" t="str">
            <v>CHA</v>
          </cell>
        </row>
        <row r="42">
          <cell r="A42" t="str">
            <v>Chile</v>
          </cell>
          <cell r="B42" t="str">
            <v>CHI</v>
          </cell>
        </row>
        <row r="43">
          <cell r="A43" t="str">
            <v>China</v>
          </cell>
          <cell r="B43" t="str">
            <v>CHN</v>
          </cell>
        </row>
        <row r="44">
          <cell r="A44" t="str">
            <v>Chinese Taipei</v>
          </cell>
          <cell r="B44" t="str">
            <v>TPE</v>
          </cell>
        </row>
        <row r="45">
          <cell r="A45" t="str">
            <v>Colombia</v>
          </cell>
          <cell r="B45" t="str">
            <v>COL</v>
          </cell>
        </row>
        <row r="46">
          <cell r="A46" t="str">
            <v>Comoros</v>
          </cell>
          <cell r="B46" t="str">
            <v>COM</v>
          </cell>
        </row>
        <row r="47">
          <cell r="A47" t="str">
            <v>Congo</v>
          </cell>
          <cell r="B47" t="str">
            <v>CGO</v>
          </cell>
        </row>
        <row r="48">
          <cell r="A48" t="str">
            <v>Cook Islands</v>
          </cell>
          <cell r="B48" t="str">
            <v>COK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Curaçao</v>
          </cell>
          <cell r="B52" t="str">
            <v>CUW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DR Congo</v>
          </cell>
          <cell r="B59" t="str">
            <v>COD</v>
          </cell>
        </row>
        <row r="60">
          <cell r="A60" t="str">
            <v>Ecuador</v>
          </cell>
          <cell r="B60" t="str">
            <v>ECU</v>
          </cell>
        </row>
        <row r="61">
          <cell r="A61" t="str">
            <v>Egypt</v>
          </cell>
          <cell r="B61" t="str">
            <v>EGY</v>
          </cell>
        </row>
        <row r="62">
          <cell r="A62" t="str">
            <v>El Salvador</v>
          </cell>
          <cell r="B62" t="str">
            <v>SLV</v>
          </cell>
        </row>
        <row r="63">
          <cell r="A63" t="str">
            <v>England</v>
          </cell>
          <cell r="B63" t="str">
            <v>ENG</v>
          </cell>
        </row>
        <row r="64">
          <cell r="A64" t="str">
            <v>Equatorial Guinea</v>
          </cell>
          <cell r="B64" t="str">
            <v>EQG</v>
          </cell>
        </row>
        <row r="65">
          <cell r="A65" t="str">
            <v>Eritrea</v>
          </cell>
          <cell r="B65" t="str">
            <v>ERI</v>
          </cell>
        </row>
        <row r="66">
          <cell r="A66" t="str">
            <v>Estonia</v>
          </cell>
          <cell r="B66" t="str">
            <v>EST</v>
          </cell>
        </row>
        <row r="67">
          <cell r="A67" t="str">
            <v>Eswatini</v>
          </cell>
          <cell r="B67" t="str">
            <v>SWZ</v>
          </cell>
        </row>
        <row r="68">
          <cell r="A68" t="str">
            <v>Ethiopia</v>
          </cell>
          <cell r="B68" t="str">
            <v>ETH</v>
          </cell>
        </row>
        <row r="69">
          <cell r="A69" t="str">
            <v>Faroe Islands</v>
          </cell>
          <cell r="B69" t="str">
            <v>FRO</v>
          </cell>
        </row>
        <row r="70">
          <cell r="A70" t="str">
            <v>Fiji</v>
          </cell>
          <cell r="B70" t="str">
            <v>FIJ</v>
          </cell>
        </row>
        <row r="71">
          <cell r="A71" t="str">
            <v>Finland</v>
          </cell>
          <cell r="B71" t="str">
            <v>FIN</v>
          </cell>
        </row>
        <row r="72">
          <cell r="A72" t="str">
            <v>France</v>
          </cell>
          <cell r="B72" t="str">
            <v>FRA</v>
          </cell>
        </row>
        <row r="73">
          <cell r="A73" t="str">
            <v>Gabon</v>
          </cell>
          <cell r="B73" t="str">
            <v>GAB</v>
          </cell>
        </row>
        <row r="74">
          <cell r="A74" t="str">
            <v>Gambia</v>
          </cell>
          <cell r="B74" t="str">
            <v>GAM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Germany</v>
          </cell>
          <cell r="B76" t="str">
            <v>GER</v>
          </cell>
        </row>
        <row r="77">
          <cell r="A77" t="str">
            <v>Ghana</v>
          </cell>
          <cell r="B77" t="str">
            <v>GHA</v>
          </cell>
        </row>
        <row r="78">
          <cell r="A78" t="str">
            <v>Gibraltar</v>
          </cell>
          <cell r="B78" t="str">
            <v>GIB</v>
          </cell>
        </row>
        <row r="79">
          <cell r="A79" t="str">
            <v>Greece</v>
          </cell>
          <cell r="B79" t="str">
            <v>GRE</v>
          </cell>
        </row>
        <row r="80">
          <cell r="A80" t="str">
            <v>Grenada</v>
          </cell>
          <cell r="B80" t="str">
            <v>GRN</v>
          </cell>
        </row>
        <row r="81">
          <cell r="A81" t="str">
            <v>Guam</v>
          </cell>
          <cell r="B81" t="str">
            <v>GUM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Guinea-Bissau</v>
          </cell>
          <cell r="B84" t="str">
            <v>GNB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Honduras</v>
          </cell>
          <cell r="B87" t="str">
            <v>HON</v>
          </cell>
        </row>
        <row r="88">
          <cell r="A88" t="str">
            <v>Hong Kong</v>
          </cell>
          <cell r="B88" t="str">
            <v>HKG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Iceland</v>
          </cell>
          <cell r="B90" t="str">
            <v>ISL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Indonesia</v>
          </cell>
          <cell r="B92" t="str">
            <v>IDN</v>
          </cell>
        </row>
        <row r="93">
          <cell r="A93" t="str">
            <v>Iran</v>
          </cell>
          <cell r="B93" t="str">
            <v>IRN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Israel</v>
          </cell>
          <cell r="B95" t="str">
            <v>ISR</v>
          </cell>
        </row>
        <row r="96">
          <cell r="A96" t="str">
            <v>Italy</v>
          </cell>
          <cell r="B96" t="str">
            <v>ITA</v>
          </cell>
        </row>
        <row r="97">
          <cell r="A97" t="str">
            <v>Ivory Coast</v>
          </cell>
          <cell r="B97" t="str">
            <v>CIV</v>
          </cell>
        </row>
        <row r="98">
          <cell r="A98" t="str">
            <v>Jamaica</v>
          </cell>
          <cell r="B98" t="str">
            <v>JAM</v>
          </cell>
        </row>
        <row r="99">
          <cell r="A99" t="str">
            <v>Japan</v>
          </cell>
          <cell r="B99" t="str">
            <v>JPN</v>
          </cell>
        </row>
        <row r="100">
          <cell r="A100" t="str">
            <v>Jordan</v>
          </cell>
          <cell r="B100" t="str">
            <v>JOR</v>
          </cell>
        </row>
        <row r="101">
          <cell r="A101" t="str">
            <v>Kazakhstan</v>
          </cell>
          <cell r="B101" t="str">
            <v>KAZ</v>
          </cell>
        </row>
        <row r="102">
          <cell r="A102" t="str">
            <v>Kenya</v>
          </cell>
          <cell r="B102" t="str">
            <v>KEN</v>
          </cell>
        </row>
        <row r="103">
          <cell r="A103" t="str">
            <v>Kosovo</v>
          </cell>
          <cell r="B103" t="str">
            <v>KVX</v>
          </cell>
        </row>
        <row r="104">
          <cell r="A104" t="str">
            <v>Kuwait</v>
          </cell>
          <cell r="B104" t="str">
            <v>KUW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Laos</v>
          </cell>
          <cell r="B106" t="str">
            <v>LAO</v>
          </cell>
        </row>
        <row r="107">
          <cell r="A107" t="str">
            <v>Latvia</v>
          </cell>
          <cell r="B107" t="str">
            <v>LVA</v>
          </cell>
        </row>
        <row r="108">
          <cell r="A108" t="str">
            <v>Lebanon</v>
          </cell>
          <cell r="B108" t="str">
            <v>LBN</v>
          </cell>
        </row>
        <row r="109">
          <cell r="A109" t="str">
            <v>Lesotho</v>
          </cell>
          <cell r="B109" t="str">
            <v>LES</v>
          </cell>
        </row>
        <row r="110">
          <cell r="A110" t="str">
            <v>Liberia</v>
          </cell>
          <cell r="B110" t="str">
            <v>LBR</v>
          </cell>
        </row>
        <row r="111">
          <cell r="A111" t="str">
            <v>Libya</v>
          </cell>
          <cell r="B111" t="str">
            <v>LBY</v>
          </cell>
        </row>
        <row r="112">
          <cell r="A112" t="str">
            <v>Liechtenstein</v>
          </cell>
          <cell r="B112" t="str">
            <v>LIE</v>
          </cell>
        </row>
        <row r="113">
          <cell r="A113" t="str">
            <v>Lithuania</v>
          </cell>
          <cell r="B113" t="str">
            <v>LTU</v>
          </cell>
        </row>
        <row r="114">
          <cell r="A114" t="str">
            <v>Luxembourg</v>
          </cell>
          <cell r="B114" t="str">
            <v>LUX</v>
          </cell>
        </row>
        <row r="115">
          <cell r="A115" t="str">
            <v>Macau</v>
          </cell>
          <cell r="B115" t="str">
            <v>MAC</v>
          </cell>
        </row>
        <row r="116">
          <cell r="A116" t="str">
            <v>Madagascar</v>
          </cell>
          <cell r="B116" t="str">
            <v>MAD</v>
          </cell>
        </row>
        <row r="117">
          <cell r="A117" t="str">
            <v>Malawi</v>
          </cell>
          <cell r="B117" t="str">
            <v>MWI</v>
          </cell>
        </row>
        <row r="118">
          <cell r="A118" t="str">
            <v>Malaysia</v>
          </cell>
          <cell r="B118" t="str">
            <v>MAS</v>
          </cell>
        </row>
        <row r="119">
          <cell r="A119" t="str">
            <v>Maldives</v>
          </cell>
          <cell r="B119" t="str">
            <v>MDV</v>
          </cell>
        </row>
        <row r="120">
          <cell r="A120" t="str">
            <v>Mali</v>
          </cell>
          <cell r="B120" t="str">
            <v>MLI</v>
          </cell>
        </row>
        <row r="121">
          <cell r="A121" t="str">
            <v>Malta</v>
          </cell>
          <cell r="B121" t="str">
            <v>MLT</v>
          </cell>
        </row>
        <row r="122">
          <cell r="A122" t="str">
            <v>Mauritania</v>
          </cell>
          <cell r="B122" t="str">
            <v>MTN</v>
          </cell>
        </row>
        <row r="123">
          <cell r="A123" t="str">
            <v>Mauritius</v>
          </cell>
          <cell r="B123" t="str">
            <v>MRI</v>
          </cell>
        </row>
        <row r="124">
          <cell r="A124" t="str">
            <v>Mexico</v>
          </cell>
          <cell r="B124" t="str">
            <v>MEX</v>
          </cell>
        </row>
        <row r="125">
          <cell r="A125" t="str">
            <v>Moldova</v>
          </cell>
          <cell r="B125" t="str">
            <v>MDA</v>
          </cell>
        </row>
        <row r="126">
          <cell r="A126" t="str">
            <v>Mongolia</v>
          </cell>
          <cell r="B126" t="str">
            <v>MNG</v>
          </cell>
        </row>
        <row r="127">
          <cell r="A127" t="str">
            <v>Montenegro</v>
          </cell>
          <cell r="B127" t="str">
            <v>MNE</v>
          </cell>
        </row>
        <row r="128">
          <cell r="A128" t="str">
            <v>Montserrat</v>
          </cell>
          <cell r="B128" t="str">
            <v>MSR</v>
          </cell>
        </row>
        <row r="129">
          <cell r="A129" t="str">
            <v>Morocco</v>
          </cell>
          <cell r="B129" t="str">
            <v>MAR</v>
          </cell>
        </row>
        <row r="130">
          <cell r="A130" t="str">
            <v>Mozambique</v>
          </cell>
          <cell r="B130" t="str">
            <v>MOZ</v>
          </cell>
        </row>
        <row r="131">
          <cell r="A131" t="str">
            <v>Myanmar</v>
          </cell>
          <cell r="B131" t="str">
            <v>MYA</v>
          </cell>
        </row>
        <row r="132">
          <cell r="A132" t="str">
            <v>Namibia</v>
          </cell>
          <cell r="B132" t="str">
            <v>NAM</v>
          </cell>
        </row>
        <row r="133">
          <cell r="A133" t="str">
            <v>Nepal</v>
          </cell>
          <cell r="B133" t="str">
            <v>NEP</v>
          </cell>
        </row>
        <row r="134">
          <cell r="A134" t="str">
            <v>Netherlands</v>
          </cell>
          <cell r="B134" t="str">
            <v>NED</v>
          </cell>
        </row>
        <row r="135">
          <cell r="A135" t="str">
            <v>New Caledonia</v>
          </cell>
          <cell r="B135" t="str">
            <v>NCL</v>
          </cell>
        </row>
        <row r="136">
          <cell r="A136" t="str">
            <v>New Zealand</v>
          </cell>
          <cell r="B136" t="str">
            <v>NZL</v>
          </cell>
        </row>
        <row r="137">
          <cell r="A137" t="str">
            <v>Nicaragua</v>
          </cell>
          <cell r="B137" t="str">
            <v>NCA</v>
          </cell>
        </row>
        <row r="138">
          <cell r="A138" t="str">
            <v>Niger</v>
          </cell>
          <cell r="B138" t="str">
            <v>NIG</v>
          </cell>
        </row>
        <row r="139">
          <cell r="A139" t="str">
            <v>Nigeria</v>
          </cell>
          <cell r="B139" t="str">
            <v>NGA</v>
          </cell>
        </row>
        <row r="140">
          <cell r="A140" t="str">
            <v>North Korea</v>
          </cell>
          <cell r="B140" t="str">
            <v>PRK</v>
          </cell>
        </row>
        <row r="141">
          <cell r="A141" t="str">
            <v>North Macedonia</v>
          </cell>
          <cell r="B141" t="str">
            <v>MKD</v>
          </cell>
        </row>
        <row r="142">
          <cell r="A142" t="str">
            <v>Northern Ireland</v>
          </cell>
          <cell r="B142" t="str">
            <v>NIR</v>
          </cell>
        </row>
        <row r="143">
          <cell r="A143" t="str">
            <v>Norway</v>
          </cell>
          <cell r="B143" t="str">
            <v>NOR</v>
          </cell>
        </row>
        <row r="144">
          <cell r="A144" t="str">
            <v>Oman</v>
          </cell>
          <cell r="B144" t="str">
            <v>OMA</v>
          </cell>
        </row>
        <row r="145">
          <cell r="A145" t="str">
            <v>Pakistan</v>
          </cell>
          <cell r="B145" t="str">
            <v>PAK</v>
          </cell>
        </row>
        <row r="146">
          <cell r="A146" t="str">
            <v>Palestine</v>
          </cell>
          <cell r="B146" t="str">
            <v>PLE</v>
          </cell>
        </row>
        <row r="147">
          <cell r="A147" t="str">
            <v>Panama</v>
          </cell>
          <cell r="B147" t="str">
            <v>PAN</v>
          </cell>
        </row>
        <row r="148">
          <cell r="A148" t="str">
            <v>Papua New Guinea</v>
          </cell>
          <cell r="B148" t="str">
            <v>PNG</v>
          </cell>
        </row>
        <row r="149">
          <cell r="A149" t="str">
            <v>Paraguay</v>
          </cell>
          <cell r="B149" t="str">
            <v>PAR</v>
          </cell>
        </row>
        <row r="150">
          <cell r="A150" t="str">
            <v>Peru</v>
          </cell>
          <cell r="B150" t="str">
            <v>PER</v>
          </cell>
        </row>
        <row r="151">
          <cell r="A151" t="str">
            <v>Philippines</v>
          </cell>
          <cell r="B151" t="str">
            <v>PHI</v>
          </cell>
        </row>
        <row r="152">
          <cell r="A152" t="str">
            <v>Poland</v>
          </cell>
          <cell r="B152" t="str">
            <v>POL</v>
          </cell>
        </row>
        <row r="153">
          <cell r="A153" t="str">
            <v>Portugal</v>
          </cell>
          <cell r="B153" t="str">
            <v>POR</v>
          </cell>
        </row>
        <row r="154">
          <cell r="A154" t="str">
            <v>Puerto Rico</v>
          </cell>
          <cell r="B154" t="str">
            <v>PUR</v>
          </cell>
        </row>
        <row r="155">
          <cell r="A155" t="str">
            <v>Qatar</v>
          </cell>
          <cell r="B155" t="str">
            <v>QAT</v>
          </cell>
        </row>
        <row r="156">
          <cell r="A156" t="str">
            <v>Republic of Ireland</v>
          </cell>
          <cell r="B156" t="str">
            <v>IRL</v>
          </cell>
        </row>
        <row r="157">
          <cell r="A157" t="str">
            <v>Romania</v>
          </cell>
          <cell r="B157" t="str">
            <v>ROU</v>
          </cell>
        </row>
        <row r="158">
          <cell r="A158" t="str">
            <v>Russia</v>
          </cell>
          <cell r="B158" t="str">
            <v>RUS</v>
          </cell>
        </row>
        <row r="159">
          <cell r="A159" t="str">
            <v>Rwanda</v>
          </cell>
          <cell r="B159" t="str">
            <v>RWA</v>
          </cell>
        </row>
        <row r="160">
          <cell r="A160" t="str">
            <v>Saint Kitts and Nevis</v>
          </cell>
          <cell r="B160" t="str">
            <v>SKN</v>
          </cell>
        </row>
        <row r="161">
          <cell r="A161" t="str">
            <v>Saint Lucia</v>
          </cell>
          <cell r="B161" t="str">
            <v>LCA</v>
          </cell>
        </row>
        <row r="162">
          <cell r="A162" t="str">
            <v>Saint Vincent and the Grenadines</v>
          </cell>
          <cell r="B162" t="str">
            <v>VIN</v>
          </cell>
        </row>
        <row r="163">
          <cell r="A163" t="str">
            <v>Samoa</v>
          </cell>
          <cell r="B163" t="str">
            <v>SAM</v>
          </cell>
        </row>
        <row r="164">
          <cell r="A164" t="str">
            <v>San Marino</v>
          </cell>
          <cell r="B164" t="str">
            <v>SMR</v>
          </cell>
        </row>
        <row r="165">
          <cell r="A165" t="str">
            <v>São Tomé and Príncipe</v>
          </cell>
          <cell r="B165" t="str">
            <v>STP</v>
          </cell>
        </row>
        <row r="166">
          <cell r="A166" t="str">
            <v>Saudi Arabia</v>
          </cell>
          <cell r="B166" t="str">
            <v>KSA</v>
          </cell>
        </row>
        <row r="167">
          <cell r="A167" t="str">
            <v>Scotland</v>
          </cell>
          <cell r="B167" t="str">
            <v>SCO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Serbia</v>
          </cell>
          <cell r="B169" t="str">
            <v>SRB</v>
          </cell>
        </row>
        <row r="170">
          <cell r="A170" t="str">
            <v>Seychelles</v>
          </cell>
          <cell r="B170" t="str">
            <v>SEY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Singapore</v>
          </cell>
          <cell r="B172" t="str">
            <v>SIN</v>
          </cell>
        </row>
        <row r="173">
          <cell r="A173" t="str">
            <v>Slovakia</v>
          </cell>
          <cell r="B173" t="str">
            <v>SVK</v>
          </cell>
        </row>
        <row r="174">
          <cell r="A174" t="str">
            <v>Slovenia</v>
          </cell>
          <cell r="B174" t="str">
            <v>SVN</v>
          </cell>
        </row>
        <row r="175">
          <cell r="A175" t="str">
            <v>Solomon Islands</v>
          </cell>
          <cell r="B175" t="str">
            <v>SOL</v>
          </cell>
        </row>
        <row r="176">
          <cell r="A176" t="str">
            <v>Somalia</v>
          </cell>
          <cell r="B176" t="str">
            <v>SOM</v>
          </cell>
        </row>
        <row r="177">
          <cell r="A177" t="str">
            <v>South Africa</v>
          </cell>
          <cell r="B177" t="str">
            <v>RSA</v>
          </cell>
        </row>
        <row r="178">
          <cell r="A178" t="str">
            <v>South Korea</v>
          </cell>
          <cell r="B178" t="str">
            <v>KOR</v>
          </cell>
        </row>
        <row r="179">
          <cell r="A179" t="str">
            <v>South Sudan</v>
          </cell>
          <cell r="B179" t="str">
            <v>SSD</v>
          </cell>
        </row>
        <row r="180">
          <cell r="A180" t="str">
            <v>Spain</v>
          </cell>
          <cell r="B180" t="str">
            <v>ESP</v>
          </cell>
        </row>
        <row r="181">
          <cell r="A181" t="str">
            <v>Sri Lanka</v>
          </cell>
          <cell r="B181" t="str">
            <v>SRI</v>
          </cell>
        </row>
        <row r="182">
          <cell r="A182" t="str">
            <v>Sudan</v>
          </cell>
          <cell r="B182" t="str">
            <v>SDN</v>
          </cell>
        </row>
        <row r="183">
          <cell r="A183" t="str">
            <v>Suriname</v>
          </cell>
          <cell r="B183" t="str">
            <v>SUR</v>
          </cell>
        </row>
        <row r="184">
          <cell r="A184" t="str">
            <v>Sweden</v>
          </cell>
          <cell r="B184" t="str">
            <v>SWE</v>
          </cell>
        </row>
        <row r="185">
          <cell r="A185" t="str">
            <v>Switzerland</v>
          </cell>
          <cell r="B185" t="str">
            <v>SUI</v>
          </cell>
        </row>
        <row r="186">
          <cell r="A186" t="str">
            <v>Syria</v>
          </cell>
          <cell r="B186" t="str">
            <v>SYR</v>
          </cell>
        </row>
        <row r="187">
          <cell r="A187" t="str">
            <v>Tahiti</v>
          </cell>
          <cell r="B187" t="str">
            <v>TAH</v>
          </cell>
        </row>
        <row r="188">
          <cell r="A188" t="str">
            <v>Tajikistan</v>
          </cell>
          <cell r="B188" t="str">
            <v>TJK</v>
          </cell>
        </row>
        <row r="189">
          <cell r="A189" t="str">
            <v>Tanzania</v>
          </cell>
          <cell r="B189" t="str">
            <v>TAN</v>
          </cell>
        </row>
        <row r="190">
          <cell r="A190" t="str">
            <v>Thailand</v>
          </cell>
          <cell r="B190" t="str">
            <v>THA</v>
          </cell>
        </row>
        <row r="191">
          <cell r="A191" t="str">
            <v>Timor-Leste</v>
          </cell>
          <cell r="B191" t="str">
            <v>TLS</v>
          </cell>
        </row>
        <row r="192">
          <cell r="A192" t="str">
            <v>Togo</v>
          </cell>
          <cell r="B192" t="str">
            <v>TOG</v>
          </cell>
        </row>
        <row r="193">
          <cell r="A193" t="str">
            <v>Tonga</v>
          </cell>
          <cell r="B193" t="str">
            <v>TGA</v>
          </cell>
        </row>
        <row r="194">
          <cell r="A194" t="str">
            <v>Trinidad and Tobago</v>
          </cell>
          <cell r="B194" t="str">
            <v>TRI</v>
          </cell>
        </row>
        <row r="195">
          <cell r="A195" t="str">
            <v>Tunisia</v>
          </cell>
          <cell r="B195" t="str">
            <v>TUN</v>
          </cell>
        </row>
        <row r="196">
          <cell r="A196" t="str">
            <v>Turkey</v>
          </cell>
          <cell r="B196" t="str">
            <v>TUR</v>
          </cell>
        </row>
        <row r="197">
          <cell r="A197" t="str">
            <v>Turkmenistan</v>
          </cell>
          <cell r="B197" t="str">
            <v>TKM</v>
          </cell>
        </row>
        <row r="198">
          <cell r="A198" t="str">
            <v>Turks and Caicos Islands</v>
          </cell>
          <cell r="B198" t="str">
            <v>TCA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United Arab Emirates</v>
          </cell>
          <cell r="B201" t="str">
            <v>UAE</v>
          </cell>
        </row>
        <row r="202">
          <cell r="A202" t="str">
            <v>United States</v>
          </cell>
          <cell r="B202" t="str">
            <v>USA</v>
          </cell>
        </row>
        <row r="203">
          <cell r="A203" t="str">
            <v>Uruguay</v>
          </cell>
          <cell r="B203" t="str">
            <v>URU</v>
          </cell>
        </row>
        <row r="204">
          <cell r="A204" t="str">
            <v>U.S. Virgin Islands</v>
          </cell>
          <cell r="B204" t="str">
            <v>VIR</v>
          </cell>
        </row>
        <row r="205">
          <cell r="A205" t="str">
            <v>Uzbekistan</v>
          </cell>
          <cell r="B205" t="str">
            <v>UZB</v>
          </cell>
        </row>
        <row r="206">
          <cell r="A206" t="str">
            <v>Vanuatu</v>
          </cell>
          <cell r="B206" t="str">
            <v>VAN</v>
          </cell>
        </row>
        <row r="207">
          <cell r="A207" t="str">
            <v>Venezuela</v>
          </cell>
          <cell r="B207" t="str">
            <v>VEN</v>
          </cell>
        </row>
        <row r="208">
          <cell r="A208" t="str">
            <v>Vietnam</v>
          </cell>
          <cell r="B208" t="str">
            <v>VIE</v>
          </cell>
        </row>
        <row r="209">
          <cell r="A209" t="str">
            <v>Wales</v>
          </cell>
          <cell r="B209" t="str">
            <v>WAL</v>
          </cell>
        </row>
        <row r="210">
          <cell r="A210" t="str">
            <v>Yemen</v>
          </cell>
          <cell r="B210" t="str">
            <v>YEM</v>
          </cell>
        </row>
        <row r="211">
          <cell r="A211" t="str">
            <v>Zambia</v>
          </cell>
          <cell r="B211" t="str">
            <v>ZAM</v>
          </cell>
        </row>
        <row r="212">
          <cell r="A212" t="str">
            <v>Zimbabwe</v>
          </cell>
          <cell r="B212" t="str">
            <v>ZIM</v>
          </cell>
        </row>
        <row r="213">
          <cell r="A213" t="str">
            <v>Czechoslovakia</v>
          </cell>
          <cell r="B213" t="str">
            <v>TCH</v>
          </cell>
        </row>
        <row r="214">
          <cell r="A214" t="str">
            <v>East Germany</v>
          </cell>
          <cell r="B214" t="str">
            <v>GDR</v>
          </cell>
        </row>
        <row r="215">
          <cell r="A215" t="str">
            <v>Korea Republic</v>
          </cell>
          <cell r="B215" t="str">
            <v>KOR</v>
          </cell>
        </row>
        <row r="216">
          <cell r="A216" t="str">
            <v>Cote D'Ivoire</v>
          </cell>
          <cell r="B216" t="str">
            <v>CIV</v>
          </cell>
        </row>
        <row r="217">
          <cell r="A217" t="str">
            <v>Serbia and Montenegro</v>
          </cell>
          <cell r="B217" t="str">
            <v>SCG</v>
          </cell>
        </row>
        <row r="218">
          <cell r="A218" t="str">
            <v>Soviet Union</v>
          </cell>
          <cell r="B218" t="str">
            <v>URS</v>
          </cell>
        </row>
        <row r="219">
          <cell r="A219" t="str">
            <v>Zaire</v>
          </cell>
          <cell r="B219" t="str">
            <v>ZAI</v>
          </cell>
        </row>
        <row r="220">
          <cell r="A220" t="str">
            <v>Yugoslavia</v>
          </cell>
          <cell r="B220" t="str">
            <v>YUG</v>
          </cell>
        </row>
        <row r="221">
          <cell r="A221" t="str">
            <v>Dutch East Indies</v>
          </cell>
          <cell r="B221" t="str">
            <v>INH</v>
          </cell>
        </row>
        <row r="222">
          <cell r="A222" t="str">
            <v>USA</v>
          </cell>
          <cell r="B222" t="str">
            <v>USA</v>
          </cell>
        </row>
        <row r="223">
          <cell r="A223" t="str">
            <v>West Germany</v>
          </cell>
          <cell r="B223" t="str">
            <v>PRG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0A4C-E4FF-4A6E-9731-2DCCB7B5A9DA}">
  <dimension ref="B1:O53"/>
  <sheetViews>
    <sheetView workbookViewId="0">
      <selection activeCell="L37" sqref="L2:L37"/>
    </sheetView>
  </sheetViews>
  <sheetFormatPr defaultRowHeight="15" x14ac:dyDescent="0.25"/>
  <sheetData>
    <row r="1" spans="2:15" x14ac:dyDescent="0.25">
      <c r="B1" s="1" t="s">
        <v>0</v>
      </c>
      <c r="C1" s="2"/>
      <c r="D1" s="3"/>
      <c r="E1" s="4"/>
      <c r="F1" s="3"/>
      <c r="G1" s="5"/>
      <c r="H1" s="5"/>
      <c r="I1" s="3"/>
      <c r="J1" s="3"/>
      <c r="K1" s="5"/>
      <c r="L1" s="6"/>
      <c r="M1" s="6"/>
      <c r="N1" s="6"/>
      <c r="O1" s="7"/>
    </row>
    <row r="2" spans="2:15" ht="15.75" thickBot="1" x14ac:dyDescent="0.3">
      <c r="B2" s="8">
        <v>1</v>
      </c>
      <c r="C2" s="9" t="s">
        <v>1</v>
      </c>
      <c r="D2" s="9"/>
      <c r="E2" s="10">
        <v>44359.166666666664</v>
      </c>
      <c r="F2" s="11">
        <v>44359.166666666664</v>
      </c>
      <c r="G2" s="12" t="s">
        <v>2</v>
      </c>
      <c r="H2" s="12"/>
      <c r="I2" s="13">
        <v>0</v>
      </c>
      <c r="J2" s="14">
        <v>3</v>
      </c>
      <c r="K2" s="12"/>
      <c r="L2" s="15" t="s">
        <v>3</v>
      </c>
      <c r="M2" s="15"/>
      <c r="N2" s="15"/>
      <c r="O2" s="16" t="s">
        <v>4</v>
      </c>
    </row>
    <row r="3" spans="2:15" ht="15.75" thickBot="1" x14ac:dyDescent="0.3">
      <c r="B3" s="17">
        <v>2</v>
      </c>
      <c r="C3" s="18" t="s">
        <v>1</v>
      </c>
      <c r="D3" s="18"/>
      <c r="E3" s="19">
        <v>44359.916666666664</v>
      </c>
      <c r="F3" s="20">
        <v>44359.916666666664</v>
      </c>
      <c r="G3" s="21" t="s">
        <v>5</v>
      </c>
      <c r="H3" s="21"/>
      <c r="I3" s="22">
        <v>1</v>
      </c>
      <c r="J3" s="23">
        <v>1</v>
      </c>
      <c r="K3" s="21"/>
      <c r="L3" s="24" t="s">
        <v>6</v>
      </c>
      <c r="M3" s="24"/>
      <c r="N3" s="24"/>
      <c r="O3" s="25" t="s">
        <v>7</v>
      </c>
    </row>
    <row r="4" spans="2:15" ht="15.75" thickBot="1" x14ac:dyDescent="0.3">
      <c r="B4" s="17">
        <v>3</v>
      </c>
      <c r="C4" s="26" t="s">
        <v>8</v>
      </c>
      <c r="D4" s="26"/>
      <c r="E4" s="27">
        <v>44360.041666666664</v>
      </c>
      <c r="F4" s="28">
        <v>44360.041666666664</v>
      </c>
      <c r="G4" s="29" t="s">
        <v>9</v>
      </c>
      <c r="H4" s="29"/>
      <c r="I4" s="22">
        <v>0</v>
      </c>
      <c r="J4" s="23">
        <v>1</v>
      </c>
      <c r="K4" s="29"/>
      <c r="L4" s="30" t="s">
        <v>10</v>
      </c>
      <c r="M4" s="30"/>
      <c r="N4" s="30"/>
      <c r="O4" s="31" t="s">
        <v>11</v>
      </c>
    </row>
    <row r="5" spans="2:15" ht="15.75" thickBot="1" x14ac:dyDescent="0.3">
      <c r="B5" s="17">
        <v>4</v>
      </c>
      <c r="C5" s="18" t="s">
        <v>8</v>
      </c>
      <c r="D5" s="18"/>
      <c r="E5" s="19">
        <v>44360.166666666664</v>
      </c>
      <c r="F5" s="20">
        <v>44360.166666666664</v>
      </c>
      <c r="G5" s="21" t="s">
        <v>12</v>
      </c>
      <c r="H5" s="21"/>
      <c r="I5" s="22">
        <v>3</v>
      </c>
      <c r="J5" s="23">
        <v>0</v>
      </c>
      <c r="K5" s="21"/>
      <c r="L5" s="24" t="s">
        <v>13</v>
      </c>
      <c r="M5" s="24"/>
      <c r="N5" s="24"/>
      <c r="O5" s="25" t="s">
        <v>14</v>
      </c>
    </row>
    <row r="6" spans="2:15" ht="15.75" thickBot="1" x14ac:dyDescent="0.3">
      <c r="B6" s="17">
        <v>5</v>
      </c>
      <c r="C6" s="26" t="s">
        <v>15</v>
      </c>
      <c r="D6" s="26"/>
      <c r="E6" s="27">
        <v>44360.916666666664</v>
      </c>
      <c r="F6" s="28">
        <v>44360.916666666664</v>
      </c>
      <c r="G6" s="29" t="s">
        <v>16</v>
      </c>
      <c r="H6" s="29"/>
      <c r="I6" s="22">
        <v>1</v>
      </c>
      <c r="J6" s="23">
        <v>0</v>
      </c>
      <c r="K6" s="29"/>
      <c r="L6" s="30" t="s">
        <v>17</v>
      </c>
      <c r="M6" s="30"/>
      <c r="N6" s="30"/>
      <c r="O6" s="31" t="s">
        <v>18</v>
      </c>
    </row>
    <row r="7" spans="2:15" ht="15.75" thickBot="1" x14ac:dyDescent="0.3">
      <c r="B7" s="17">
        <v>6</v>
      </c>
      <c r="C7" s="18" t="s">
        <v>19</v>
      </c>
      <c r="D7" s="18"/>
      <c r="E7" s="19">
        <v>44361.041666666664</v>
      </c>
      <c r="F7" s="20">
        <v>44361.041666666664</v>
      </c>
      <c r="G7" s="21" t="s">
        <v>20</v>
      </c>
      <c r="H7" s="21"/>
      <c r="I7" s="22">
        <v>3</v>
      </c>
      <c r="J7" s="23">
        <v>1</v>
      </c>
      <c r="K7" s="21"/>
      <c r="L7" s="24" t="s">
        <v>21</v>
      </c>
      <c r="M7" s="24"/>
      <c r="N7" s="24"/>
      <c r="O7" s="25" t="s">
        <v>22</v>
      </c>
    </row>
    <row r="8" spans="2:15" ht="15.75" thickBot="1" x14ac:dyDescent="0.3">
      <c r="B8" s="17">
        <v>7</v>
      </c>
      <c r="C8" s="26" t="s">
        <v>19</v>
      </c>
      <c r="D8" s="26"/>
      <c r="E8" s="27">
        <v>44361.166666666664</v>
      </c>
      <c r="F8" s="28">
        <v>44361.166666666664</v>
      </c>
      <c r="G8" s="29" t="s">
        <v>23</v>
      </c>
      <c r="H8" s="29"/>
      <c r="I8" s="22">
        <v>3</v>
      </c>
      <c r="J8" s="23">
        <v>2</v>
      </c>
      <c r="K8" s="29"/>
      <c r="L8" s="30" t="s">
        <v>24</v>
      </c>
      <c r="M8" s="30"/>
      <c r="N8" s="30"/>
      <c r="O8" s="31" t="s">
        <v>25</v>
      </c>
    </row>
    <row r="9" spans="2:15" ht="15.75" thickBot="1" x14ac:dyDescent="0.3">
      <c r="B9" s="17">
        <v>8</v>
      </c>
      <c r="C9" s="18" t="s">
        <v>15</v>
      </c>
      <c r="D9" s="18"/>
      <c r="E9" s="19">
        <v>44361.916666666664</v>
      </c>
      <c r="F9" s="20">
        <v>44361.916666666664</v>
      </c>
      <c r="G9" s="21" t="s">
        <v>26</v>
      </c>
      <c r="H9" s="21"/>
      <c r="I9" s="22">
        <v>0</v>
      </c>
      <c r="J9" s="23">
        <v>2</v>
      </c>
      <c r="K9" s="21"/>
      <c r="L9" s="24" t="s">
        <v>27</v>
      </c>
      <c r="M9" s="24"/>
      <c r="N9" s="24"/>
      <c r="O9" s="25" t="s">
        <v>28</v>
      </c>
    </row>
    <row r="10" spans="2:15" ht="15.75" thickBot="1" x14ac:dyDescent="0.3">
      <c r="B10" s="17">
        <v>9</v>
      </c>
      <c r="C10" s="26" t="s">
        <v>29</v>
      </c>
      <c r="D10" s="26"/>
      <c r="E10" s="27">
        <v>44362.041666666664</v>
      </c>
      <c r="F10" s="28">
        <v>44362.041666666664</v>
      </c>
      <c r="G10" s="29" t="s">
        <v>30</v>
      </c>
      <c r="H10" s="29"/>
      <c r="I10" s="22">
        <v>1</v>
      </c>
      <c r="J10" s="23">
        <v>2</v>
      </c>
      <c r="K10" s="29"/>
      <c r="L10" s="30" t="s">
        <v>31</v>
      </c>
      <c r="M10" s="30"/>
      <c r="N10" s="30"/>
      <c r="O10" s="31" t="s">
        <v>32</v>
      </c>
    </row>
    <row r="11" spans="2:15" ht="15.75" thickBot="1" x14ac:dyDescent="0.3">
      <c r="B11" s="17">
        <v>10</v>
      </c>
      <c r="C11" s="18" t="s">
        <v>29</v>
      </c>
      <c r="D11" s="18"/>
      <c r="E11" s="19">
        <v>44362.166666666664</v>
      </c>
      <c r="F11" s="20">
        <v>44362.166666666664</v>
      </c>
      <c r="G11" s="21" t="s">
        <v>33</v>
      </c>
      <c r="H11" s="21"/>
      <c r="I11" s="22">
        <v>0</v>
      </c>
      <c r="J11" s="23">
        <v>0</v>
      </c>
      <c r="K11" s="21"/>
      <c r="L11" s="24" t="s">
        <v>34</v>
      </c>
      <c r="M11" s="24"/>
      <c r="N11" s="24"/>
      <c r="O11" s="25" t="s">
        <v>35</v>
      </c>
    </row>
    <row r="12" spans="2:15" ht="15.75" thickBot="1" x14ac:dyDescent="0.3">
      <c r="B12" s="17">
        <v>11</v>
      </c>
      <c r="C12" s="26" t="s">
        <v>36</v>
      </c>
      <c r="D12" s="26"/>
      <c r="E12" s="27">
        <v>44363.041666666664</v>
      </c>
      <c r="F12" s="28">
        <v>44363.041666666664</v>
      </c>
      <c r="G12" s="29" t="s">
        <v>37</v>
      </c>
      <c r="H12" s="29"/>
      <c r="I12" s="22">
        <v>0</v>
      </c>
      <c r="J12" s="23">
        <v>3</v>
      </c>
      <c r="K12" s="29"/>
      <c r="L12" s="30" t="s">
        <v>38</v>
      </c>
      <c r="M12" s="30"/>
      <c r="N12" s="30"/>
      <c r="O12" s="31" t="s">
        <v>39</v>
      </c>
    </row>
    <row r="13" spans="2:15" ht="15.75" thickBot="1" x14ac:dyDescent="0.3">
      <c r="B13" s="17">
        <v>12</v>
      </c>
      <c r="C13" s="18" t="s">
        <v>36</v>
      </c>
      <c r="D13" s="18"/>
      <c r="E13" s="19">
        <v>44363.166666666664</v>
      </c>
      <c r="F13" s="20">
        <v>44363.166666666664</v>
      </c>
      <c r="G13" s="21" t="s">
        <v>40</v>
      </c>
      <c r="H13" s="21"/>
      <c r="I13" s="22">
        <v>1</v>
      </c>
      <c r="J13" s="23">
        <v>0</v>
      </c>
      <c r="K13" s="21"/>
      <c r="L13" s="24" t="s">
        <v>41</v>
      </c>
      <c r="M13" s="24"/>
      <c r="N13" s="24"/>
      <c r="O13" s="25" t="s">
        <v>42</v>
      </c>
    </row>
    <row r="14" spans="2:15" ht="15.75" thickBot="1" x14ac:dyDescent="0.3">
      <c r="B14" s="17">
        <v>13</v>
      </c>
      <c r="C14" s="26" t="s">
        <v>8</v>
      </c>
      <c r="D14" s="26"/>
      <c r="E14" s="27">
        <v>44363.916666666664</v>
      </c>
      <c r="F14" s="28">
        <v>44363.916666666664</v>
      </c>
      <c r="G14" s="29" t="s">
        <v>10</v>
      </c>
      <c r="H14" s="29"/>
      <c r="I14" s="22">
        <v>0</v>
      </c>
      <c r="J14" s="23">
        <v>1</v>
      </c>
      <c r="K14" s="29"/>
      <c r="L14" s="30" t="s">
        <v>13</v>
      </c>
      <c r="M14" s="30"/>
      <c r="N14" s="30"/>
      <c r="O14" s="31" t="s">
        <v>14</v>
      </c>
    </row>
    <row r="15" spans="2:15" ht="15.75" thickBot="1" x14ac:dyDescent="0.3">
      <c r="B15" s="17">
        <v>14</v>
      </c>
      <c r="C15" s="18" t="s">
        <v>1</v>
      </c>
      <c r="D15" s="18"/>
      <c r="E15" s="19">
        <v>44364.041666666664</v>
      </c>
      <c r="F15" s="20">
        <v>44364.041666666664</v>
      </c>
      <c r="G15" s="21" t="s">
        <v>2</v>
      </c>
      <c r="H15" s="21"/>
      <c r="I15" s="22">
        <v>0</v>
      </c>
      <c r="J15" s="23">
        <v>2</v>
      </c>
      <c r="K15" s="21"/>
      <c r="L15" s="24" t="s">
        <v>5</v>
      </c>
      <c r="M15" s="24"/>
      <c r="N15" s="24"/>
      <c r="O15" s="25" t="s">
        <v>7</v>
      </c>
    </row>
    <row r="16" spans="2:15" ht="15.75" thickBot="1" x14ac:dyDescent="0.3">
      <c r="B16" s="17">
        <v>15</v>
      </c>
      <c r="C16" s="26" t="s">
        <v>1</v>
      </c>
      <c r="D16" s="26"/>
      <c r="E16" s="27">
        <v>44364.166666666664</v>
      </c>
      <c r="F16" s="28">
        <v>44364.166666666664</v>
      </c>
      <c r="G16" s="29" t="s">
        <v>3</v>
      </c>
      <c r="H16" s="29"/>
      <c r="I16" s="22">
        <v>3</v>
      </c>
      <c r="J16" s="23">
        <v>0</v>
      </c>
      <c r="K16" s="29"/>
      <c r="L16" s="30" t="s">
        <v>6</v>
      </c>
      <c r="M16" s="30"/>
      <c r="N16" s="30"/>
      <c r="O16" s="31" t="s">
        <v>4</v>
      </c>
    </row>
    <row r="17" spans="2:15" ht="15.75" thickBot="1" x14ac:dyDescent="0.3">
      <c r="B17" s="17">
        <v>16</v>
      </c>
      <c r="C17" s="18" t="s">
        <v>19</v>
      </c>
      <c r="D17" s="18"/>
      <c r="E17" s="19">
        <v>44364.916666666664</v>
      </c>
      <c r="F17" s="20">
        <v>44364.916666666664</v>
      </c>
      <c r="G17" s="21" t="s">
        <v>24</v>
      </c>
      <c r="H17" s="21"/>
      <c r="I17" s="22">
        <v>2</v>
      </c>
      <c r="J17" s="23">
        <v>1</v>
      </c>
      <c r="K17" s="21"/>
      <c r="L17" s="24" t="s">
        <v>21</v>
      </c>
      <c r="M17" s="24"/>
      <c r="N17" s="24"/>
      <c r="O17" s="25" t="s">
        <v>22</v>
      </c>
    </row>
    <row r="18" spans="2:15" ht="15.75" thickBot="1" x14ac:dyDescent="0.3">
      <c r="B18" s="17">
        <v>17</v>
      </c>
      <c r="C18" s="26" t="s">
        <v>8</v>
      </c>
      <c r="D18" s="26"/>
      <c r="E18" s="27">
        <v>44365.041666666664</v>
      </c>
      <c r="F18" s="28">
        <v>44365.041666666664</v>
      </c>
      <c r="G18" s="29" t="s">
        <v>9</v>
      </c>
      <c r="H18" s="29"/>
      <c r="I18" s="22">
        <v>1</v>
      </c>
      <c r="J18" s="23">
        <v>2</v>
      </c>
      <c r="K18" s="29"/>
      <c r="L18" s="30" t="s">
        <v>12</v>
      </c>
      <c r="M18" s="30"/>
      <c r="N18" s="30"/>
      <c r="O18" s="31" t="s">
        <v>11</v>
      </c>
    </row>
    <row r="19" spans="2:15" ht="15.75" thickBot="1" x14ac:dyDescent="0.3">
      <c r="B19" s="17">
        <v>18</v>
      </c>
      <c r="C19" s="18" t="s">
        <v>19</v>
      </c>
      <c r="D19" s="18"/>
      <c r="E19" s="19">
        <v>44365.166666666664</v>
      </c>
      <c r="F19" s="20">
        <v>44365.166666666664</v>
      </c>
      <c r="G19" s="21" t="s">
        <v>23</v>
      </c>
      <c r="H19" s="21"/>
      <c r="I19" s="22">
        <v>2</v>
      </c>
      <c r="J19" s="23">
        <v>0</v>
      </c>
      <c r="K19" s="21"/>
      <c r="L19" s="24" t="s">
        <v>20</v>
      </c>
      <c r="M19" s="24"/>
      <c r="N19" s="24"/>
      <c r="O19" s="25" t="s">
        <v>25</v>
      </c>
    </row>
    <row r="20" spans="2:15" ht="15.75" thickBot="1" x14ac:dyDescent="0.3">
      <c r="B20" s="17">
        <v>19</v>
      </c>
      <c r="C20" s="26" t="s">
        <v>29</v>
      </c>
      <c r="D20" s="26"/>
      <c r="E20" s="27">
        <v>44365.916666666664</v>
      </c>
      <c r="F20" s="28">
        <v>44365.916666666664</v>
      </c>
      <c r="G20" s="29" t="s">
        <v>34</v>
      </c>
      <c r="H20" s="29"/>
      <c r="I20" s="22">
        <v>1</v>
      </c>
      <c r="J20" s="23">
        <v>0</v>
      </c>
      <c r="K20" s="29"/>
      <c r="L20" s="30" t="s">
        <v>31</v>
      </c>
      <c r="M20" s="30"/>
      <c r="N20" s="30"/>
      <c r="O20" s="31" t="s">
        <v>32</v>
      </c>
    </row>
    <row r="21" spans="2:15" ht="15.75" thickBot="1" x14ac:dyDescent="0.3">
      <c r="B21" s="17">
        <v>20</v>
      </c>
      <c r="C21" s="18" t="s">
        <v>15</v>
      </c>
      <c r="D21" s="18"/>
      <c r="E21" s="19">
        <v>44366.041666666664</v>
      </c>
      <c r="F21" s="20">
        <v>44366.041666666664</v>
      </c>
      <c r="G21" s="21" t="s">
        <v>17</v>
      </c>
      <c r="H21" s="21"/>
      <c r="I21" s="22">
        <v>1</v>
      </c>
      <c r="J21" s="23">
        <v>1</v>
      </c>
      <c r="K21" s="21"/>
      <c r="L21" s="24" t="s">
        <v>27</v>
      </c>
      <c r="M21" s="24"/>
      <c r="N21" s="24"/>
      <c r="O21" s="25" t="s">
        <v>28</v>
      </c>
    </row>
    <row r="22" spans="2:15" ht="15.75" thickBot="1" x14ac:dyDescent="0.3">
      <c r="B22" s="17">
        <v>21</v>
      </c>
      <c r="C22" s="26" t="s">
        <v>15</v>
      </c>
      <c r="D22" s="26"/>
      <c r="E22" s="27">
        <v>44366.166666666664</v>
      </c>
      <c r="F22" s="28">
        <v>44366.166666666664</v>
      </c>
      <c r="G22" s="29" t="s">
        <v>16</v>
      </c>
      <c r="H22" s="29"/>
      <c r="I22" s="22">
        <v>0</v>
      </c>
      <c r="J22" s="23">
        <v>0</v>
      </c>
      <c r="K22" s="29"/>
      <c r="L22" s="30" t="s">
        <v>26</v>
      </c>
      <c r="M22" s="30"/>
      <c r="N22" s="30"/>
      <c r="O22" s="31" t="s">
        <v>18</v>
      </c>
    </row>
    <row r="23" spans="2:15" ht="15.75" thickBot="1" x14ac:dyDescent="0.3">
      <c r="B23" s="17">
        <v>22</v>
      </c>
      <c r="C23" s="18" t="s">
        <v>36</v>
      </c>
      <c r="D23" s="18"/>
      <c r="E23" s="19">
        <v>44366.916666666664</v>
      </c>
      <c r="F23" s="20">
        <v>44366.916666666664</v>
      </c>
      <c r="G23" s="21" t="s">
        <v>37</v>
      </c>
      <c r="H23" s="21"/>
      <c r="I23" s="22">
        <v>1</v>
      </c>
      <c r="J23" s="23">
        <v>1</v>
      </c>
      <c r="K23" s="21"/>
      <c r="L23" s="24" t="s">
        <v>40</v>
      </c>
      <c r="M23" s="24"/>
      <c r="N23" s="24"/>
      <c r="O23" s="25" t="s">
        <v>39</v>
      </c>
    </row>
    <row r="24" spans="2:15" ht="15.75" thickBot="1" x14ac:dyDescent="0.3">
      <c r="B24" s="17">
        <v>23</v>
      </c>
      <c r="C24" s="26" t="s">
        <v>36</v>
      </c>
      <c r="D24" s="26"/>
      <c r="E24" s="27">
        <v>44367.041666666664</v>
      </c>
      <c r="F24" s="28">
        <v>44367.041666666664</v>
      </c>
      <c r="G24" s="29" t="s">
        <v>38</v>
      </c>
      <c r="H24" s="29"/>
      <c r="I24" s="22">
        <v>2</v>
      </c>
      <c r="J24" s="23">
        <v>4</v>
      </c>
      <c r="K24" s="29"/>
      <c r="L24" s="30" t="s">
        <v>41</v>
      </c>
      <c r="M24" s="30"/>
      <c r="N24" s="30"/>
      <c r="O24" s="31" t="s">
        <v>42</v>
      </c>
    </row>
    <row r="25" spans="2:15" ht="15.75" thickBot="1" x14ac:dyDescent="0.3">
      <c r="B25" s="17">
        <v>24</v>
      </c>
      <c r="C25" s="18" t="s">
        <v>29</v>
      </c>
      <c r="D25" s="18"/>
      <c r="E25" s="19">
        <v>44367.166666666664</v>
      </c>
      <c r="F25" s="20">
        <v>44367.166666666664</v>
      </c>
      <c r="G25" s="21" t="s">
        <v>33</v>
      </c>
      <c r="H25" s="21"/>
      <c r="I25" s="22">
        <v>1</v>
      </c>
      <c r="J25" s="23">
        <v>1</v>
      </c>
      <c r="K25" s="21"/>
      <c r="L25" s="24" t="s">
        <v>30</v>
      </c>
      <c r="M25" s="24"/>
      <c r="N25" s="24"/>
      <c r="O25" s="25" t="s">
        <v>35</v>
      </c>
    </row>
    <row r="26" spans="2:15" ht="15.75" thickBot="1" x14ac:dyDescent="0.3">
      <c r="B26" s="17">
        <v>25</v>
      </c>
      <c r="C26" s="26" t="s">
        <v>1</v>
      </c>
      <c r="D26" s="26"/>
      <c r="E26" s="27">
        <v>44368.041666666664</v>
      </c>
      <c r="F26" s="28">
        <v>44368.041666666664</v>
      </c>
      <c r="G26" s="29" t="s">
        <v>6</v>
      </c>
      <c r="H26" s="29"/>
      <c r="I26" s="22">
        <v>3</v>
      </c>
      <c r="J26" s="23">
        <v>1</v>
      </c>
      <c r="K26" s="29"/>
      <c r="L26" s="30" t="s">
        <v>2</v>
      </c>
      <c r="M26" s="30"/>
      <c r="N26" s="30"/>
      <c r="O26" s="31" t="s">
        <v>7</v>
      </c>
    </row>
    <row r="27" spans="2:15" ht="15.75" thickBot="1" x14ac:dyDescent="0.3">
      <c r="B27" s="17">
        <v>26</v>
      </c>
      <c r="C27" s="18" t="s">
        <v>1</v>
      </c>
      <c r="D27" s="18"/>
      <c r="E27" s="19">
        <v>44368.041666666664</v>
      </c>
      <c r="F27" s="20">
        <v>44368.041666666664</v>
      </c>
      <c r="G27" s="21" t="s">
        <v>3</v>
      </c>
      <c r="H27" s="21"/>
      <c r="I27" s="22">
        <v>1</v>
      </c>
      <c r="J27" s="23">
        <v>0</v>
      </c>
      <c r="K27" s="21"/>
      <c r="L27" s="24" t="s">
        <v>5</v>
      </c>
      <c r="M27" s="24"/>
      <c r="N27" s="24"/>
      <c r="O27" s="25" t="s">
        <v>4</v>
      </c>
    </row>
    <row r="28" spans="2:15" ht="15.75" thickBot="1" x14ac:dyDescent="0.3">
      <c r="B28" s="17">
        <v>27</v>
      </c>
      <c r="C28" s="26" t="s">
        <v>19</v>
      </c>
      <c r="D28" s="26"/>
      <c r="E28" s="27">
        <v>44369.041666666664</v>
      </c>
      <c r="F28" s="28">
        <v>44369.041666666664</v>
      </c>
      <c r="G28" s="29" t="s">
        <v>21</v>
      </c>
      <c r="H28" s="29"/>
      <c r="I28" s="22">
        <v>0</v>
      </c>
      <c r="J28" s="23">
        <v>3</v>
      </c>
      <c r="K28" s="29"/>
      <c r="L28" s="30" t="s">
        <v>23</v>
      </c>
      <c r="M28" s="30"/>
      <c r="N28" s="30"/>
      <c r="O28" s="31" t="s">
        <v>25</v>
      </c>
    </row>
    <row r="29" spans="2:15" ht="15.75" thickBot="1" x14ac:dyDescent="0.3">
      <c r="B29" s="17">
        <v>28</v>
      </c>
      <c r="C29" s="18" t="s">
        <v>19</v>
      </c>
      <c r="D29" s="18"/>
      <c r="E29" s="19">
        <v>44369.041666666664</v>
      </c>
      <c r="F29" s="20">
        <v>44369.041666666664</v>
      </c>
      <c r="G29" s="21" t="s">
        <v>24</v>
      </c>
      <c r="H29" s="21"/>
      <c r="I29" s="22">
        <v>0</v>
      </c>
      <c r="J29" s="23">
        <v>1</v>
      </c>
      <c r="K29" s="21"/>
      <c r="L29" s="24" t="s">
        <v>20</v>
      </c>
      <c r="M29" s="24"/>
      <c r="N29" s="24"/>
      <c r="O29" s="25" t="s">
        <v>22</v>
      </c>
    </row>
    <row r="30" spans="2:15" ht="15.75" thickBot="1" x14ac:dyDescent="0.3">
      <c r="B30" s="17">
        <v>29</v>
      </c>
      <c r="C30" s="26" t="s">
        <v>8</v>
      </c>
      <c r="D30" s="26"/>
      <c r="E30" s="27">
        <v>44369.166666666664</v>
      </c>
      <c r="F30" s="28">
        <v>44369.166666666664</v>
      </c>
      <c r="G30" s="29" t="s">
        <v>13</v>
      </c>
      <c r="H30" s="29"/>
      <c r="I30" s="22">
        <v>1</v>
      </c>
      <c r="J30" s="23">
        <v>4</v>
      </c>
      <c r="K30" s="29"/>
      <c r="L30" s="30" t="s">
        <v>9</v>
      </c>
      <c r="M30" s="30"/>
      <c r="N30" s="30"/>
      <c r="O30" s="31" t="s">
        <v>11</v>
      </c>
    </row>
    <row r="31" spans="2:15" ht="15.75" thickBot="1" x14ac:dyDescent="0.3">
      <c r="B31" s="17">
        <v>30</v>
      </c>
      <c r="C31" s="18" t="s">
        <v>8</v>
      </c>
      <c r="D31" s="18"/>
      <c r="E31" s="19">
        <v>44369.166666666664</v>
      </c>
      <c r="F31" s="20">
        <v>44369.166666666664</v>
      </c>
      <c r="G31" s="21" t="s">
        <v>10</v>
      </c>
      <c r="H31" s="21"/>
      <c r="I31" s="22">
        <v>0</v>
      </c>
      <c r="J31" s="23">
        <v>2</v>
      </c>
      <c r="K31" s="21"/>
      <c r="L31" s="24" t="s">
        <v>12</v>
      </c>
      <c r="M31" s="24"/>
      <c r="N31" s="24"/>
      <c r="O31" s="25" t="s">
        <v>14</v>
      </c>
    </row>
    <row r="32" spans="2:15" ht="15.75" thickBot="1" x14ac:dyDescent="0.3">
      <c r="B32" s="17">
        <v>31</v>
      </c>
      <c r="C32" s="26" t="s">
        <v>15</v>
      </c>
      <c r="D32" s="26"/>
      <c r="E32" s="27">
        <v>44370.166666666664</v>
      </c>
      <c r="F32" s="28">
        <v>44370.166666666664</v>
      </c>
      <c r="G32" s="29" t="s">
        <v>17</v>
      </c>
      <c r="H32" s="29"/>
      <c r="I32" s="22">
        <v>3</v>
      </c>
      <c r="J32" s="23">
        <v>1</v>
      </c>
      <c r="K32" s="29"/>
      <c r="L32" s="30" t="s">
        <v>26</v>
      </c>
      <c r="M32" s="30"/>
      <c r="N32" s="30"/>
      <c r="O32" s="31" t="s">
        <v>28</v>
      </c>
    </row>
    <row r="33" spans="2:15" ht="15.75" thickBot="1" x14ac:dyDescent="0.3">
      <c r="B33" s="17">
        <v>32</v>
      </c>
      <c r="C33" s="18" t="s">
        <v>15</v>
      </c>
      <c r="D33" s="18"/>
      <c r="E33" s="19">
        <v>44370.166666666664</v>
      </c>
      <c r="F33" s="20">
        <v>44370.166666666664</v>
      </c>
      <c r="G33" s="21" t="s">
        <v>27</v>
      </c>
      <c r="H33" s="21"/>
      <c r="I33" s="22">
        <v>0</v>
      </c>
      <c r="J33" s="23">
        <v>1</v>
      </c>
      <c r="K33" s="21"/>
      <c r="L33" s="24" t="s">
        <v>16</v>
      </c>
      <c r="M33" s="24"/>
      <c r="N33" s="24"/>
      <c r="O33" s="25" t="s">
        <v>18</v>
      </c>
    </row>
    <row r="34" spans="2:15" ht="15.75" thickBot="1" x14ac:dyDescent="0.3">
      <c r="B34" s="17">
        <v>33</v>
      </c>
      <c r="C34" s="26" t="s">
        <v>29</v>
      </c>
      <c r="D34" s="26"/>
      <c r="E34" s="27">
        <v>44371.041666666664</v>
      </c>
      <c r="F34" s="28">
        <v>44371.041666666664</v>
      </c>
      <c r="G34" s="29" t="s">
        <v>34</v>
      </c>
      <c r="H34" s="29"/>
      <c r="I34" s="22">
        <v>3</v>
      </c>
      <c r="J34" s="23">
        <v>2</v>
      </c>
      <c r="K34" s="29"/>
      <c r="L34" s="30" t="s">
        <v>30</v>
      </c>
      <c r="M34" s="30"/>
      <c r="N34" s="30"/>
      <c r="O34" s="31" t="s">
        <v>32</v>
      </c>
    </row>
    <row r="35" spans="2:15" ht="15.75" thickBot="1" x14ac:dyDescent="0.3">
      <c r="B35" s="17">
        <v>34</v>
      </c>
      <c r="C35" s="18" t="s">
        <v>29</v>
      </c>
      <c r="D35" s="18"/>
      <c r="E35" s="19">
        <v>44371.041666666664</v>
      </c>
      <c r="F35" s="20">
        <v>44371.041666666664</v>
      </c>
      <c r="G35" s="21" t="s">
        <v>31</v>
      </c>
      <c r="H35" s="21"/>
      <c r="I35" s="22">
        <v>0</v>
      </c>
      <c r="J35" s="23">
        <v>5</v>
      </c>
      <c r="K35" s="21"/>
      <c r="L35" s="24" t="s">
        <v>33</v>
      </c>
      <c r="M35" s="24"/>
      <c r="N35" s="24"/>
      <c r="O35" s="25" t="s">
        <v>35</v>
      </c>
    </row>
    <row r="36" spans="2:15" ht="15.75" thickBot="1" x14ac:dyDescent="0.3">
      <c r="B36" s="17">
        <v>35</v>
      </c>
      <c r="C36" s="26" t="s">
        <v>36</v>
      </c>
      <c r="D36" s="26"/>
      <c r="E36" s="27">
        <v>44371.166666666664</v>
      </c>
      <c r="F36" s="28">
        <v>44371.166666666664</v>
      </c>
      <c r="G36" s="29" t="s">
        <v>38</v>
      </c>
      <c r="H36" s="29"/>
      <c r="I36" s="22">
        <v>2</v>
      </c>
      <c r="J36" s="23">
        <v>2</v>
      </c>
      <c r="K36" s="29"/>
      <c r="L36" s="30" t="s">
        <v>40</v>
      </c>
      <c r="M36" s="30"/>
      <c r="N36" s="30"/>
      <c r="O36" s="31" t="s">
        <v>39</v>
      </c>
    </row>
    <row r="37" spans="2:15" x14ac:dyDescent="0.25">
      <c r="B37" s="32">
        <v>36</v>
      </c>
      <c r="C37" s="33" t="s">
        <v>36</v>
      </c>
      <c r="D37" s="33"/>
      <c r="E37" s="34">
        <v>44371.166666666664</v>
      </c>
      <c r="F37" s="35">
        <v>44371.166666666664</v>
      </c>
      <c r="G37" s="36" t="s">
        <v>41</v>
      </c>
      <c r="H37" s="36"/>
      <c r="I37" s="37">
        <v>2</v>
      </c>
      <c r="J37" s="38">
        <v>2</v>
      </c>
      <c r="K37" s="36"/>
      <c r="L37" s="39" t="s">
        <v>37</v>
      </c>
      <c r="M37" s="39"/>
      <c r="N37" s="39"/>
      <c r="O37" s="40" t="s">
        <v>42</v>
      </c>
    </row>
    <row r="38" spans="2:15" x14ac:dyDescent="0.25">
      <c r="B38" s="41" t="s">
        <v>43</v>
      </c>
      <c r="C38" s="42"/>
      <c r="D38" s="43"/>
      <c r="E38" s="44"/>
      <c r="F38" s="45"/>
      <c r="G38" s="46"/>
      <c r="H38" s="46"/>
      <c r="I38" s="47"/>
      <c r="J38" s="47"/>
      <c r="K38" s="46"/>
      <c r="L38" s="48"/>
      <c r="M38" s="49" t="s">
        <v>44</v>
      </c>
      <c r="N38" s="49"/>
      <c r="O38" s="50"/>
    </row>
    <row r="39" spans="2:15" ht="15.75" thickBot="1" x14ac:dyDescent="0.3">
      <c r="B39" s="8">
        <v>37</v>
      </c>
      <c r="C39" s="51" t="s">
        <v>45</v>
      </c>
      <c r="D39" s="51"/>
      <c r="E39" s="52">
        <v>44374.041666666664</v>
      </c>
      <c r="F39" s="11">
        <v>44374.041666666664</v>
      </c>
      <c r="G39" s="29" t="s">
        <v>5</v>
      </c>
      <c r="H39" s="53"/>
      <c r="I39" s="13">
        <v>0</v>
      </c>
      <c r="J39" s="14">
        <v>4</v>
      </c>
      <c r="K39" s="53"/>
      <c r="L39" s="30" t="s">
        <v>9</v>
      </c>
      <c r="M39" s="54"/>
      <c r="N39" s="55"/>
      <c r="O39" s="56" t="s">
        <v>25</v>
      </c>
    </row>
    <row r="40" spans="2:15" ht="15.75" thickBot="1" x14ac:dyDescent="0.3">
      <c r="B40" s="17">
        <v>38</v>
      </c>
      <c r="C40" s="57"/>
      <c r="D40" s="57"/>
      <c r="E40" s="19">
        <v>44374.166666666664</v>
      </c>
      <c r="F40" s="20">
        <v>44374.166666666664</v>
      </c>
      <c r="G40" s="21" t="s">
        <v>3</v>
      </c>
      <c r="H40" s="58"/>
      <c r="I40" s="22">
        <v>2</v>
      </c>
      <c r="J40" s="23">
        <v>1</v>
      </c>
      <c r="K40" s="58"/>
      <c r="L40" s="24" t="s">
        <v>20</v>
      </c>
      <c r="M40" s="59"/>
      <c r="N40" s="60"/>
      <c r="O40" s="61" t="s">
        <v>18</v>
      </c>
    </row>
    <row r="41" spans="2:15" ht="15.75" thickBot="1" x14ac:dyDescent="0.3">
      <c r="B41" s="17">
        <v>39</v>
      </c>
      <c r="C41" s="57"/>
      <c r="D41" s="57"/>
      <c r="E41" s="27">
        <v>44375.041666666664</v>
      </c>
      <c r="F41" s="28">
        <v>44375.041666666664</v>
      </c>
      <c r="G41" s="29" t="s">
        <v>23</v>
      </c>
      <c r="H41" s="62"/>
      <c r="I41" s="22">
        <v>0</v>
      </c>
      <c r="J41" s="23">
        <v>2</v>
      </c>
      <c r="K41" s="62"/>
      <c r="L41" s="30" t="s">
        <v>27</v>
      </c>
      <c r="M41" s="63"/>
      <c r="N41" s="64"/>
      <c r="O41" s="65" t="s">
        <v>39</v>
      </c>
    </row>
    <row r="42" spans="2:15" ht="15.75" thickBot="1" x14ac:dyDescent="0.3">
      <c r="B42" s="17">
        <v>40</v>
      </c>
      <c r="C42" s="57"/>
      <c r="D42" s="57"/>
      <c r="E42" s="19">
        <v>44375.166666666664</v>
      </c>
      <c r="F42" s="20">
        <v>44375.166666666664</v>
      </c>
      <c r="G42" s="21" t="s">
        <v>12</v>
      </c>
      <c r="H42" s="58"/>
      <c r="I42" s="22">
        <v>1</v>
      </c>
      <c r="J42" s="23">
        <v>0</v>
      </c>
      <c r="K42" s="58"/>
      <c r="L42" s="24" t="s">
        <v>38</v>
      </c>
      <c r="M42" s="59"/>
      <c r="N42" s="60"/>
      <c r="O42" s="61" t="s">
        <v>35</v>
      </c>
    </row>
    <row r="43" spans="2:15" ht="15.75" thickBot="1" x14ac:dyDescent="0.3">
      <c r="B43" s="17">
        <v>41</v>
      </c>
      <c r="C43" s="57"/>
      <c r="D43" s="57"/>
      <c r="E43" s="27">
        <v>44376.041666666664</v>
      </c>
      <c r="F43" s="28">
        <v>44376.041666666664</v>
      </c>
      <c r="G43" s="29" t="s">
        <v>17</v>
      </c>
      <c r="H43" s="62"/>
      <c r="I43" s="22">
        <v>3</v>
      </c>
      <c r="J43" s="23">
        <v>5</v>
      </c>
      <c r="K43" s="62"/>
      <c r="L43" s="30" t="s">
        <v>33</v>
      </c>
      <c r="M43" s="63"/>
      <c r="N43" s="64"/>
      <c r="O43" s="65" t="s">
        <v>11</v>
      </c>
    </row>
    <row r="44" spans="2:15" ht="15.75" thickBot="1" x14ac:dyDescent="0.3">
      <c r="B44" s="17">
        <v>42</v>
      </c>
      <c r="C44" s="57"/>
      <c r="D44" s="57"/>
      <c r="E44" s="19">
        <v>44376.166666666664</v>
      </c>
      <c r="F44" s="20">
        <v>44376.166666666664</v>
      </c>
      <c r="G44" s="21" t="s">
        <v>40</v>
      </c>
      <c r="H44" s="58"/>
      <c r="I44" s="22">
        <v>3</v>
      </c>
      <c r="J44" s="23">
        <v>3</v>
      </c>
      <c r="K44" s="58"/>
      <c r="L44" s="24" t="s">
        <v>6</v>
      </c>
      <c r="M44" s="59">
        <v>4</v>
      </c>
      <c r="N44" s="60">
        <v>5</v>
      </c>
      <c r="O44" s="61" t="s">
        <v>22</v>
      </c>
    </row>
    <row r="45" spans="2:15" ht="15.75" thickBot="1" x14ac:dyDescent="0.3">
      <c r="B45" s="17">
        <v>43</v>
      </c>
      <c r="C45" s="57"/>
      <c r="D45" s="57"/>
      <c r="E45" s="27">
        <v>44377.041666666664</v>
      </c>
      <c r="F45" s="28">
        <v>44377.041666666664</v>
      </c>
      <c r="G45" s="29" t="s">
        <v>16</v>
      </c>
      <c r="H45" s="62"/>
      <c r="I45" s="22">
        <v>2</v>
      </c>
      <c r="J45" s="23">
        <v>0</v>
      </c>
      <c r="K45" s="62"/>
      <c r="L45" s="30" t="s">
        <v>41</v>
      </c>
      <c r="M45" s="63"/>
      <c r="N45" s="64"/>
      <c r="O45" s="65" t="s">
        <v>32</v>
      </c>
    </row>
    <row r="46" spans="2:15" x14ac:dyDescent="0.25">
      <c r="B46" s="32">
        <v>44</v>
      </c>
      <c r="C46" s="66"/>
      <c r="D46" s="66"/>
      <c r="E46" s="34">
        <v>44377.166666666664</v>
      </c>
      <c r="F46" s="35">
        <v>44377.166666666664</v>
      </c>
      <c r="G46" s="36" t="s">
        <v>34</v>
      </c>
      <c r="H46" s="67"/>
      <c r="I46" s="37">
        <v>1</v>
      </c>
      <c r="J46" s="38">
        <v>2</v>
      </c>
      <c r="K46" s="67"/>
      <c r="L46" s="39" t="s">
        <v>24</v>
      </c>
      <c r="M46" s="68"/>
      <c r="N46" s="69"/>
      <c r="O46" s="70" t="s">
        <v>28</v>
      </c>
    </row>
    <row r="47" spans="2:15" ht="15.75" thickBot="1" x14ac:dyDescent="0.3">
      <c r="B47" s="8">
        <v>45</v>
      </c>
      <c r="C47" s="51" t="s">
        <v>46</v>
      </c>
      <c r="D47" s="51"/>
      <c r="E47" s="52">
        <v>44380.041666666664</v>
      </c>
      <c r="F47" s="11">
        <v>44380.041666666664</v>
      </c>
      <c r="G47" s="29" t="s">
        <v>6</v>
      </c>
      <c r="H47" s="53"/>
      <c r="I47" s="13">
        <v>1</v>
      </c>
      <c r="J47" s="14">
        <v>1</v>
      </c>
      <c r="K47" s="53"/>
      <c r="L47" s="30" t="s">
        <v>33</v>
      </c>
      <c r="M47" s="54">
        <v>1</v>
      </c>
      <c r="N47" s="55">
        <v>3</v>
      </c>
      <c r="O47" s="56" t="s">
        <v>14</v>
      </c>
    </row>
    <row r="48" spans="2:15" ht="15.75" thickBot="1" x14ac:dyDescent="0.3">
      <c r="B48" s="17">
        <v>46</v>
      </c>
      <c r="C48" s="57"/>
      <c r="D48" s="57"/>
      <c r="E48" s="19">
        <v>44380.166666666664</v>
      </c>
      <c r="F48" s="20">
        <v>44380.166666666664</v>
      </c>
      <c r="G48" s="21" t="s">
        <v>12</v>
      </c>
      <c r="H48" s="58"/>
      <c r="I48" s="22">
        <v>1</v>
      </c>
      <c r="J48" s="23">
        <v>2</v>
      </c>
      <c r="K48" s="58"/>
      <c r="L48" s="24" t="s">
        <v>3</v>
      </c>
      <c r="M48" s="59"/>
      <c r="N48" s="60"/>
      <c r="O48" s="61" t="s">
        <v>42</v>
      </c>
    </row>
    <row r="49" spans="2:15" ht="15.75" thickBot="1" x14ac:dyDescent="0.3">
      <c r="B49" s="17">
        <v>47</v>
      </c>
      <c r="C49" s="57"/>
      <c r="D49" s="57"/>
      <c r="E49" s="27">
        <v>44381.041666666664</v>
      </c>
      <c r="F49" s="28">
        <v>44381.041666666664</v>
      </c>
      <c r="G49" s="29" t="s">
        <v>27</v>
      </c>
      <c r="H49" s="62"/>
      <c r="I49" s="22">
        <v>1</v>
      </c>
      <c r="J49" s="23">
        <v>2</v>
      </c>
      <c r="K49" s="62"/>
      <c r="L49" s="30" t="s">
        <v>9</v>
      </c>
      <c r="M49" s="63"/>
      <c r="N49" s="64"/>
      <c r="O49" s="65" t="s">
        <v>7</v>
      </c>
    </row>
    <row r="50" spans="2:15" x14ac:dyDescent="0.25">
      <c r="B50" s="32">
        <v>48</v>
      </c>
      <c r="C50" s="66"/>
      <c r="D50" s="66"/>
      <c r="E50" s="34">
        <v>44381.166666666664</v>
      </c>
      <c r="F50" s="71">
        <v>44381.166666666664</v>
      </c>
      <c r="G50" s="72" t="s">
        <v>24</v>
      </c>
      <c r="H50" s="73"/>
      <c r="I50" s="74">
        <v>0</v>
      </c>
      <c r="J50" s="75">
        <v>4</v>
      </c>
      <c r="K50" s="73"/>
      <c r="L50" s="76" t="s">
        <v>16</v>
      </c>
      <c r="M50" s="68"/>
      <c r="N50" s="69"/>
      <c r="O50" s="70" t="s">
        <v>4</v>
      </c>
    </row>
    <row r="51" spans="2:15" ht="15.75" thickBot="1" x14ac:dyDescent="0.3">
      <c r="B51" s="8">
        <v>49</v>
      </c>
      <c r="C51" s="51" t="s">
        <v>47</v>
      </c>
      <c r="D51" s="51"/>
      <c r="E51" s="52">
        <v>44384.166666666664</v>
      </c>
      <c r="F51" s="28">
        <v>44384.166666666664</v>
      </c>
      <c r="G51" s="29" t="s">
        <v>33</v>
      </c>
      <c r="H51" s="62"/>
      <c r="I51" s="77">
        <v>1</v>
      </c>
      <c r="J51" s="78">
        <v>1</v>
      </c>
      <c r="K51" s="62"/>
      <c r="L51" s="30" t="s">
        <v>3</v>
      </c>
      <c r="M51" s="54">
        <v>2</v>
      </c>
      <c r="N51" s="55">
        <v>4</v>
      </c>
      <c r="O51" s="56" t="s">
        <v>18</v>
      </c>
    </row>
    <row r="52" spans="2:15" x14ac:dyDescent="0.25">
      <c r="B52" s="32">
        <v>50</v>
      </c>
      <c r="C52" s="66"/>
      <c r="D52" s="66"/>
      <c r="E52" s="34">
        <v>44385.166666666664</v>
      </c>
      <c r="F52" s="35">
        <v>44385.166666666664</v>
      </c>
      <c r="G52" s="72" t="s">
        <v>9</v>
      </c>
      <c r="H52" s="73"/>
      <c r="I52" s="74">
        <v>1</v>
      </c>
      <c r="J52" s="75">
        <v>2</v>
      </c>
      <c r="K52" s="73"/>
      <c r="L52" s="76" t="s">
        <v>16</v>
      </c>
      <c r="M52" s="68"/>
      <c r="N52" s="69"/>
      <c r="O52" s="70" t="s">
        <v>18</v>
      </c>
    </row>
    <row r="53" spans="2:15" x14ac:dyDescent="0.25">
      <c r="B53" s="79">
        <v>51</v>
      </c>
      <c r="C53" s="80" t="s">
        <v>48</v>
      </c>
      <c r="D53" s="80"/>
      <c r="E53" s="81">
        <v>44389.166666666664</v>
      </c>
      <c r="F53" s="82">
        <v>44389.166666666664</v>
      </c>
      <c r="G53" s="83" t="s">
        <v>3</v>
      </c>
      <c r="H53" s="84"/>
      <c r="I53" s="85">
        <v>1</v>
      </c>
      <c r="J53" s="86">
        <v>1</v>
      </c>
      <c r="K53" s="84"/>
      <c r="L53" s="87" t="s">
        <v>16</v>
      </c>
      <c r="M53" s="88"/>
      <c r="N53" s="89"/>
      <c r="O53" s="90" t="s">
        <v>18</v>
      </c>
    </row>
  </sheetData>
  <mergeCells count="41">
    <mergeCell ref="M38:N38"/>
    <mergeCell ref="C39:D46"/>
    <mergeCell ref="C47:D50"/>
    <mergeCell ref="C51:D52"/>
    <mergeCell ref="C53:D5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2"/>
    <mergeCell ref="C3:D3"/>
    <mergeCell ref="C4:D4"/>
    <mergeCell ref="C5:D5"/>
    <mergeCell ref="C6:D6"/>
    <mergeCell ref="C7:D7"/>
  </mergeCells>
  <conditionalFormatting sqref="M39:N53">
    <cfRule type="expression" dxfId="22" priority="20">
      <formula>AND($J39&lt;&gt;"",$K39&lt;&gt;"",$J39=$K39)</formula>
    </cfRule>
  </conditionalFormatting>
  <conditionalFormatting sqref="I2:J37">
    <cfRule type="expression" dxfId="21" priority="19">
      <formula>ISTEXT(I2)</formula>
    </cfRule>
  </conditionalFormatting>
  <conditionalFormatting sqref="I39:J46">
    <cfRule type="expression" dxfId="20" priority="18">
      <formula>ISTEXT(I39)</formula>
    </cfRule>
  </conditionalFormatting>
  <conditionalFormatting sqref="I47:J50">
    <cfRule type="expression" dxfId="19" priority="17">
      <formula>ISTEXT(I47)</formula>
    </cfRule>
  </conditionalFormatting>
  <conditionalFormatting sqref="I51:J52">
    <cfRule type="expression" dxfId="18" priority="16">
      <formula>ISTEXT(I51)</formula>
    </cfRule>
  </conditionalFormatting>
  <conditionalFormatting sqref="I53:J53">
    <cfRule type="expression" dxfId="17" priority="15">
      <formula>ISTEXT(I53)</formula>
    </cfRule>
  </conditionalFormatting>
  <conditionalFormatting sqref="G2:H37">
    <cfRule type="expression" dxfId="16" priority="13">
      <formula>$J2&lt;$K2</formula>
    </cfRule>
    <cfRule type="expression" dxfId="15" priority="14">
      <formula>$J2&gt;$K2</formula>
    </cfRule>
  </conditionalFormatting>
  <conditionalFormatting sqref="L2:L37">
    <cfRule type="expression" dxfId="14" priority="11">
      <formula>$J2&gt;$K2</formula>
    </cfRule>
    <cfRule type="expression" dxfId="13" priority="12">
      <formula>$J2&lt;$K2</formula>
    </cfRule>
  </conditionalFormatting>
  <conditionalFormatting sqref="K2:K37">
    <cfRule type="expression" dxfId="12" priority="9">
      <formula>$J2&lt;$K2</formula>
    </cfRule>
    <cfRule type="expression" dxfId="11" priority="10">
      <formula>$J2&gt;$K2</formula>
    </cfRule>
  </conditionalFormatting>
  <conditionalFormatting sqref="G39:G53">
    <cfRule type="expression" dxfId="10" priority="1">
      <formula>$N39&gt;$O39</formula>
    </cfRule>
    <cfRule type="expression" dxfId="9" priority="2">
      <formula>$N39&lt;$O39</formula>
    </cfRule>
    <cfRule type="expression" dxfId="8" priority="7">
      <formula>$J39&lt;$K39</formula>
    </cfRule>
    <cfRule type="expression" dxfId="7" priority="8">
      <formula>$J39&gt;$K39</formula>
    </cfRule>
  </conditionalFormatting>
  <conditionalFormatting sqref="L39:L53">
    <cfRule type="expression" dxfId="6" priority="3">
      <formula>$N39&lt;$O39</formula>
    </cfRule>
    <cfRule type="expression" dxfId="5" priority="4">
      <formula>$N39&gt;$O39</formula>
    </cfRule>
    <cfRule type="expression" dxfId="4" priority="5">
      <formula>$J39&gt;$K39</formula>
    </cfRule>
    <cfRule type="expression" dxfId="3" priority="6">
      <formula>$J39&lt;$K39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9E7B-C088-4153-A0E1-9BB0080BE6AB}">
  <dimension ref="A1:T900"/>
  <sheetViews>
    <sheetView tabSelected="1" topLeftCell="A31" zoomScale="85" zoomScaleNormal="85" workbookViewId="0">
      <selection activeCell="J38" sqref="J38"/>
    </sheetView>
  </sheetViews>
  <sheetFormatPr defaultRowHeight="15" x14ac:dyDescent="0.25"/>
  <cols>
    <col min="1" max="1" width="17.5703125" bestFit="1" customWidth="1"/>
    <col min="2" max="2" width="3.7109375" bestFit="1" customWidth="1"/>
    <col min="3" max="3" width="10.7109375" bestFit="1" customWidth="1"/>
    <col min="4" max="4" width="8.140625" style="95" bestFit="1" customWidth="1"/>
    <col min="5" max="5" width="5.7109375" bestFit="1" customWidth="1"/>
    <col min="6" max="6" width="14.5703125" bestFit="1" customWidth="1"/>
    <col min="7" max="8" width="11.85546875" customWidth="1"/>
    <col min="9" max="9" width="17.7109375" customWidth="1"/>
    <col min="10" max="10" width="26.85546875" customWidth="1"/>
    <col min="11" max="11" width="3" bestFit="1" customWidth="1"/>
    <col min="12" max="12" width="3" customWidth="1"/>
    <col min="13" max="13" width="26.85546875" customWidth="1"/>
    <col min="14" max="14" width="37.7109375" customWidth="1"/>
    <col min="15" max="15" width="31" customWidth="1"/>
    <col min="16" max="16" width="27.140625" customWidth="1"/>
    <col min="17" max="18" width="8.5703125" customWidth="1"/>
  </cols>
  <sheetData>
    <row r="1" spans="1:20" ht="73.5" x14ac:dyDescent="0.25">
      <c r="A1" s="91" t="s">
        <v>49</v>
      </c>
      <c r="B1" s="92" t="s">
        <v>50</v>
      </c>
      <c r="C1" s="91" t="s">
        <v>51</v>
      </c>
      <c r="D1" s="93" t="s">
        <v>52</v>
      </c>
      <c r="E1" s="91" t="s">
        <v>53</v>
      </c>
      <c r="F1" s="91" t="s">
        <v>54</v>
      </c>
      <c r="G1" s="91" t="s">
        <v>55</v>
      </c>
      <c r="H1" s="91" t="s">
        <v>56</v>
      </c>
      <c r="I1" s="91"/>
      <c r="J1" s="91" t="s">
        <v>57</v>
      </c>
      <c r="K1" s="92" t="s">
        <v>58</v>
      </c>
      <c r="L1" s="92" t="s">
        <v>59</v>
      </c>
      <c r="M1" s="91" t="s">
        <v>60</v>
      </c>
      <c r="N1" s="91" t="s">
        <v>61</v>
      </c>
      <c r="O1" s="91" t="s">
        <v>62</v>
      </c>
      <c r="P1" s="91" t="s">
        <v>63</v>
      </c>
      <c r="Q1" s="91" t="s">
        <v>64</v>
      </c>
      <c r="R1" s="91" t="s">
        <v>65</v>
      </c>
      <c r="S1" s="91"/>
      <c r="T1" s="91"/>
    </row>
    <row r="2" spans="1:20" x14ac:dyDescent="0.25">
      <c r="A2" t="str">
        <f t="shared" ref="A2:A52" si="0">F2&amp;"-"&amp;B2</f>
        <v>UEFAEURO2020-1</v>
      </c>
      <c r="B2">
        <v>1</v>
      </c>
      <c r="C2" s="96">
        <v>44359.166666666664</v>
      </c>
      <c r="D2" s="11">
        <v>44359.166666666664</v>
      </c>
      <c r="E2">
        <v>2021</v>
      </c>
      <c r="F2" t="s">
        <v>77</v>
      </c>
      <c r="G2" t="s">
        <v>66</v>
      </c>
      <c r="H2" t="s">
        <v>67</v>
      </c>
      <c r="I2" t="s">
        <v>71</v>
      </c>
      <c r="J2" t="s">
        <v>2</v>
      </c>
      <c r="K2">
        <v>0</v>
      </c>
      <c r="L2">
        <v>3</v>
      </c>
      <c r="M2" t="s">
        <v>3</v>
      </c>
      <c r="O2" t="s">
        <v>68</v>
      </c>
      <c r="P2" t="s">
        <v>69</v>
      </c>
      <c r="Q2">
        <v>3000</v>
      </c>
      <c r="R2" t="s">
        <v>70</v>
      </c>
      <c r="S2" t="str">
        <f>VLOOKUP(J2,[2]Teams!A:B,2,FALSE)</f>
        <v>TUR</v>
      </c>
      <c r="T2" t="str">
        <f>VLOOKUP(M2,[2]Teams!A:B,2,FALSE)</f>
        <v>ITA</v>
      </c>
    </row>
    <row r="3" spans="1:20" x14ac:dyDescent="0.25">
      <c r="A3" t="str">
        <f t="shared" si="0"/>
        <v>UEFAEURO2020-2</v>
      </c>
      <c r="B3">
        <v>2</v>
      </c>
      <c r="C3" s="97">
        <v>44359.916666666664</v>
      </c>
      <c r="D3" s="20">
        <v>44359.916666666664</v>
      </c>
      <c r="E3">
        <v>2021</v>
      </c>
      <c r="F3" t="s">
        <v>77</v>
      </c>
      <c r="G3" t="s">
        <v>66</v>
      </c>
      <c r="H3" t="s">
        <v>67</v>
      </c>
      <c r="I3" t="s">
        <v>71</v>
      </c>
      <c r="J3" t="s">
        <v>5</v>
      </c>
      <c r="K3">
        <v>1</v>
      </c>
      <c r="L3">
        <v>1</v>
      </c>
      <c r="M3" t="s">
        <v>6</v>
      </c>
    </row>
    <row r="4" spans="1:20" x14ac:dyDescent="0.25">
      <c r="A4" t="str">
        <f t="shared" si="0"/>
        <v>UEFAEURO2020-3</v>
      </c>
      <c r="B4">
        <v>3</v>
      </c>
      <c r="C4" s="98">
        <v>44360.041666666664</v>
      </c>
      <c r="D4" s="28">
        <v>44360.041666666664</v>
      </c>
      <c r="E4">
        <v>2021</v>
      </c>
      <c r="F4" t="s">
        <v>77</v>
      </c>
      <c r="G4" t="s">
        <v>66</v>
      </c>
      <c r="H4" t="s">
        <v>67</v>
      </c>
      <c r="I4" t="s">
        <v>72</v>
      </c>
      <c r="J4" t="s">
        <v>9</v>
      </c>
      <c r="K4">
        <v>0</v>
      </c>
      <c r="L4">
        <v>1</v>
      </c>
      <c r="M4" t="s">
        <v>10</v>
      </c>
    </row>
    <row r="5" spans="1:20" x14ac:dyDescent="0.25">
      <c r="A5" t="str">
        <f t="shared" si="0"/>
        <v>UEFAEURO2020-4</v>
      </c>
      <c r="B5">
        <v>4</v>
      </c>
      <c r="C5" s="97">
        <v>44360.166666666664</v>
      </c>
      <c r="D5" s="20">
        <v>44360.166666666664</v>
      </c>
      <c r="E5">
        <v>2021</v>
      </c>
      <c r="F5" t="s">
        <v>77</v>
      </c>
      <c r="G5" t="s">
        <v>66</v>
      </c>
      <c r="H5" t="s">
        <v>67</v>
      </c>
      <c r="I5" t="s">
        <v>72</v>
      </c>
      <c r="J5" t="s">
        <v>12</v>
      </c>
      <c r="K5">
        <v>3</v>
      </c>
      <c r="L5">
        <v>0</v>
      </c>
      <c r="M5" t="s">
        <v>13</v>
      </c>
    </row>
    <row r="6" spans="1:20" x14ac:dyDescent="0.25">
      <c r="A6" t="str">
        <f t="shared" si="0"/>
        <v>UEFAEURO2020-5</v>
      </c>
      <c r="B6">
        <v>5</v>
      </c>
      <c r="C6" s="98">
        <v>44360.916666666664</v>
      </c>
      <c r="D6" s="28">
        <v>44360.916666666664</v>
      </c>
      <c r="E6">
        <v>2021</v>
      </c>
      <c r="F6" t="s">
        <v>77</v>
      </c>
      <c r="G6" t="s">
        <v>66</v>
      </c>
      <c r="H6" t="s">
        <v>67</v>
      </c>
      <c r="I6" t="s">
        <v>74</v>
      </c>
      <c r="J6" t="s">
        <v>16</v>
      </c>
      <c r="K6">
        <v>1</v>
      </c>
      <c r="L6">
        <v>0</v>
      </c>
      <c r="M6" t="s">
        <v>17</v>
      </c>
    </row>
    <row r="7" spans="1:20" x14ac:dyDescent="0.25">
      <c r="A7" t="str">
        <f t="shared" si="0"/>
        <v>UEFAEURO2020-6</v>
      </c>
      <c r="B7">
        <v>6</v>
      </c>
      <c r="C7" s="97">
        <v>44361.041666666664</v>
      </c>
      <c r="D7" s="20">
        <v>44361.041666666664</v>
      </c>
      <c r="E7">
        <v>2021</v>
      </c>
      <c r="F7" t="s">
        <v>77</v>
      </c>
      <c r="G7" t="s">
        <v>66</v>
      </c>
      <c r="H7" t="s">
        <v>67</v>
      </c>
      <c r="I7" t="s">
        <v>73</v>
      </c>
      <c r="J7" t="s">
        <v>20</v>
      </c>
      <c r="K7">
        <v>3</v>
      </c>
      <c r="L7">
        <v>1</v>
      </c>
      <c r="M7" t="s">
        <v>21</v>
      </c>
    </row>
    <row r="8" spans="1:20" x14ac:dyDescent="0.25">
      <c r="A8" t="str">
        <f t="shared" si="0"/>
        <v>UEFAEURO2020-7</v>
      </c>
      <c r="B8">
        <v>7</v>
      </c>
      <c r="C8" s="98">
        <v>44361.166666666664</v>
      </c>
      <c r="D8" s="28">
        <v>44361.166666666664</v>
      </c>
      <c r="E8">
        <v>2021</v>
      </c>
      <c r="F8" t="s">
        <v>77</v>
      </c>
      <c r="G8" t="s">
        <v>66</v>
      </c>
      <c r="H8" t="s">
        <v>67</v>
      </c>
      <c r="I8" t="s">
        <v>73</v>
      </c>
      <c r="J8" t="s">
        <v>23</v>
      </c>
      <c r="K8">
        <v>3</v>
      </c>
      <c r="L8">
        <v>2</v>
      </c>
      <c r="M8" t="s">
        <v>24</v>
      </c>
    </row>
    <row r="9" spans="1:20" x14ac:dyDescent="0.25">
      <c r="A9" t="str">
        <f t="shared" si="0"/>
        <v>UEFAEURO2020-8</v>
      </c>
      <c r="B9">
        <v>8</v>
      </c>
      <c r="C9" s="97">
        <v>44361.916666666664</v>
      </c>
      <c r="D9" s="20">
        <v>44361.916666666664</v>
      </c>
      <c r="E9">
        <v>2021</v>
      </c>
      <c r="F9" t="s">
        <v>77</v>
      </c>
      <c r="G9" t="s">
        <v>66</v>
      </c>
      <c r="H9" t="s">
        <v>67</v>
      </c>
      <c r="I9" t="s">
        <v>74</v>
      </c>
      <c r="J9" t="s">
        <v>26</v>
      </c>
      <c r="K9">
        <v>0</v>
      </c>
      <c r="L9">
        <v>2</v>
      </c>
      <c r="M9" t="s">
        <v>27</v>
      </c>
    </row>
    <row r="10" spans="1:20" x14ac:dyDescent="0.25">
      <c r="A10" t="str">
        <f t="shared" si="0"/>
        <v>UEFAEURO2020-9</v>
      </c>
      <c r="B10">
        <v>9</v>
      </c>
      <c r="C10" s="98">
        <v>44362.041666666664</v>
      </c>
      <c r="D10" s="28">
        <v>44362.041666666664</v>
      </c>
      <c r="E10">
        <v>2021</v>
      </c>
      <c r="F10" t="s">
        <v>77</v>
      </c>
      <c r="G10" t="s">
        <v>66</v>
      </c>
      <c r="H10" t="s">
        <v>67</v>
      </c>
      <c r="I10" t="s">
        <v>75</v>
      </c>
      <c r="J10" t="s">
        <v>30</v>
      </c>
      <c r="K10">
        <v>1</v>
      </c>
      <c r="L10">
        <v>2</v>
      </c>
      <c r="M10" t="s">
        <v>31</v>
      </c>
    </row>
    <row r="11" spans="1:20" x14ac:dyDescent="0.25">
      <c r="A11" t="str">
        <f t="shared" si="0"/>
        <v>UEFAEURO2020-10</v>
      </c>
      <c r="B11">
        <v>10</v>
      </c>
      <c r="C11" s="97">
        <v>44362.166666666664</v>
      </c>
      <c r="D11" s="20">
        <v>44362.166666666664</v>
      </c>
      <c r="E11">
        <v>2021</v>
      </c>
      <c r="F11" t="s">
        <v>77</v>
      </c>
      <c r="G11" t="s">
        <v>66</v>
      </c>
      <c r="H11" t="s">
        <v>67</v>
      </c>
      <c r="I11" t="s">
        <v>75</v>
      </c>
      <c r="J11" t="s">
        <v>33</v>
      </c>
      <c r="K11">
        <v>0</v>
      </c>
      <c r="L11">
        <v>0</v>
      </c>
      <c r="M11" t="s">
        <v>34</v>
      </c>
    </row>
    <row r="12" spans="1:20" x14ac:dyDescent="0.25">
      <c r="A12" t="str">
        <f t="shared" si="0"/>
        <v>UEFAEURO2020-11</v>
      </c>
      <c r="B12">
        <v>11</v>
      </c>
      <c r="C12" s="98">
        <v>44363.041666666664</v>
      </c>
      <c r="D12" s="28">
        <v>44363.041666666664</v>
      </c>
      <c r="E12">
        <v>2021</v>
      </c>
      <c r="F12" t="s">
        <v>77</v>
      </c>
      <c r="G12" t="s">
        <v>66</v>
      </c>
      <c r="H12" t="s">
        <v>67</v>
      </c>
      <c r="I12" t="s">
        <v>76</v>
      </c>
      <c r="J12" t="s">
        <v>37</v>
      </c>
      <c r="K12">
        <v>0</v>
      </c>
      <c r="L12">
        <v>3</v>
      </c>
      <c r="M12" t="s">
        <v>38</v>
      </c>
    </row>
    <row r="13" spans="1:20" x14ac:dyDescent="0.25">
      <c r="A13" t="str">
        <f t="shared" si="0"/>
        <v>UEFAEURO2020-12</v>
      </c>
      <c r="B13">
        <v>12</v>
      </c>
      <c r="C13" s="97">
        <v>44363.166666666664</v>
      </c>
      <c r="D13" s="20">
        <v>44363.166666666664</v>
      </c>
      <c r="E13">
        <v>2021</v>
      </c>
      <c r="F13" t="s">
        <v>77</v>
      </c>
      <c r="G13" t="s">
        <v>66</v>
      </c>
      <c r="H13" t="s">
        <v>67</v>
      </c>
      <c r="I13" t="s">
        <v>76</v>
      </c>
      <c r="J13" t="s">
        <v>40</v>
      </c>
      <c r="K13">
        <v>1</v>
      </c>
      <c r="L13">
        <v>0</v>
      </c>
      <c r="M13" t="s">
        <v>41</v>
      </c>
    </row>
    <row r="14" spans="1:20" x14ac:dyDescent="0.25">
      <c r="A14" t="str">
        <f t="shared" si="0"/>
        <v>UEFAEURO2020-13</v>
      </c>
      <c r="B14">
        <v>13</v>
      </c>
      <c r="C14" s="98">
        <v>44363.916666666664</v>
      </c>
      <c r="D14" s="28">
        <v>44363.916666666664</v>
      </c>
      <c r="E14">
        <v>2021</v>
      </c>
      <c r="F14" t="s">
        <v>77</v>
      </c>
      <c r="G14" t="s">
        <v>66</v>
      </c>
      <c r="H14" t="s">
        <v>67</v>
      </c>
      <c r="I14" t="s">
        <v>72</v>
      </c>
      <c r="J14" t="s">
        <v>10</v>
      </c>
      <c r="K14">
        <v>0</v>
      </c>
      <c r="L14">
        <v>1</v>
      </c>
      <c r="M14" t="s">
        <v>13</v>
      </c>
    </row>
    <row r="15" spans="1:20" x14ac:dyDescent="0.25">
      <c r="A15" t="str">
        <f t="shared" si="0"/>
        <v>UEFAEURO2020-14</v>
      </c>
      <c r="B15">
        <v>14</v>
      </c>
      <c r="C15" s="97">
        <v>44364.041666666664</v>
      </c>
      <c r="D15" s="20">
        <v>44364.041666666664</v>
      </c>
      <c r="E15">
        <v>2021</v>
      </c>
      <c r="F15" t="s">
        <v>77</v>
      </c>
      <c r="G15" t="s">
        <v>66</v>
      </c>
      <c r="H15" t="s">
        <v>67</v>
      </c>
      <c r="I15" t="s">
        <v>71</v>
      </c>
      <c r="J15" t="s">
        <v>2</v>
      </c>
      <c r="K15">
        <v>0</v>
      </c>
      <c r="L15">
        <v>2</v>
      </c>
      <c r="M15" t="s">
        <v>5</v>
      </c>
    </row>
    <row r="16" spans="1:20" x14ac:dyDescent="0.25">
      <c r="A16" t="str">
        <f t="shared" si="0"/>
        <v>UEFAEURO2020-15</v>
      </c>
      <c r="B16">
        <v>15</v>
      </c>
      <c r="C16" s="98">
        <v>44364.166666666664</v>
      </c>
      <c r="D16" s="28">
        <v>44364.166666666664</v>
      </c>
      <c r="E16">
        <v>2021</v>
      </c>
      <c r="F16" t="s">
        <v>77</v>
      </c>
      <c r="G16" t="s">
        <v>66</v>
      </c>
      <c r="H16" t="s">
        <v>67</v>
      </c>
      <c r="I16" t="s">
        <v>71</v>
      </c>
      <c r="J16" t="s">
        <v>3</v>
      </c>
      <c r="K16">
        <v>3</v>
      </c>
      <c r="L16">
        <v>0</v>
      </c>
      <c r="M16" t="s">
        <v>6</v>
      </c>
    </row>
    <row r="17" spans="1:13" x14ac:dyDescent="0.25">
      <c r="A17" t="str">
        <f t="shared" si="0"/>
        <v>UEFAEURO2020-16</v>
      </c>
      <c r="B17">
        <v>16</v>
      </c>
      <c r="C17" s="97">
        <v>44364.916666666664</v>
      </c>
      <c r="D17" s="20">
        <v>44364.916666666664</v>
      </c>
      <c r="E17">
        <v>2021</v>
      </c>
      <c r="F17" t="s">
        <v>77</v>
      </c>
      <c r="G17" t="s">
        <v>66</v>
      </c>
      <c r="H17" t="s">
        <v>67</v>
      </c>
      <c r="I17" t="s">
        <v>73</v>
      </c>
      <c r="J17" t="s">
        <v>24</v>
      </c>
      <c r="K17">
        <v>2</v>
      </c>
      <c r="L17">
        <v>1</v>
      </c>
      <c r="M17" t="s">
        <v>21</v>
      </c>
    </row>
    <row r="18" spans="1:13" x14ac:dyDescent="0.25">
      <c r="A18" t="str">
        <f t="shared" si="0"/>
        <v>UEFAEURO2020-17</v>
      </c>
      <c r="B18">
        <v>17</v>
      </c>
      <c r="C18" s="98">
        <v>44365.041666666664</v>
      </c>
      <c r="D18" s="28">
        <v>44365.041666666664</v>
      </c>
      <c r="E18">
        <v>2021</v>
      </c>
      <c r="F18" t="s">
        <v>77</v>
      </c>
      <c r="G18" t="s">
        <v>66</v>
      </c>
      <c r="H18" t="s">
        <v>67</v>
      </c>
      <c r="I18" t="s">
        <v>72</v>
      </c>
      <c r="J18" t="s">
        <v>9</v>
      </c>
      <c r="K18">
        <v>1</v>
      </c>
      <c r="L18">
        <v>2</v>
      </c>
      <c r="M18" t="s">
        <v>12</v>
      </c>
    </row>
    <row r="19" spans="1:13" x14ac:dyDescent="0.25">
      <c r="A19" t="str">
        <f t="shared" si="0"/>
        <v>UEFAEURO2020-18</v>
      </c>
      <c r="B19">
        <v>18</v>
      </c>
      <c r="C19" s="97">
        <v>44365.166666666664</v>
      </c>
      <c r="D19" s="20">
        <v>44365.166666666664</v>
      </c>
      <c r="E19">
        <v>2021</v>
      </c>
      <c r="F19" t="s">
        <v>77</v>
      </c>
      <c r="G19" t="s">
        <v>66</v>
      </c>
      <c r="H19" t="s">
        <v>67</v>
      </c>
      <c r="I19" t="s">
        <v>73</v>
      </c>
      <c r="J19" t="s">
        <v>23</v>
      </c>
      <c r="K19">
        <v>2</v>
      </c>
      <c r="L19">
        <v>0</v>
      </c>
      <c r="M19" t="s">
        <v>20</v>
      </c>
    </row>
    <row r="20" spans="1:13" x14ac:dyDescent="0.25">
      <c r="A20" t="str">
        <f t="shared" si="0"/>
        <v>UEFAEURO2020-19</v>
      </c>
      <c r="B20">
        <v>19</v>
      </c>
      <c r="C20" s="98">
        <v>44365.916666666664</v>
      </c>
      <c r="D20" s="28">
        <v>44365.916666666664</v>
      </c>
      <c r="E20">
        <v>2021</v>
      </c>
      <c r="F20" t="s">
        <v>77</v>
      </c>
      <c r="G20" t="s">
        <v>66</v>
      </c>
      <c r="H20" t="s">
        <v>67</v>
      </c>
      <c r="I20" t="s">
        <v>75</v>
      </c>
      <c r="J20" t="s">
        <v>34</v>
      </c>
      <c r="K20">
        <v>1</v>
      </c>
      <c r="L20">
        <v>0</v>
      </c>
      <c r="M20" t="s">
        <v>31</v>
      </c>
    </row>
    <row r="21" spans="1:13" x14ac:dyDescent="0.25">
      <c r="A21" t="str">
        <f t="shared" si="0"/>
        <v>UEFAEURO2020-20</v>
      </c>
      <c r="B21">
        <v>20</v>
      </c>
      <c r="C21" s="97">
        <v>44366.041666666664</v>
      </c>
      <c r="D21" s="20">
        <v>44366.041666666664</v>
      </c>
      <c r="E21">
        <v>2021</v>
      </c>
      <c r="F21" t="s">
        <v>77</v>
      </c>
      <c r="G21" t="s">
        <v>66</v>
      </c>
      <c r="H21" t="s">
        <v>67</v>
      </c>
      <c r="I21" t="s">
        <v>74</v>
      </c>
      <c r="J21" t="s">
        <v>17</v>
      </c>
      <c r="K21">
        <v>1</v>
      </c>
      <c r="L21">
        <v>1</v>
      </c>
      <c r="M21" t="s">
        <v>27</v>
      </c>
    </row>
    <row r="22" spans="1:13" x14ac:dyDescent="0.25">
      <c r="A22" t="str">
        <f t="shared" si="0"/>
        <v>UEFAEURO2020-21</v>
      </c>
      <c r="B22">
        <v>21</v>
      </c>
      <c r="C22" s="98">
        <v>44366.166666666664</v>
      </c>
      <c r="D22" s="28">
        <v>44366.166666666664</v>
      </c>
      <c r="E22">
        <v>2021</v>
      </c>
      <c r="F22" t="s">
        <v>77</v>
      </c>
      <c r="G22" t="s">
        <v>66</v>
      </c>
      <c r="H22" t="s">
        <v>67</v>
      </c>
      <c r="I22" t="s">
        <v>74</v>
      </c>
      <c r="J22" t="s">
        <v>16</v>
      </c>
      <c r="K22">
        <v>0</v>
      </c>
      <c r="L22">
        <v>0</v>
      </c>
      <c r="M22" t="s">
        <v>26</v>
      </c>
    </row>
    <row r="23" spans="1:13" x14ac:dyDescent="0.25">
      <c r="A23" t="str">
        <f t="shared" si="0"/>
        <v>UEFAEURO2020-22</v>
      </c>
      <c r="B23">
        <v>22</v>
      </c>
      <c r="C23" s="97">
        <v>44366.916666666664</v>
      </c>
      <c r="D23" s="20">
        <v>44366.916666666664</v>
      </c>
      <c r="E23">
        <v>2021</v>
      </c>
      <c r="F23" t="s">
        <v>77</v>
      </c>
      <c r="G23" t="s">
        <v>66</v>
      </c>
      <c r="H23" t="s">
        <v>67</v>
      </c>
      <c r="I23" t="s">
        <v>76</v>
      </c>
      <c r="J23" t="s">
        <v>37</v>
      </c>
      <c r="K23">
        <v>1</v>
      </c>
      <c r="L23">
        <v>1</v>
      </c>
      <c r="M23" t="s">
        <v>40</v>
      </c>
    </row>
    <row r="24" spans="1:13" x14ac:dyDescent="0.25">
      <c r="A24" t="str">
        <f t="shared" si="0"/>
        <v>UEFAEURO2020-23</v>
      </c>
      <c r="B24">
        <v>23</v>
      </c>
      <c r="C24" s="98">
        <v>44367.041666666664</v>
      </c>
      <c r="D24" s="28">
        <v>44367.041666666664</v>
      </c>
      <c r="E24">
        <v>2021</v>
      </c>
      <c r="F24" t="s">
        <v>77</v>
      </c>
      <c r="G24" t="s">
        <v>66</v>
      </c>
      <c r="H24" t="s">
        <v>67</v>
      </c>
      <c r="I24" t="s">
        <v>76</v>
      </c>
      <c r="J24" t="s">
        <v>38</v>
      </c>
      <c r="K24">
        <v>2</v>
      </c>
      <c r="L24">
        <v>4</v>
      </c>
      <c r="M24" t="s">
        <v>41</v>
      </c>
    </row>
    <row r="25" spans="1:13" x14ac:dyDescent="0.25">
      <c r="A25" t="str">
        <f t="shared" si="0"/>
        <v>UEFAEURO2020-24</v>
      </c>
      <c r="B25">
        <v>24</v>
      </c>
      <c r="C25" s="97">
        <v>44367.166666666664</v>
      </c>
      <c r="D25" s="20">
        <v>44367.166666666664</v>
      </c>
      <c r="E25">
        <v>2021</v>
      </c>
      <c r="F25" t="s">
        <v>77</v>
      </c>
      <c r="G25" t="s">
        <v>66</v>
      </c>
      <c r="H25" t="s">
        <v>67</v>
      </c>
      <c r="I25" t="s">
        <v>75</v>
      </c>
      <c r="J25" t="s">
        <v>33</v>
      </c>
      <c r="K25">
        <v>1</v>
      </c>
      <c r="L25">
        <v>1</v>
      </c>
      <c r="M25" t="s">
        <v>30</v>
      </c>
    </row>
    <row r="26" spans="1:13" x14ac:dyDescent="0.25">
      <c r="A26" t="str">
        <f t="shared" si="0"/>
        <v>UEFAEURO2020-25</v>
      </c>
      <c r="B26">
        <v>25</v>
      </c>
      <c r="C26" s="98">
        <v>44368.041666666664</v>
      </c>
      <c r="D26" s="28">
        <v>44368.041666666664</v>
      </c>
      <c r="E26">
        <v>2021</v>
      </c>
      <c r="F26" t="s">
        <v>77</v>
      </c>
      <c r="G26" t="s">
        <v>66</v>
      </c>
      <c r="H26" t="s">
        <v>67</v>
      </c>
      <c r="I26" t="s">
        <v>71</v>
      </c>
      <c r="J26" t="s">
        <v>6</v>
      </c>
      <c r="K26">
        <v>3</v>
      </c>
      <c r="L26">
        <v>1</v>
      </c>
      <c r="M26" t="s">
        <v>2</v>
      </c>
    </row>
    <row r="27" spans="1:13" x14ac:dyDescent="0.25">
      <c r="A27" t="str">
        <f t="shared" si="0"/>
        <v>UEFAEURO2020-26</v>
      </c>
      <c r="B27">
        <v>26</v>
      </c>
      <c r="C27" s="97">
        <v>44368.041666666664</v>
      </c>
      <c r="D27" s="20">
        <v>44368.041666666664</v>
      </c>
      <c r="E27">
        <v>2021</v>
      </c>
      <c r="F27" t="s">
        <v>77</v>
      </c>
      <c r="G27" t="s">
        <v>66</v>
      </c>
      <c r="H27" t="s">
        <v>67</v>
      </c>
      <c r="I27" t="s">
        <v>71</v>
      </c>
      <c r="J27" t="s">
        <v>3</v>
      </c>
      <c r="K27">
        <v>1</v>
      </c>
      <c r="L27">
        <v>0</v>
      </c>
      <c r="M27" t="s">
        <v>5</v>
      </c>
    </row>
    <row r="28" spans="1:13" x14ac:dyDescent="0.25">
      <c r="A28" t="str">
        <f t="shared" si="0"/>
        <v>UEFAEURO2020-27</v>
      </c>
      <c r="B28">
        <v>27</v>
      </c>
      <c r="C28" s="98">
        <v>44369.041666666664</v>
      </c>
      <c r="D28" s="28">
        <v>44369.041666666664</v>
      </c>
      <c r="E28">
        <v>2021</v>
      </c>
      <c r="F28" t="s">
        <v>77</v>
      </c>
      <c r="G28" t="s">
        <v>66</v>
      </c>
      <c r="H28" t="s">
        <v>67</v>
      </c>
      <c r="I28" t="s">
        <v>73</v>
      </c>
      <c r="J28" t="s">
        <v>21</v>
      </c>
      <c r="K28">
        <v>0</v>
      </c>
      <c r="L28">
        <v>3</v>
      </c>
      <c r="M28" t="s">
        <v>23</v>
      </c>
    </row>
    <row r="29" spans="1:13" x14ac:dyDescent="0.25">
      <c r="A29" t="str">
        <f t="shared" si="0"/>
        <v>UEFAEURO2020-28</v>
      </c>
      <c r="B29">
        <v>28</v>
      </c>
      <c r="C29" s="97">
        <v>44369.041666666664</v>
      </c>
      <c r="D29" s="20">
        <v>44369.041666666664</v>
      </c>
      <c r="E29">
        <v>2021</v>
      </c>
      <c r="F29" t="s">
        <v>77</v>
      </c>
      <c r="G29" t="s">
        <v>66</v>
      </c>
      <c r="H29" t="s">
        <v>67</v>
      </c>
      <c r="I29" t="s">
        <v>73</v>
      </c>
      <c r="J29" t="s">
        <v>24</v>
      </c>
      <c r="K29">
        <v>0</v>
      </c>
      <c r="L29">
        <v>1</v>
      </c>
      <c r="M29" t="s">
        <v>20</v>
      </c>
    </row>
    <row r="30" spans="1:13" x14ac:dyDescent="0.25">
      <c r="A30" t="str">
        <f t="shared" si="0"/>
        <v>UEFAEURO2020-29</v>
      </c>
      <c r="B30">
        <v>29</v>
      </c>
      <c r="C30" s="98">
        <v>44369.166666666664</v>
      </c>
      <c r="D30" s="28">
        <v>44369.166666666664</v>
      </c>
      <c r="E30">
        <v>2021</v>
      </c>
      <c r="F30" t="s">
        <v>77</v>
      </c>
      <c r="G30" t="s">
        <v>66</v>
      </c>
      <c r="H30" t="s">
        <v>67</v>
      </c>
      <c r="I30" t="s">
        <v>72</v>
      </c>
      <c r="J30" t="s">
        <v>13</v>
      </c>
      <c r="K30">
        <v>1</v>
      </c>
      <c r="L30">
        <v>4</v>
      </c>
      <c r="M30" t="s">
        <v>9</v>
      </c>
    </row>
    <row r="31" spans="1:13" x14ac:dyDescent="0.25">
      <c r="A31" t="str">
        <f t="shared" si="0"/>
        <v>UEFAEURO2020-30</v>
      </c>
      <c r="B31">
        <v>30</v>
      </c>
      <c r="C31" s="97">
        <v>44369.166666666664</v>
      </c>
      <c r="D31" s="20">
        <v>44369.166666666664</v>
      </c>
      <c r="E31">
        <v>2021</v>
      </c>
      <c r="F31" t="s">
        <v>77</v>
      </c>
      <c r="G31" t="s">
        <v>66</v>
      </c>
      <c r="H31" t="s">
        <v>67</v>
      </c>
      <c r="I31" t="s">
        <v>72</v>
      </c>
      <c r="J31" t="s">
        <v>10</v>
      </c>
      <c r="K31">
        <v>0</v>
      </c>
      <c r="L31">
        <v>2</v>
      </c>
      <c r="M31" t="s">
        <v>12</v>
      </c>
    </row>
    <row r="32" spans="1:13" x14ac:dyDescent="0.25">
      <c r="A32" t="str">
        <f t="shared" si="0"/>
        <v>UEFAEURO2020-31</v>
      </c>
      <c r="B32">
        <v>31</v>
      </c>
      <c r="C32" s="98">
        <v>44370.166666666664</v>
      </c>
      <c r="D32" s="28">
        <v>44370.166666666664</v>
      </c>
      <c r="E32">
        <v>2021</v>
      </c>
      <c r="F32" t="s">
        <v>77</v>
      </c>
      <c r="G32" t="s">
        <v>66</v>
      </c>
      <c r="H32" t="s">
        <v>67</v>
      </c>
      <c r="I32" t="s">
        <v>74</v>
      </c>
      <c r="J32" t="s">
        <v>17</v>
      </c>
      <c r="K32">
        <v>3</v>
      </c>
      <c r="L32">
        <v>1</v>
      </c>
      <c r="M32" t="s">
        <v>26</v>
      </c>
    </row>
    <row r="33" spans="1:13" x14ac:dyDescent="0.25">
      <c r="A33" t="str">
        <f t="shared" si="0"/>
        <v>UEFAEURO2020-32</v>
      </c>
      <c r="B33">
        <v>32</v>
      </c>
      <c r="C33" s="97">
        <v>44370.166666666664</v>
      </c>
      <c r="D33" s="20">
        <v>44370.166666666664</v>
      </c>
      <c r="E33">
        <v>2021</v>
      </c>
      <c r="F33" t="s">
        <v>77</v>
      </c>
      <c r="G33" t="s">
        <v>66</v>
      </c>
      <c r="H33" t="s">
        <v>67</v>
      </c>
      <c r="I33" t="s">
        <v>74</v>
      </c>
      <c r="J33" t="s">
        <v>27</v>
      </c>
      <c r="K33">
        <v>0</v>
      </c>
      <c r="L33">
        <v>1</v>
      </c>
      <c r="M33" t="s">
        <v>16</v>
      </c>
    </row>
    <row r="34" spans="1:13" x14ac:dyDescent="0.25">
      <c r="A34" t="str">
        <f t="shared" si="0"/>
        <v>UEFAEURO2020-33</v>
      </c>
      <c r="B34">
        <v>33</v>
      </c>
      <c r="C34" s="98">
        <v>44371.041666666664</v>
      </c>
      <c r="D34" s="28">
        <v>44371.041666666664</v>
      </c>
      <c r="E34">
        <v>2021</v>
      </c>
      <c r="F34" t="s">
        <v>77</v>
      </c>
      <c r="G34" t="s">
        <v>66</v>
      </c>
      <c r="H34" t="s">
        <v>67</v>
      </c>
      <c r="I34" t="s">
        <v>75</v>
      </c>
      <c r="J34" t="s">
        <v>34</v>
      </c>
      <c r="K34">
        <v>3</v>
      </c>
      <c r="L34">
        <v>2</v>
      </c>
      <c r="M34" t="s">
        <v>30</v>
      </c>
    </row>
    <row r="35" spans="1:13" x14ac:dyDescent="0.25">
      <c r="A35" t="str">
        <f t="shared" si="0"/>
        <v>UEFAEURO2020-34</v>
      </c>
      <c r="B35">
        <v>34</v>
      </c>
      <c r="C35" s="97">
        <v>44371.041666666664</v>
      </c>
      <c r="D35" s="20">
        <v>44371.041666666664</v>
      </c>
      <c r="E35">
        <v>2021</v>
      </c>
      <c r="F35" t="s">
        <v>77</v>
      </c>
      <c r="G35" t="s">
        <v>66</v>
      </c>
      <c r="H35" t="s">
        <v>67</v>
      </c>
      <c r="I35" t="s">
        <v>75</v>
      </c>
      <c r="J35" t="s">
        <v>31</v>
      </c>
      <c r="K35">
        <v>0</v>
      </c>
      <c r="L35">
        <v>5</v>
      </c>
      <c r="M35" t="s">
        <v>33</v>
      </c>
    </row>
    <row r="36" spans="1:13" x14ac:dyDescent="0.25">
      <c r="A36" t="str">
        <f t="shared" si="0"/>
        <v>UEFAEURO2020-35</v>
      </c>
      <c r="B36">
        <v>35</v>
      </c>
      <c r="C36" s="98">
        <v>44371.166666666664</v>
      </c>
      <c r="D36" s="28">
        <v>44371.166666666664</v>
      </c>
      <c r="E36">
        <v>2021</v>
      </c>
      <c r="F36" t="s">
        <v>77</v>
      </c>
      <c r="G36" t="s">
        <v>66</v>
      </c>
      <c r="H36" t="s">
        <v>67</v>
      </c>
      <c r="I36" t="s">
        <v>76</v>
      </c>
      <c r="J36" t="s">
        <v>38</v>
      </c>
      <c r="K36">
        <v>2</v>
      </c>
      <c r="L36">
        <v>2</v>
      </c>
      <c r="M36" t="s">
        <v>40</v>
      </c>
    </row>
    <row r="37" spans="1:13" x14ac:dyDescent="0.25">
      <c r="A37" t="str">
        <f t="shared" si="0"/>
        <v>UEFAEURO2020-36</v>
      </c>
      <c r="B37">
        <v>36</v>
      </c>
      <c r="C37" s="99">
        <v>44371.166666666664</v>
      </c>
      <c r="D37" s="35">
        <v>44371.166666666664</v>
      </c>
      <c r="E37">
        <v>2021</v>
      </c>
      <c r="F37" t="s">
        <v>77</v>
      </c>
      <c r="G37" t="s">
        <v>66</v>
      </c>
      <c r="H37" t="s">
        <v>67</v>
      </c>
      <c r="I37" t="s">
        <v>76</v>
      </c>
      <c r="J37" t="s">
        <v>41</v>
      </c>
      <c r="K37">
        <v>2</v>
      </c>
      <c r="L37">
        <v>2</v>
      </c>
      <c r="M37" t="s">
        <v>37</v>
      </c>
    </row>
    <row r="38" spans="1:13" x14ac:dyDescent="0.25">
      <c r="A38" t="str">
        <f t="shared" si="0"/>
        <v>UEFAEURO2020-37</v>
      </c>
      <c r="B38">
        <v>37</v>
      </c>
      <c r="C38" s="96">
        <v>44374.041666666664</v>
      </c>
      <c r="D38" s="11">
        <v>44374.041666666664</v>
      </c>
      <c r="E38">
        <v>2021</v>
      </c>
      <c r="F38" t="s">
        <v>77</v>
      </c>
      <c r="G38" t="s">
        <v>66</v>
      </c>
      <c r="H38" t="s">
        <v>67</v>
      </c>
      <c r="I38" t="s">
        <v>78</v>
      </c>
    </row>
    <row r="39" spans="1:13" x14ac:dyDescent="0.25">
      <c r="A39" t="str">
        <f t="shared" si="0"/>
        <v>UEFAEURO2020-38</v>
      </c>
      <c r="B39">
        <v>38</v>
      </c>
      <c r="C39" s="97">
        <v>44374.166666666664</v>
      </c>
      <c r="D39" s="20">
        <v>44374.166666666664</v>
      </c>
      <c r="E39">
        <v>2021</v>
      </c>
      <c r="F39" t="s">
        <v>77</v>
      </c>
      <c r="G39" t="s">
        <v>66</v>
      </c>
      <c r="H39" t="s">
        <v>67</v>
      </c>
      <c r="I39" t="s">
        <v>78</v>
      </c>
      <c r="J39" t="s">
        <v>5</v>
      </c>
    </row>
    <row r="40" spans="1:13" x14ac:dyDescent="0.25">
      <c r="A40" t="str">
        <f t="shared" si="0"/>
        <v>UEFAEURO2020-39</v>
      </c>
      <c r="B40">
        <v>39</v>
      </c>
      <c r="C40" s="98">
        <v>44375.041666666664</v>
      </c>
      <c r="D40" s="28">
        <v>44375.041666666664</v>
      </c>
      <c r="E40">
        <v>2021</v>
      </c>
      <c r="F40" t="s">
        <v>77</v>
      </c>
      <c r="G40" t="s">
        <v>66</v>
      </c>
      <c r="H40" t="s">
        <v>67</v>
      </c>
      <c r="I40" t="s">
        <v>78</v>
      </c>
      <c r="J40" t="s">
        <v>3</v>
      </c>
    </row>
    <row r="41" spans="1:13" x14ac:dyDescent="0.25">
      <c r="A41" t="str">
        <f t="shared" si="0"/>
        <v>UEFAEURO2020-40</v>
      </c>
      <c r="B41">
        <v>40</v>
      </c>
      <c r="C41" s="97">
        <v>44375.166666666664</v>
      </c>
      <c r="D41" s="20">
        <v>44375.166666666664</v>
      </c>
      <c r="E41">
        <v>2021</v>
      </c>
      <c r="F41" t="s">
        <v>77</v>
      </c>
      <c r="G41" t="s">
        <v>66</v>
      </c>
      <c r="H41" t="s">
        <v>67</v>
      </c>
      <c r="I41" t="s">
        <v>78</v>
      </c>
      <c r="J41" t="s">
        <v>23</v>
      </c>
    </row>
    <row r="42" spans="1:13" x14ac:dyDescent="0.25">
      <c r="A42" t="str">
        <f t="shared" si="0"/>
        <v>UEFAEURO2020-41</v>
      </c>
      <c r="B42">
        <v>41</v>
      </c>
      <c r="C42" s="98">
        <v>44376.041666666664</v>
      </c>
      <c r="D42" s="28">
        <v>44376.041666666664</v>
      </c>
      <c r="E42">
        <v>2021</v>
      </c>
      <c r="F42" t="s">
        <v>77</v>
      </c>
      <c r="G42" t="s">
        <v>66</v>
      </c>
      <c r="H42" t="s">
        <v>67</v>
      </c>
      <c r="I42" t="s">
        <v>78</v>
      </c>
      <c r="J42" t="s">
        <v>12</v>
      </c>
    </row>
    <row r="43" spans="1:13" x14ac:dyDescent="0.25">
      <c r="A43" t="str">
        <f t="shared" si="0"/>
        <v>UEFAEURO2020-42</v>
      </c>
      <c r="B43">
        <v>42</v>
      </c>
      <c r="C43" s="97">
        <v>44376.166666666664</v>
      </c>
      <c r="D43" s="20">
        <v>44376.166666666664</v>
      </c>
      <c r="E43">
        <v>2021</v>
      </c>
      <c r="F43" t="s">
        <v>77</v>
      </c>
      <c r="G43" t="s">
        <v>66</v>
      </c>
      <c r="H43" t="s">
        <v>67</v>
      </c>
      <c r="I43" t="s">
        <v>78</v>
      </c>
      <c r="J43" t="s">
        <v>17</v>
      </c>
    </row>
    <row r="44" spans="1:13" x14ac:dyDescent="0.25">
      <c r="A44" t="str">
        <f t="shared" si="0"/>
        <v>UEFAEURO2020-43</v>
      </c>
      <c r="B44">
        <v>43</v>
      </c>
      <c r="C44" s="98">
        <v>44377.041666666664</v>
      </c>
      <c r="D44" s="28">
        <v>44377.041666666664</v>
      </c>
      <c r="E44">
        <v>2021</v>
      </c>
      <c r="F44" t="s">
        <v>77</v>
      </c>
      <c r="G44" t="s">
        <v>66</v>
      </c>
      <c r="H44" t="s">
        <v>67</v>
      </c>
      <c r="I44" t="s">
        <v>78</v>
      </c>
      <c r="J44" t="s">
        <v>40</v>
      </c>
    </row>
    <row r="45" spans="1:13" x14ac:dyDescent="0.25">
      <c r="A45" t="str">
        <f t="shared" si="0"/>
        <v>UEFAEURO2020-44</v>
      </c>
      <c r="B45">
        <v>44</v>
      </c>
      <c r="C45" s="99">
        <v>44377.166666666664</v>
      </c>
      <c r="D45" s="35">
        <v>44377.166666666664</v>
      </c>
      <c r="E45">
        <v>2021</v>
      </c>
      <c r="F45" t="s">
        <v>77</v>
      </c>
      <c r="G45" t="s">
        <v>66</v>
      </c>
      <c r="H45" t="s">
        <v>67</v>
      </c>
      <c r="I45" t="s">
        <v>78</v>
      </c>
      <c r="J45" t="s">
        <v>16</v>
      </c>
    </row>
    <row r="46" spans="1:13" x14ac:dyDescent="0.25">
      <c r="A46" t="str">
        <f t="shared" si="0"/>
        <v>UEFAEURO2020-45</v>
      </c>
      <c r="B46">
        <v>45</v>
      </c>
      <c r="C46" s="96">
        <v>44380.041666666664</v>
      </c>
      <c r="D46" s="11">
        <v>44380.041666666664</v>
      </c>
      <c r="E46">
        <v>2021</v>
      </c>
      <c r="F46" t="s">
        <v>77</v>
      </c>
      <c r="G46" t="s">
        <v>66</v>
      </c>
      <c r="H46" t="s">
        <v>67</v>
      </c>
      <c r="I46" t="s">
        <v>78</v>
      </c>
      <c r="J46" t="s">
        <v>34</v>
      </c>
    </row>
    <row r="47" spans="1:13" x14ac:dyDescent="0.25">
      <c r="A47" t="str">
        <f t="shared" si="0"/>
        <v>UEFAEURO2020-46</v>
      </c>
      <c r="B47">
        <v>46</v>
      </c>
      <c r="C47" s="97">
        <v>44380.166666666664</v>
      </c>
      <c r="D47" s="20">
        <v>44380.166666666664</v>
      </c>
      <c r="E47">
        <v>2021</v>
      </c>
      <c r="F47" t="s">
        <v>77</v>
      </c>
      <c r="G47" t="s">
        <v>66</v>
      </c>
      <c r="H47" t="s">
        <v>67</v>
      </c>
      <c r="I47" t="s">
        <v>78</v>
      </c>
    </row>
    <row r="48" spans="1:13" x14ac:dyDescent="0.25">
      <c r="A48" t="str">
        <f t="shared" si="0"/>
        <v>UEFAEURO2020-47</v>
      </c>
      <c r="B48">
        <v>47</v>
      </c>
      <c r="C48" s="98">
        <v>44381.041666666664</v>
      </c>
      <c r="D48" s="28">
        <v>44381.041666666664</v>
      </c>
      <c r="E48">
        <v>2021</v>
      </c>
      <c r="F48" t="s">
        <v>77</v>
      </c>
      <c r="G48" t="s">
        <v>66</v>
      </c>
      <c r="H48" t="s">
        <v>67</v>
      </c>
      <c r="I48" t="s">
        <v>78</v>
      </c>
    </row>
    <row r="49" spans="1:9" x14ac:dyDescent="0.25">
      <c r="A49" t="str">
        <f t="shared" si="0"/>
        <v>UEFAEURO2020-48</v>
      </c>
      <c r="B49">
        <v>48</v>
      </c>
      <c r="C49" s="99">
        <v>44381.166666666664</v>
      </c>
      <c r="D49" s="71">
        <v>44381.166666666664</v>
      </c>
      <c r="E49">
        <v>2021</v>
      </c>
      <c r="F49" t="s">
        <v>77</v>
      </c>
      <c r="G49" t="s">
        <v>66</v>
      </c>
      <c r="H49" t="s">
        <v>67</v>
      </c>
      <c r="I49" t="s">
        <v>78</v>
      </c>
    </row>
    <row r="50" spans="1:9" x14ac:dyDescent="0.25">
      <c r="A50" t="str">
        <f t="shared" si="0"/>
        <v>UEFAEURO2020-49</v>
      </c>
      <c r="B50">
        <v>49</v>
      </c>
      <c r="C50" s="96">
        <v>44384.166666666664</v>
      </c>
      <c r="D50" s="28">
        <v>44384.166666666664</v>
      </c>
      <c r="E50">
        <v>2021</v>
      </c>
      <c r="F50" t="s">
        <v>77</v>
      </c>
      <c r="G50" t="s">
        <v>66</v>
      </c>
      <c r="H50" t="s">
        <v>67</v>
      </c>
      <c r="I50" t="s">
        <v>78</v>
      </c>
    </row>
    <row r="51" spans="1:9" x14ac:dyDescent="0.25">
      <c r="A51" t="str">
        <f t="shared" si="0"/>
        <v>UEFAEURO2020-50</v>
      </c>
      <c r="B51">
        <v>50</v>
      </c>
      <c r="C51" s="99">
        <v>44385.166666666664</v>
      </c>
      <c r="D51" s="35">
        <v>44385.166666666664</v>
      </c>
      <c r="E51">
        <v>2021</v>
      </c>
      <c r="F51" t="s">
        <v>77</v>
      </c>
      <c r="G51" t="s">
        <v>66</v>
      </c>
      <c r="H51" t="s">
        <v>67</v>
      </c>
      <c r="I51" t="s">
        <v>78</v>
      </c>
    </row>
    <row r="52" spans="1:9" x14ac:dyDescent="0.25">
      <c r="A52" t="str">
        <f t="shared" si="0"/>
        <v>UEFAEURO2020-51</v>
      </c>
      <c r="B52">
        <v>51</v>
      </c>
      <c r="C52" s="100">
        <v>44389.166666666664</v>
      </c>
      <c r="D52" s="82">
        <v>44389.166666666664</v>
      </c>
      <c r="E52">
        <v>2021</v>
      </c>
      <c r="F52" t="s">
        <v>77</v>
      </c>
      <c r="G52" t="s">
        <v>66</v>
      </c>
      <c r="H52" t="s">
        <v>67</v>
      </c>
      <c r="I52" t="s">
        <v>78</v>
      </c>
    </row>
    <row r="53" spans="1:9" x14ac:dyDescent="0.25">
      <c r="C53" s="94"/>
    </row>
    <row r="54" spans="1:9" x14ac:dyDescent="0.25">
      <c r="C54" s="94"/>
    </row>
    <row r="55" spans="1:9" x14ac:dyDescent="0.25">
      <c r="C55" s="94"/>
    </row>
    <row r="56" spans="1:9" x14ac:dyDescent="0.25">
      <c r="C56" s="94"/>
    </row>
    <row r="57" spans="1:9" x14ac:dyDescent="0.25">
      <c r="C57" s="94"/>
    </row>
    <row r="58" spans="1:9" x14ac:dyDescent="0.25">
      <c r="C58" s="94"/>
    </row>
    <row r="59" spans="1:9" x14ac:dyDescent="0.25">
      <c r="C59" s="94"/>
    </row>
    <row r="60" spans="1:9" x14ac:dyDescent="0.25">
      <c r="C60" s="94"/>
    </row>
    <row r="61" spans="1:9" x14ac:dyDescent="0.25">
      <c r="C61" s="94"/>
    </row>
    <row r="62" spans="1:9" x14ac:dyDescent="0.25">
      <c r="C62" s="94"/>
    </row>
    <row r="63" spans="1:9" x14ac:dyDescent="0.25">
      <c r="C63" s="94"/>
    </row>
    <row r="64" spans="1:9" x14ac:dyDescent="0.25">
      <c r="C64" s="94"/>
    </row>
    <row r="65" spans="3:3" x14ac:dyDescent="0.25">
      <c r="C65" s="94"/>
    </row>
    <row r="66" spans="3:3" x14ac:dyDescent="0.25">
      <c r="C66" s="94"/>
    </row>
    <row r="67" spans="3:3" x14ac:dyDescent="0.25">
      <c r="C67" s="94"/>
    </row>
    <row r="68" spans="3:3" x14ac:dyDescent="0.25">
      <c r="C68" s="94"/>
    </row>
    <row r="69" spans="3:3" x14ac:dyDescent="0.25">
      <c r="C69" s="94"/>
    </row>
    <row r="70" spans="3:3" x14ac:dyDescent="0.25">
      <c r="C70" s="94"/>
    </row>
    <row r="71" spans="3:3" x14ac:dyDescent="0.25">
      <c r="C71" s="94"/>
    </row>
    <row r="72" spans="3:3" x14ac:dyDescent="0.25">
      <c r="C72" s="94"/>
    </row>
    <row r="73" spans="3:3" x14ac:dyDescent="0.25">
      <c r="C73" s="94"/>
    </row>
    <row r="74" spans="3:3" x14ac:dyDescent="0.25">
      <c r="C74" s="94"/>
    </row>
    <row r="75" spans="3:3" x14ac:dyDescent="0.25">
      <c r="C75" s="94"/>
    </row>
    <row r="76" spans="3:3" x14ac:dyDescent="0.25">
      <c r="C76" s="94"/>
    </row>
    <row r="77" spans="3:3" x14ac:dyDescent="0.25">
      <c r="C77" s="94"/>
    </row>
    <row r="78" spans="3:3" x14ac:dyDescent="0.25">
      <c r="C78" s="94"/>
    </row>
    <row r="79" spans="3:3" x14ac:dyDescent="0.25">
      <c r="C79" s="94"/>
    </row>
    <row r="80" spans="3:3" x14ac:dyDescent="0.25">
      <c r="C80" s="94"/>
    </row>
    <row r="81" spans="3:3" x14ac:dyDescent="0.25">
      <c r="C81" s="94"/>
    </row>
    <row r="82" spans="3:3" x14ac:dyDescent="0.25">
      <c r="C82" s="94"/>
    </row>
    <row r="83" spans="3:3" x14ac:dyDescent="0.25">
      <c r="C83" s="94"/>
    </row>
    <row r="84" spans="3:3" x14ac:dyDescent="0.25">
      <c r="C84" s="94"/>
    </row>
    <row r="85" spans="3:3" x14ac:dyDescent="0.25">
      <c r="C85" s="94"/>
    </row>
    <row r="86" spans="3:3" x14ac:dyDescent="0.25">
      <c r="C86" s="94"/>
    </row>
    <row r="87" spans="3:3" x14ac:dyDescent="0.25">
      <c r="C87" s="94"/>
    </row>
    <row r="88" spans="3:3" x14ac:dyDescent="0.25">
      <c r="C88" s="94"/>
    </row>
    <row r="89" spans="3:3" x14ac:dyDescent="0.25">
      <c r="C89" s="94"/>
    </row>
    <row r="90" spans="3:3" x14ac:dyDescent="0.25">
      <c r="C90" s="94"/>
    </row>
    <row r="91" spans="3:3" x14ac:dyDescent="0.25">
      <c r="C91" s="94"/>
    </row>
    <row r="92" spans="3:3" x14ac:dyDescent="0.25">
      <c r="C92" s="94"/>
    </row>
    <row r="93" spans="3:3" x14ac:dyDescent="0.25">
      <c r="C93" s="94"/>
    </row>
    <row r="94" spans="3:3" x14ac:dyDescent="0.25">
      <c r="C94" s="94"/>
    </row>
    <row r="95" spans="3:3" x14ac:dyDescent="0.25">
      <c r="C95" s="94"/>
    </row>
    <row r="96" spans="3:3" x14ac:dyDescent="0.25">
      <c r="C96" s="94"/>
    </row>
    <row r="97" spans="3:3" x14ac:dyDescent="0.25">
      <c r="C97" s="94"/>
    </row>
    <row r="98" spans="3:3" x14ac:dyDescent="0.25">
      <c r="C98" s="94"/>
    </row>
    <row r="99" spans="3:3" x14ac:dyDescent="0.25">
      <c r="C99" s="94"/>
    </row>
    <row r="100" spans="3:3" x14ac:dyDescent="0.25">
      <c r="C100" s="94"/>
    </row>
    <row r="101" spans="3:3" x14ac:dyDescent="0.25">
      <c r="C101" s="94"/>
    </row>
    <row r="102" spans="3:3" x14ac:dyDescent="0.25">
      <c r="C102" s="94"/>
    </row>
    <row r="103" spans="3:3" x14ac:dyDescent="0.25">
      <c r="C103" s="94"/>
    </row>
    <row r="104" spans="3:3" x14ac:dyDescent="0.25">
      <c r="C104" s="94"/>
    </row>
    <row r="105" spans="3:3" x14ac:dyDescent="0.25">
      <c r="C105" s="94"/>
    </row>
    <row r="106" spans="3:3" x14ac:dyDescent="0.25">
      <c r="C106" s="94"/>
    </row>
    <row r="107" spans="3:3" x14ac:dyDescent="0.25">
      <c r="C107" s="94"/>
    </row>
    <row r="108" spans="3:3" x14ac:dyDescent="0.25">
      <c r="C108" s="94"/>
    </row>
    <row r="109" spans="3:3" x14ac:dyDescent="0.25">
      <c r="C109" s="94"/>
    </row>
    <row r="110" spans="3:3" x14ac:dyDescent="0.25">
      <c r="C110" s="94"/>
    </row>
    <row r="111" spans="3:3" x14ac:dyDescent="0.25">
      <c r="C111" s="94"/>
    </row>
    <row r="112" spans="3:3" x14ac:dyDescent="0.25">
      <c r="C112" s="94"/>
    </row>
    <row r="113" spans="3:3" x14ac:dyDescent="0.25">
      <c r="C113" s="94"/>
    </row>
    <row r="114" spans="3:3" x14ac:dyDescent="0.25">
      <c r="C114" s="94"/>
    </row>
    <row r="115" spans="3:3" x14ac:dyDescent="0.25">
      <c r="C115" s="94"/>
    </row>
    <row r="116" spans="3:3" x14ac:dyDescent="0.25">
      <c r="C116" s="94"/>
    </row>
    <row r="117" spans="3:3" x14ac:dyDescent="0.25">
      <c r="C117" s="94"/>
    </row>
    <row r="118" spans="3:3" x14ac:dyDescent="0.25">
      <c r="C118" s="94"/>
    </row>
    <row r="119" spans="3:3" x14ac:dyDescent="0.25">
      <c r="C119" s="94"/>
    </row>
    <row r="120" spans="3:3" x14ac:dyDescent="0.25">
      <c r="C120" s="94"/>
    </row>
    <row r="121" spans="3:3" x14ac:dyDescent="0.25">
      <c r="C121" s="94"/>
    </row>
    <row r="122" spans="3:3" x14ac:dyDescent="0.25">
      <c r="C122" s="94"/>
    </row>
    <row r="123" spans="3:3" x14ac:dyDescent="0.25">
      <c r="C123" s="94"/>
    </row>
    <row r="124" spans="3:3" x14ac:dyDescent="0.25">
      <c r="C124" s="94"/>
    </row>
    <row r="125" spans="3:3" x14ac:dyDescent="0.25">
      <c r="C125" s="94"/>
    </row>
    <row r="126" spans="3:3" x14ac:dyDescent="0.25">
      <c r="C126" s="94"/>
    </row>
    <row r="127" spans="3:3" x14ac:dyDescent="0.25">
      <c r="C127" s="94"/>
    </row>
    <row r="128" spans="3:3" x14ac:dyDescent="0.25">
      <c r="C128" s="94"/>
    </row>
    <row r="129" spans="3:3" x14ac:dyDescent="0.25">
      <c r="C129" s="94"/>
    </row>
    <row r="130" spans="3:3" x14ac:dyDescent="0.25">
      <c r="C130" s="94"/>
    </row>
    <row r="131" spans="3:3" x14ac:dyDescent="0.25">
      <c r="C131" s="94"/>
    </row>
    <row r="132" spans="3:3" x14ac:dyDescent="0.25">
      <c r="C132" s="94"/>
    </row>
    <row r="133" spans="3:3" x14ac:dyDescent="0.25">
      <c r="C133" s="94"/>
    </row>
    <row r="134" spans="3:3" x14ac:dyDescent="0.25">
      <c r="C134" s="94"/>
    </row>
    <row r="135" spans="3:3" x14ac:dyDescent="0.25">
      <c r="C135" s="94"/>
    </row>
    <row r="136" spans="3:3" x14ac:dyDescent="0.25">
      <c r="C136" s="94"/>
    </row>
    <row r="137" spans="3:3" x14ac:dyDescent="0.25">
      <c r="C137" s="94"/>
    </row>
    <row r="138" spans="3:3" x14ac:dyDescent="0.25">
      <c r="C138" s="94"/>
    </row>
    <row r="139" spans="3:3" x14ac:dyDescent="0.25">
      <c r="C139" s="94"/>
    </row>
    <row r="140" spans="3:3" x14ac:dyDescent="0.25">
      <c r="C140" s="94"/>
    </row>
    <row r="141" spans="3:3" x14ac:dyDescent="0.25">
      <c r="C141" s="94"/>
    </row>
    <row r="142" spans="3:3" x14ac:dyDescent="0.25">
      <c r="C142" s="94"/>
    </row>
    <row r="143" spans="3:3" x14ac:dyDescent="0.25">
      <c r="C143" s="94"/>
    </row>
    <row r="144" spans="3:3" x14ac:dyDescent="0.25">
      <c r="C144" s="94"/>
    </row>
    <row r="145" spans="3:3" x14ac:dyDescent="0.25">
      <c r="C145" s="94"/>
    </row>
    <row r="146" spans="3:3" x14ac:dyDescent="0.25">
      <c r="C146" s="94"/>
    </row>
    <row r="147" spans="3:3" x14ac:dyDescent="0.25">
      <c r="C147" s="94"/>
    </row>
    <row r="148" spans="3:3" x14ac:dyDescent="0.25">
      <c r="C148" s="94"/>
    </row>
    <row r="149" spans="3:3" x14ac:dyDescent="0.25">
      <c r="C149" s="94"/>
    </row>
    <row r="150" spans="3:3" x14ac:dyDescent="0.25">
      <c r="C150" s="94"/>
    </row>
    <row r="151" spans="3:3" x14ac:dyDescent="0.25">
      <c r="C151" s="94"/>
    </row>
    <row r="152" spans="3:3" x14ac:dyDescent="0.25">
      <c r="C152" s="94"/>
    </row>
    <row r="153" spans="3:3" x14ac:dyDescent="0.25">
      <c r="C153" s="94"/>
    </row>
    <row r="154" spans="3:3" x14ac:dyDescent="0.25">
      <c r="C154" s="94"/>
    </row>
    <row r="155" spans="3:3" x14ac:dyDescent="0.25">
      <c r="C155" s="94"/>
    </row>
    <row r="156" spans="3:3" x14ac:dyDescent="0.25">
      <c r="C156" s="94"/>
    </row>
    <row r="157" spans="3:3" x14ac:dyDescent="0.25">
      <c r="C157" s="94"/>
    </row>
    <row r="158" spans="3:3" x14ac:dyDescent="0.25">
      <c r="C158" s="94"/>
    </row>
    <row r="159" spans="3:3" x14ac:dyDescent="0.25">
      <c r="C159" s="94"/>
    </row>
    <row r="160" spans="3:3" x14ac:dyDescent="0.25">
      <c r="C160" s="94"/>
    </row>
    <row r="161" spans="3:3" x14ac:dyDescent="0.25">
      <c r="C161" s="94"/>
    </row>
    <row r="162" spans="3:3" x14ac:dyDescent="0.25">
      <c r="C162" s="94"/>
    </row>
    <row r="163" spans="3:3" x14ac:dyDescent="0.25">
      <c r="C163" s="94"/>
    </row>
    <row r="164" spans="3:3" x14ac:dyDescent="0.25">
      <c r="C164" s="94"/>
    </row>
    <row r="165" spans="3:3" x14ac:dyDescent="0.25">
      <c r="C165" s="94"/>
    </row>
    <row r="166" spans="3:3" x14ac:dyDescent="0.25">
      <c r="C166" s="94"/>
    </row>
    <row r="167" spans="3:3" x14ac:dyDescent="0.25">
      <c r="C167" s="94"/>
    </row>
    <row r="168" spans="3:3" x14ac:dyDescent="0.25">
      <c r="C168" s="94"/>
    </row>
    <row r="169" spans="3:3" x14ac:dyDescent="0.25">
      <c r="C169" s="94"/>
    </row>
    <row r="170" spans="3:3" x14ac:dyDescent="0.25">
      <c r="C170" s="94"/>
    </row>
    <row r="171" spans="3:3" x14ac:dyDescent="0.25">
      <c r="C171" s="94"/>
    </row>
    <row r="172" spans="3:3" x14ac:dyDescent="0.25">
      <c r="C172" s="94"/>
    </row>
    <row r="173" spans="3:3" x14ac:dyDescent="0.25">
      <c r="C173" s="94"/>
    </row>
    <row r="174" spans="3:3" x14ac:dyDescent="0.25">
      <c r="C174" s="94"/>
    </row>
    <row r="175" spans="3:3" x14ac:dyDescent="0.25">
      <c r="C175" s="94"/>
    </row>
    <row r="176" spans="3:3" x14ac:dyDescent="0.25">
      <c r="C176" s="94"/>
    </row>
    <row r="177" spans="3:3" x14ac:dyDescent="0.25">
      <c r="C177" s="94"/>
    </row>
    <row r="178" spans="3:3" x14ac:dyDescent="0.25">
      <c r="C178" s="94"/>
    </row>
    <row r="179" spans="3:3" x14ac:dyDescent="0.25">
      <c r="C179" s="94"/>
    </row>
    <row r="180" spans="3:3" x14ac:dyDescent="0.25">
      <c r="C180" s="94"/>
    </row>
    <row r="181" spans="3:3" x14ac:dyDescent="0.25">
      <c r="C181" s="94"/>
    </row>
    <row r="182" spans="3:3" x14ac:dyDescent="0.25">
      <c r="C182" s="94"/>
    </row>
    <row r="183" spans="3:3" x14ac:dyDescent="0.25">
      <c r="C183" s="94"/>
    </row>
    <row r="184" spans="3:3" x14ac:dyDescent="0.25">
      <c r="C184" s="94"/>
    </row>
    <row r="185" spans="3:3" x14ac:dyDescent="0.25">
      <c r="C185" s="94"/>
    </row>
    <row r="186" spans="3:3" x14ac:dyDescent="0.25">
      <c r="C186" s="94"/>
    </row>
    <row r="187" spans="3:3" x14ac:dyDescent="0.25">
      <c r="C187" s="94"/>
    </row>
    <row r="188" spans="3:3" x14ac:dyDescent="0.25">
      <c r="C188" s="94"/>
    </row>
    <row r="189" spans="3:3" x14ac:dyDescent="0.25">
      <c r="C189" s="94"/>
    </row>
    <row r="190" spans="3:3" x14ac:dyDescent="0.25">
      <c r="C190" s="94"/>
    </row>
    <row r="191" spans="3:3" x14ac:dyDescent="0.25">
      <c r="C191" s="94"/>
    </row>
    <row r="192" spans="3:3" x14ac:dyDescent="0.25">
      <c r="C192" s="94"/>
    </row>
    <row r="193" spans="3:3" x14ac:dyDescent="0.25">
      <c r="C193" s="94"/>
    </row>
    <row r="194" spans="3:3" x14ac:dyDescent="0.25">
      <c r="C194" s="94"/>
    </row>
    <row r="195" spans="3:3" x14ac:dyDescent="0.25">
      <c r="C195" s="94"/>
    </row>
    <row r="196" spans="3:3" x14ac:dyDescent="0.25">
      <c r="C196" s="94"/>
    </row>
    <row r="197" spans="3:3" x14ac:dyDescent="0.25">
      <c r="C197" s="94"/>
    </row>
    <row r="198" spans="3:3" x14ac:dyDescent="0.25">
      <c r="C198" s="94"/>
    </row>
    <row r="199" spans="3:3" x14ac:dyDescent="0.25">
      <c r="C199" s="94"/>
    </row>
    <row r="200" spans="3:3" x14ac:dyDescent="0.25">
      <c r="C200" s="94"/>
    </row>
    <row r="201" spans="3:3" x14ac:dyDescent="0.25">
      <c r="C201" s="94"/>
    </row>
    <row r="202" spans="3:3" x14ac:dyDescent="0.25">
      <c r="C202" s="94"/>
    </row>
    <row r="203" spans="3:3" x14ac:dyDescent="0.25">
      <c r="C203" s="94"/>
    </row>
    <row r="204" spans="3:3" x14ac:dyDescent="0.25">
      <c r="C204" s="94"/>
    </row>
    <row r="205" spans="3:3" x14ac:dyDescent="0.25">
      <c r="C205" s="94"/>
    </row>
    <row r="206" spans="3:3" x14ac:dyDescent="0.25">
      <c r="C206" s="94"/>
    </row>
    <row r="207" spans="3:3" x14ac:dyDescent="0.25">
      <c r="C207" s="94"/>
    </row>
    <row r="208" spans="3:3" x14ac:dyDescent="0.25">
      <c r="C208" s="94"/>
    </row>
    <row r="209" spans="3:3" x14ac:dyDescent="0.25">
      <c r="C209" s="94"/>
    </row>
    <row r="210" spans="3:3" x14ac:dyDescent="0.25">
      <c r="C210" s="94"/>
    </row>
    <row r="211" spans="3:3" x14ac:dyDescent="0.25">
      <c r="C211" s="94"/>
    </row>
    <row r="212" spans="3:3" x14ac:dyDescent="0.25">
      <c r="C212" s="94"/>
    </row>
    <row r="213" spans="3:3" x14ac:dyDescent="0.25">
      <c r="C213" s="94"/>
    </row>
    <row r="214" spans="3:3" x14ac:dyDescent="0.25">
      <c r="C214" s="94"/>
    </row>
    <row r="215" spans="3:3" x14ac:dyDescent="0.25">
      <c r="C215" s="94"/>
    </row>
    <row r="216" spans="3:3" x14ac:dyDescent="0.25">
      <c r="C216" s="94"/>
    </row>
    <row r="217" spans="3:3" x14ac:dyDescent="0.25">
      <c r="C217" s="94"/>
    </row>
    <row r="218" spans="3:3" x14ac:dyDescent="0.25">
      <c r="C218" s="94"/>
    </row>
    <row r="219" spans="3:3" x14ac:dyDescent="0.25">
      <c r="C219" s="94"/>
    </row>
    <row r="220" spans="3:3" x14ac:dyDescent="0.25">
      <c r="C220" s="94"/>
    </row>
    <row r="221" spans="3:3" x14ac:dyDescent="0.25">
      <c r="C221" s="94"/>
    </row>
    <row r="222" spans="3:3" x14ac:dyDescent="0.25">
      <c r="C222" s="94"/>
    </row>
    <row r="223" spans="3:3" x14ac:dyDescent="0.25">
      <c r="C223" s="94"/>
    </row>
    <row r="224" spans="3:3" x14ac:dyDescent="0.25">
      <c r="C224" s="94"/>
    </row>
    <row r="225" spans="3:3" x14ac:dyDescent="0.25">
      <c r="C225" s="94"/>
    </row>
    <row r="226" spans="3:3" x14ac:dyDescent="0.25">
      <c r="C226" s="94"/>
    </row>
    <row r="227" spans="3:3" x14ac:dyDescent="0.25">
      <c r="C227" s="94"/>
    </row>
    <row r="228" spans="3:3" x14ac:dyDescent="0.25">
      <c r="C228" s="94"/>
    </row>
    <row r="229" spans="3:3" x14ac:dyDescent="0.25">
      <c r="C229" s="94"/>
    </row>
    <row r="230" spans="3:3" x14ac:dyDescent="0.25">
      <c r="C230" s="94"/>
    </row>
    <row r="231" spans="3:3" x14ac:dyDescent="0.25">
      <c r="C231" s="94"/>
    </row>
    <row r="232" spans="3:3" x14ac:dyDescent="0.25">
      <c r="C232" s="94"/>
    </row>
    <row r="233" spans="3:3" x14ac:dyDescent="0.25">
      <c r="C233" s="94"/>
    </row>
    <row r="234" spans="3:3" x14ac:dyDescent="0.25">
      <c r="C234" s="94"/>
    </row>
    <row r="235" spans="3:3" x14ac:dyDescent="0.25">
      <c r="C235" s="94"/>
    </row>
    <row r="236" spans="3:3" x14ac:dyDescent="0.25">
      <c r="C236" s="94"/>
    </row>
    <row r="237" spans="3:3" x14ac:dyDescent="0.25">
      <c r="C237" s="94"/>
    </row>
    <row r="238" spans="3:3" x14ac:dyDescent="0.25">
      <c r="C238" s="94"/>
    </row>
    <row r="239" spans="3:3" x14ac:dyDescent="0.25">
      <c r="C239" s="94"/>
    </row>
    <row r="240" spans="3:3" x14ac:dyDescent="0.25">
      <c r="C240" s="94"/>
    </row>
    <row r="241" spans="3:3" x14ac:dyDescent="0.25">
      <c r="C241" s="94"/>
    </row>
    <row r="242" spans="3:3" x14ac:dyDescent="0.25">
      <c r="C242" s="94"/>
    </row>
    <row r="243" spans="3:3" x14ac:dyDescent="0.25">
      <c r="C243" s="94"/>
    </row>
    <row r="244" spans="3:3" x14ac:dyDescent="0.25">
      <c r="C244" s="94"/>
    </row>
    <row r="245" spans="3:3" x14ac:dyDescent="0.25">
      <c r="C245" s="94"/>
    </row>
    <row r="246" spans="3:3" x14ac:dyDescent="0.25">
      <c r="C246" s="94"/>
    </row>
    <row r="247" spans="3:3" x14ac:dyDescent="0.25">
      <c r="C247" s="94"/>
    </row>
    <row r="248" spans="3:3" x14ac:dyDescent="0.25">
      <c r="C248" s="94"/>
    </row>
    <row r="249" spans="3:3" x14ac:dyDescent="0.25">
      <c r="C249" s="94"/>
    </row>
    <row r="250" spans="3:3" x14ac:dyDescent="0.25">
      <c r="C250" s="94"/>
    </row>
    <row r="251" spans="3:3" x14ac:dyDescent="0.25">
      <c r="C251" s="94"/>
    </row>
    <row r="252" spans="3:3" x14ac:dyDescent="0.25">
      <c r="C252" s="94"/>
    </row>
    <row r="253" spans="3:3" x14ac:dyDescent="0.25">
      <c r="C253" s="94"/>
    </row>
    <row r="254" spans="3:3" x14ac:dyDescent="0.25">
      <c r="C254" s="94"/>
    </row>
    <row r="255" spans="3:3" x14ac:dyDescent="0.25">
      <c r="C255" s="94"/>
    </row>
    <row r="256" spans="3:3" x14ac:dyDescent="0.25">
      <c r="C256" s="94"/>
    </row>
    <row r="257" spans="3:3" x14ac:dyDescent="0.25">
      <c r="C257" s="94"/>
    </row>
    <row r="258" spans="3:3" x14ac:dyDescent="0.25">
      <c r="C258" s="94"/>
    </row>
    <row r="259" spans="3:3" x14ac:dyDescent="0.25">
      <c r="C259" s="94"/>
    </row>
    <row r="260" spans="3:3" x14ac:dyDescent="0.25">
      <c r="C260" s="94"/>
    </row>
    <row r="261" spans="3:3" x14ac:dyDescent="0.25">
      <c r="C261" s="94"/>
    </row>
    <row r="262" spans="3:3" x14ac:dyDescent="0.25">
      <c r="C262" s="94"/>
    </row>
    <row r="263" spans="3:3" x14ac:dyDescent="0.25">
      <c r="C263" s="94"/>
    </row>
    <row r="264" spans="3:3" x14ac:dyDescent="0.25">
      <c r="C264" s="94"/>
    </row>
    <row r="265" spans="3:3" x14ac:dyDescent="0.25">
      <c r="C265" s="94"/>
    </row>
    <row r="266" spans="3:3" x14ac:dyDescent="0.25">
      <c r="C266" s="94"/>
    </row>
    <row r="267" spans="3:3" x14ac:dyDescent="0.25">
      <c r="C267" s="94"/>
    </row>
    <row r="268" spans="3:3" x14ac:dyDescent="0.25">
      <c r="C268" s="94"/>
    </row>
    <row r="269" spans="3:3" x14ac:dyDescent="0.25">
      <c r="C269" s="94"/>
    </row>
    <row r="270" spans="3:3" x14ac:dyDescent="0.25">
      <c r="C270" s="94"/>
    </row>
    <row r="271" spans="3:3" x14ac:dyDescent="0.25">
      <c r="C271" s="94"/>
    </row>
    <row r="272" spans="3:3" x14ac:dyDescent="0.25">
      <c r="C272" s="94"/>
    </row>
    <row r="273" spans="3:3" x14ac:dyDescent="0.25">
      <c r="C273" s="94"/>
    </row>
    <row r="274" spans="3:3" x14ac:dyDescent="0.25">
      <c r="C274" s="94"/>
    </row>
    <row r="275" spans="3:3" x14ac:dyDescent="0.25">
      <c r="C275" s="94"/>
    </row>
    <row r="276" spans="3:3" x14ac:dyDescent="0.25">
      <c r="C276" s="94"/>
    </row>
    <row r="277" spans="3:3" x14ac:dyDescent="0.25">
      <c r="C277" s="94"/>
    </row>
    <row r="278" spans="3:3" x14ac:dyDescent="0.25">
      <c r="C278" s="94"/>
    </row>
    <row r="279" spans="3:3" x14ac:dyDescent="0.25">
      <c r="C279" s="94"/>
    </row>
    <row r="280" spans="3:3" x14ac:dyDescent="0.25">
      <c r="C280" s="94"/>
    </row>
    <row r="281" spans="3:3" x14ac:dyDescent="0.25">
      <c r="C281" s="94"/>
    </row>
    <row r="282" spans="3:3" x14ac:dyDescent="0.25">
      <c r="C282" s="94"/>
    </row>
    <row r="283" spans="3:3" x14ac:dyDescent="0.25">
      <c r="C283" s="94"/>
    </row>
    <row r="284" spans="3:3" x14ac:dyDescent="0.25">
      <c r="C284" s="94"/>
    </row>
    <row r="285" spans="3:3" x14ac:dyDescent="0.25">
      <c r="C285" s="94"/>
    </row>
    <row r="286" spans="3:3" x14ac:dyDescent="0.25">
      <c r="C286" s="94"/>
    </row>
    <row r="287" spans="3:3" x14ac:dyDescent="0.25">
      <c r="C287" s="94"/>
    </row>
    <row r="288" spans="3:3" x14ac:dyDescent="0.25">
      <c r="C288" s="94"/>
    </row>
    <row r="289" spans="3:3" x14ac:dyDescent="0.25">
      <c r="C289" s="94"/>
    </row>
    <row r="290" spans="3:3" x14ac:dyDescent="0.25">
      <c r="C290" s="94"/>
    </row>
    <row r="291" spans="3:3" x14ac:dyDescent="0.25">
      <c r="C291" s="94"/>
    </row>
    <row r="292" spans="3:3" x14ac:dyDescent="0.25">
      <c r="C292" s="94"/>
    </row>
    <row r="293" spans="3:3" x14ac:dyDescent="0.25">
      <c r="C293" s="94"/>
    </row>
    <row r="294" spans="3:3" x14ac:dyDescent="0.25">
      <c r="C294" s="94"/>
    </row>
    <row r="295" spans="3:3" x14ac:dyDescent="0.25">
      <c r="C295" s="94"/>
    </row>
    <row r="296" spans="3:3" x14ac:dyDescent="0.25">
      <c r="C296" s="94"/>
    </row>
    <row r="297" spans="3:3" x14ac:dyDescent="0.25">
      <c r="C297" s="94"/>
    </row>
    <row r="298" spans="3:3" x14ac:dyDescent="0.25">
      <c r="C298" s="94"/>
    </row>
    <row r="299" spans="3:3" x14ac:dyDescent="0.25">
      <c r="C299" s="94"/>
    </row>
    <row r="300" spans="3:3" x14ac:dyDescent="0.25">
      <c r="C300" s="94"/>
    </row>
    <row r="301" spans="3:3" x14ac:dyDescent="0.25">
      <c r="C301" s="94"/>
    </row>
    <row r="302" spans="3:3" x14ac:dyDescent="0.25">
      <c r="C302" s="94"/>
    </row>
    <row r="303" spans="3:3" x14ac:dyDescent="0.25">
      <c r="C303" s="94"/>
    </row>
    <row r="304" spans="3:3" x14ac:dyDescent="0.25">
      <c r="C304" s="94"/>
    </row>
    <row r="305" spans="3:3" x14ac:dyDescent="0.25">
      <c r="C305" s="94"/>
    </row>
    <row r="306" spans="3:3" x14ac:dyDescent="0.25">
      <c r="C306" s="94"/>
    </row>
    <row r="307" spans="3:3" x14ac:dyDescent="0.25">
      <c r="C307" s="94"/>
    </row>
    <row r="308" spans="3:3" x14ac:dyDescent="0.25">
      <c r="C308" s="94"/>
    </row>
    <row r="309" spans="3:3" x14ac:dyDescent="0.25">
      <c r="C309" s="94"/>
    </row>
    <row r="310" spans="3:3" x14ac:dyDescent="0.25">
      <c r="C310" s="94"/>
    </row>
    <row r="311" spans="3:3" x14ac:dyDescent="0.25">
      <c r="C311" s="94"/>
    </row>
    <row r="312" spans="3:3" x14ac:dyDescent="0.25">
      <c r="C312" s="94"/>
    </row>
    <row r="313" spans="3:3" x14ac:dyDescent="0.25">
      <c r="C313" s="94"/>
    </row>
    <row r="314" spans="3:3" x14ac:dyDescent="0.25">
      <c r="C314" s="94"/>
    </row>
    <row r="315" spans="3:3" x14ac:dyDescent="0.25">
      <c r="C315" s="94"/>
    </row>
    <row r="316" spans="3:3" x14ac:dyDescent="0.25">
      <c r="C316" s="94"/>
    </row>
    <row r="317" spans="3:3" x14ac:dyDescent="0.25">
      <c r="C317" s="94"/>
    </row>
    <row r="318" spans="3:3" x14ac:dyDescent="0.25">
      <c r="C318" s="94"/>
    </row>
    <row r="319" spans="3:3" x14ac:dyDescent="0.25">
      <c r="C319" s="94"/>
    </row>
    <row r="320" spans="3:3" x14ac:dyDescent="0.25">
      <c r="C320" s="94"/>
    </row>
    <row r="321" spans="3:3" x14ac:dyDescent="0.25">
      <c r="C321" s="94"/>
    </row>
    <row r="322" spans="3:3" x14ac:dyDescent="0.25">
      <c r="C322" s="94"/>
    </row>
    <row r="323" spans="3:3" x14ac:dyDescent="0.25">
      <c r="C323" s="94"/>
    </row>
    <row r="324" spans="3:3" x14ac:dyDescent="0.25">
      <c r="C324" s="94"/>
    </row>
    <row r="325" spans="3:3" x14ac:dyDescent="0.25">
      <c r="C325" s="94"/>
    </row>
    <row r="326" spans="3:3" x14ac:dyDescent="0.25">
      <c r="C326" s="94"/>
    </row>
    <row r="327" spans="3:3" x14ac:dyDescent="0.25">
      <c r="C327" s="94"/>
    </row>
    <row r="328" spans="3:3" x14ac:dyDescent="0.25">
      <c r="C328" s="94"/>
    </row>
    <row r="329" spans="3:3" x14ac:dyDescent="0.25">
      <c r="C329" s="94"/>
    </row>
    <row r="330" spans="3:3" x14ac:dyDescent="0.25">
      <c r="C330" s="94"/>
    </row>
    <row r="331" spans="3:3" x14ac:dyDescent="0.25">
      <c r="C331" s="94"/>
    </row>
    <row r="332" spans="3:3" x14ac:dyDescent="0.25">
      <c r="C332" s="94"/>
    </row>
    <row r="333" spans="3:3" x14ac:dyDescent="0.25">
      <c r="C333" s="94"/>
    </row>
    <row r="334" spans="3:3" x14ac:dyDescent="0.25">
      <c r="C334" s="94"/>
    </row>
    <row r="335" spans="3:3" x14ac:dyDescent="0.25">
      <c r="C335" s="94"/>
    </row>
    <row r="336" spans="3:3" x14ac:dyDescent="0.25">
      <c r="C336" s="94"/>
    </row>
    <row r="337" spans="3:3" x14ac:dyDescent="0.25">
      <c r="C337" s="94"/>
    </row>
    <row r="338" spans="3:3" x14ac:dyDescent="0.25">
      <c r="C338" s="94"/>
    </row>
    <row r="339" spans="3:3" x14ac:dyDescent="0.25">
      <c r="C339" s="94"/>
    </row>
    <row r="340" spans="3:3" x14ac:dyDescent="0.25">
      <c r="C340" s="94"/>
    </row>
    <row r="341" spans="3:3" x14ac:dyDescent="0.25">
      <c r="C341" s="94"/>
    </row>
    <row r="342" spans="3:3" x14ac:dyDescent="0.25">
      <c r="C342" s="94"/>
    </row>
    <row r="343" spans="3:3" x14ac:dyDescent="0.25">
      <c r="C343" s="94"/>
    </row>
    <row r="344" spans="3:3" x14ac:dyDescent="0.25">
      <c r="C344" s="94"/>
    </row>
    <row r="345" spans="3:3" x14ac:dyDescent="0.25">
      <c r="C345" s="94"/>
    </row>
    <row r="346" spans="3:3" x14ac:dyDescent="0.25">
      <c r="C346" s="94"/>
    </row>
    <row r="347" spans="3:3" x14ac:dyDescent="0.25">
      <c r="C347" s="94"/>
    </row>
    <row r="348" spans="3:3" x14ac:dyDescent="0.25">
      <c r="C348" s="94"/>
    </row>
    <row r="349" spans="3:3" x14ac:dyDescent="0.25">
      <c r="C349" s="94"/>
    </row>
    <row r="350" spans="3:3" x14ac:dyDescent="0.25">
      <c r="C350" s="94"/>
    </row>
    <row r="351" spans="3:3" x14ac:dyDescent="0.25">
      <c r="C351" s="94"/>
    </row>
    <row r="352" spans="3:3" x14ac:dyDescent="0.25">
      <c r="C352" s="94"/>
    </row>
    <row r="353" spans="3:3" x14ac:dyDescent="0.25">
      <c r="C353" s="94"/>
    </row>
    <row r="354" spans="3:3" x14ac:dyDescent="0.25">
      <c r="C354" s="94"/>
    </row>
    <row r="355" spans="3:3" x14ac:dyDescent="0.25">
      <c r="C355" s="94"/>
    </row>
    <row r="356" spans="3:3" x14ac:dyDescent="0.25">
      <c r="C356" s="94"/>
    </row>
    <row r="357" spans="3:3" x14ac:dyDescent="0.25">
      <c r="C357" s="94"/>
    </row>
    <row r="358" spans="3:3" x14ac:dyDescent="0.25">
      <c r="C358" s="94"/>
    </row>
    <row r="359" spans="3:3" x14ac:dyDescent="0.25">
      <c r="C359" s="94"/>
    </row>
    <row r="360" spans="3:3" x14ac:dyDescent="0.25">
      <c r="C360" s="94"/>
    </row>
    <row r="361" spans="3:3" x14ac:dyDescent="0.25">
      <c r="C361" s="94"/>
    </row>
    <row r="362" spans="3:3" x14ac:dyDescent="0.25">
      <c r="C362" s="94"/>
    </row>
    <row r="363" spans="3:3" x14ac:dyDescent="0.25">
      <c r="C363" s="94"/>
    </row>
    <row r="364" spans="3:3" x14ac:dyDescent="0.25">
      <c r="C364" s="94"/>
    </row>
    <row r="365" spans="3:3" x14ac:dyDescent="0.25">
      <c r="C365" s="94"/>
    </row>
    <row r="366" spans="3:3" x14ac:dyDescent="0.25">
      <c r="C366" s="94"/>
    </row>
    <row r="367" spans="3:3" x14ac:dyDescent="0.25">
      <c r="C367" s="94"/>
    </row>
    <row r="368" spans="3:3" x14ac:dyDescent="0.25">
      <c r="C368" s="94"/>
    </row>
    <row r="369" spans="3:3" x14ac:dyDescent="0.25">
      <c r="C369" s="94"/>
    </row>
    <row r="370" spans="3:3" x14ac:dyDescent="0.25">
      <c r="C370" s="94"/>
    </row>
    <row r="371" spans="3:3" x14ac:dyDescent="0.25">
      <c r="C371" s="94"/>
    </row>
    <row r="372" spans="3:3" x14ac:dyDescent="0.25">
      <c r="C372" s="94"/>
    </row>
    <row r="373" spans="3:3" x14ac:dyDescent="0.25">
      <c r="C373" s="94"/>
    </row>
    <row r="374" spans="3:3" x14ac:dyDescent="0.25">
      <c r="C374" s="94"/>
    </row>
    <row r="375" spans="3:3" x14ac:dyDescent="0.25">
      <c r="C375" s="94"/>
    </row>
    <row r="376" spans="3:3" x14ac:dyDescent="0.25">
      <c r="C376" s="94"/>
    </row>
    <row r="377" spans="3:3" x14ac:dyDescent="0.25">
      <c r="C377" s="94"/>
    </row>
    <row r="378" spans="3:3" x14ac:dyDescent="0.25">
      <c r="C378" s="94"/>
    </row>
    <row r="379" spans="3:3" x14ac:dyDescent="0.25">
      <c r="C379" s="94"/>
    </row>
    <row r="380" spans="3:3" x14ac:dyDescent="0.25">
      <c r="C380" s="94"/>
    </row>
    <row r="381" spans="3:3" x14ac:dyDescent="0.25">
      <c r="C381" s="94"/>
    </row>
    <row r="382" spans="3:3" x14ac:dyDescent="0.25">
      <c r="C382" s="94"/>
    </row>
    <row r="383" spans="3:3" x14ac:dyDescent="0.25">
      <c r="C383" s="94"/>
    </row>
    <row r="384" spans="3:3" x14ac:dyDescent="0.25">
      <c r="C384" s="94"/>
    </row>
    <row r="385" spans="3:3" x14ac:dyDescent="0.25">
      <c r="C385" s="94"/>
    </row>
    <row r="386" spans="3:3" x14ac:dyDescent="0.25">
      <c r="C386" s="94"/>
    </row>
    <row r="387" spans="3:3" x14ac:dyDescent="0.25">
      <c r="C387" s="94"/>
    </row>
    <row r="388" spans="3:3" x14ac:dyDescent="0.25">
      <c r="C388" s="94"/>
    </row>
    <row r="389" spans="3:3" x14ac:dyDescent="0.25">
      <c r="C389" s="94"/>
    </row>
    <row r="390" spans="3:3" x14ac:dyDescent="0.25">
      <c r="C390" s="94"/>
    </row>
    <row r="391" spans="3:3" x14ac:dyDescent="0.25">
      <c r="C391" s="94"/>
    </row>
    <row r="392" spans="3:3" x14ac:dyDescent="0.25">
      <c r="C392" s="94"/>
    </row>
    <row r="393" spans="3:3" x14ac:dyDescent="0.25">
      <c r="C393" s="94"/>
    </row>
    <row r="394" spans="3:3" x14ac:dyDescent="0.25">
      <c r="C394" s="94"/>
    </row>
    <row r="395" spans="3:3" x14ac:dyDescent="0.25">
      <c r="C395" s="94"/>
    </row>
    <row r="396" spans="3:3" x14ac:dyDescent="0.25">
      <c r="C396" s="94"/>
    </row>
    <row r="397" spans="3:3" x14ac:dyDescent="0.25">
      <c r="C397" s="94"/>
    </row>
    <row r="398" spans="3:3" x14ac:dyDescent="0.25">
      <c r="C398" s="94"/>
    </row>
    <row r="399" spans="3:3" x14ac:dyDescent="0.25">
      <c r="C399" s="94"/>
    </row>
    <row r="400" spans="3:3" x14ac:dyDescent="0.25">
      <c r="C400" s="94"/>
    </row>
    <row r="401" spans="3:3" x14ac:dyDescent="0.25">
      <c r="C401" s="94"/>
    </row>
    <row r="402" spans="3:3" x14ac:dyDescent="0.25">
      <c r="C402" s="94"/>
    </row>
    <row r="403" spans="3:3" x14ac:dyDescent="0.25">
      <c r="C403" s="94"/>
    </row>
    <row r="404" spans="3:3" x14ac:dyDescent="0.25">
      <c r="C404" s="94"/>
    </row>
    <row r="405" spans="3:3" x14ac:dyDescent="0.25">
      <c r="C405" s="94"/>
    </row>
    <row r="406" spans="3:3" x14ac:dyDescent="0.25">
      <c r="C406" s="94"/>
    </row>
    <row r="407" spans="3:3" x14ac:dyDescent="0.25">
      <c r="C407" s="94"/>
    </row>
    <row r="408" spans="3:3" x14ac:dyDescent="0.25">
      <c r="C408" s="94"/>
    </row>
    <row r="409" spans="3:3" x14ac:dyDescent="0.25">
      <c r="C409" s="94"/>
    </row>
    <row r="410" spans="3:3" x14ac:dyDescent="0.25">
      <c r="C410" s="94"/>
    </row>
    <row r="411" spans="3:3" x14ac:dyDescent="0.25">
      <c r="C411" s="94"/>
    </row>
    <row r="412" spans="3:3" x14ac:dyDescent="0.25">
      <c r="C412" s="94"/>
    </row>
    <row r="413" spans="3:3" x14ac:dyDescent="0.25">
      <c r="C413" s="94"/>
    </row>
    <row r="414" spans="3:3" x14ac:dyDescent="0.25">
      <c r="C414" s="94"/>
    </row>
    <row r="415" spans="3:3" x14ac:dyDescent="0.25">
      <c r="C415" s="94"/>
    </row>
    <row r="416" spans="3:3" x14ac:dyDescent="0.25">
      <c r="C416" s="94"/>
    </row>
    <row r="417" spans="3:3" x14ac:dyDescent="0.25">
      <c r="C417" s="94"/>
    </row>
    <row r="418" spans="3:3" x14ac:dyDescent="0.25">
      <c r="C418" s="94"/>
    </row>
    <row r="419" spans="3:3" x14ac:dyDescent="0.25">
      <c r="C419" s="94"/>
    </row>
    <row r="420" spans="3:3" x14ac:dyDescent="0.25">
      <c r="C420" s="94"/>
    </row>
    <row r="421" spans="3:3" x14ac:dyDescent="0.25">
      <c r="C421" s="94"/>
    </row>
    <row r="422" spans="3:3" x14ac:dyDescent="0.25">
      <c r="C422" s="94"/>
    </row>
    <row r="423" spans="3:3" x14ac:dyDescent="0.25">
      <c r="C423" s="94"/>
    </row>
    <row r="424" spans="3:3" x14ac:dyDescent="0.25">
      <c r="C424" s="94"/>
    </row>
    <row r="425" spans="3:3" x14ac:dyDescent="0.25">
      <c r="C425" s="94"/>
    </row>
    <row r="426" spans="3:3" x14ac:dyDescent="0.25">
      <c r="C426" s="94"/>
    </row>
    <row r="427" spans="3:3" x14ac:dyDescent="0.25">
      <c r="C427" s="94"/>
    </row>
    <row r="428" spans="3:3" x14ac:dyDescent="0.25">
      <c r="C428" s="94"/>
    </row>
    <row r="429" spans="3:3" x14ac:dyDescent="0.25">
      <c r="C429" s="94"/>
    </row>
    <row r="430" spans="3:3" x14ac:dyDescent="0.25">
      <c r="C430" s="94"/>
    </row>
    <row r="431" spans="3:3" x14ac:dyDescent="0.25">
      <c r="C431" s="94"/>
    </row>
    <row r="432" spans="3:3" x14ac:dyDescent="0.25">
      <c r="C432" s="94"/>
    </row>
    <row r="433" spans="3:3" x14ac:dyDescent="0.25">
      <c r="C433" s="94"/>
    </row>
    <row r="434" spans="3:3" x14ac:dyDescent="0.25">
      <c r="C434" s="94"/>
    </row>
    <row r="435" spans="3:3" x14ac:dyDescent="0.25">
      <c r="C435" s="94"/>
    </row>
    <row r="436" spans="3:3" x14ac:dyDescent="0.25">
      <c r="C436" s="94"/>
    </row>
    <row r="437" spans="3:3" x14ac:dyDescent="0.25">
      <c r="C437" s="94"/>
    </row>
    <row r="438" spans="3:3" x14ac:dyDescent="0.25">
      <c r="C438" s="94"/>
    </row>
    <row r="439" spans="3:3" x14ac:dyDescent="0.25">
      <c r="C439" s="94"/>
    </row>
    <row r="440" spans="3:3" x14ac:dyDescent="0.25">
      <c r="C440" s="94"/>
    </row>
    <row r="441" spans="3:3" x14ac:dyDescent="0.25">
      <c r="C441" s="94"/>
    </row>
    <row r="442" spans="3:3" x14ac:dyDescent="0.25">
      <c r="C442" s="94"/>
    </row>
    <row r="443" spans="3:3" x14ac:dyDescent="0.25">
      <c r="C443" s="94"/>
    </row>
    <row r="444" spans="3:3" x14ac:dyDescent="0.25">
      <c r="C444" s="94"/>
    </row>
    <row r="445" spans="3:3" x14ac:dyDescent="0.25">
      <c r="C445" s="94"/>
    </row>
    <row r="446" spans="3:3" x14ac:dyDescent="0.25">
      <c r="C446" s="94"/>
    </row>
    <row r="447" spans="3:3" x14ac:dyDescent="0.25">
      <c r="C447" s="94"/>
    </row>
    <row r="448" spans="3:3" x14ac:dyDescent="0.25">
      <c r="C448" s="94"/>
    </row>
    <row r="449" spans="3:3" x14ac:dyDescent="0.25">
      <c r="C449" s="94"/>
    </row>
    <row r="450" spans="3:3" x14ac:dyDescent="0.25">
      <c r="C450" s="94"/>
    </row>
    <row r="451" spans="3:3" x14ac:dyDescent="0.25">
      <c r="C451" s="94"/>
    </row>
    <row r="452" spans="3:3" x14ac:dyDescent="0.25">
      <c r="C452" s="94"/>
    </row>
    <row r="453" spans="3:3" x14ac:dyDescent="0.25">
      <c r="C453" s="94"/>
    </row>
    <row r="454" spans="3:3" x14ac:dyDescent="0.25">
      <c r="C454" s="94"/>
    </row>
    <row r="455" spans="3:3" x14ac:dyDescent="0.25">
      <c r="C455" s="94"/>
    </row>
    <row r="456" spans="3:3" x14ac:dyDescent="0.25">
      <c r="C456" s="94"/>
    </row>
    <row r="457" spans="3:3" x14ac:dyDescent="0.25">
      <c r="C457" s="94"/>
    </row>
    <row r="458" spans="3:3" x14ac:dyDescent="0.25">
      <c r="C458" s="94"/>
    </row>
    <row r="459" spans="3:3" x14ac:dyDescent="0.25">
      <c r="C459" s="94"/>
    </row>
    <row r="460" spans="3:3" x14ac:dyDescent="0.25">
      <c r="C460" s="94"/>
    </row>
    <row r="461" spans="3:3" x14ac:dyDescent="0.25">
      <c r="C461" s="94"/>
    </row>
    <row r="462" spans="3:3" x14ac:dyDescent="0.25">
      <c r="C462" s="94"/>
    </row>
    <row r="463" spans="3:3" x14ac:dyDescent="0.25">
      <c r="C463" s="94"/>
    </row>
    <row r="464" spans="3:3" x14ac:dyDescent="0.25">
      <c r="C464" s="94"/>
    </row>
    <row r="465" spans="3:3" x14ac:dyDescent="0.25">
      <c r="C465" s="94"/>
    </row>
    <row r="466" spans="3:3" x14ac:dyDescent="0.25">
      <c r="C466" s="94"/>
    </row>
    <row r="467" spans="3:3" x14ac:dyDescent="0.25">
      <c r="C467" s="94"/>
    </row>
    <row r="468" spans="3:3" x14ac:dyDescent="0.25">
      <c r="C468" s="94"/>
    </row>
    <row r="469" spans="3:3" x14ac:dyDescent="0.25">
      <c r="C469" s="94"/>
    </row>
    <row r="470" spans="3:3" x14ac:dyDescent="0.25">
      <c r="C470" s="94"/>
    </row>
    <row r="471" spans="3:3" x14ac:dyDescent="0.25">
      <c r="C471" s="94"/>
    </row>
    <row r="472" spans="3:3" x14ac:dyDescent="0.25">
      <c r="C472" s="94"/>
    </row>
    <row r="473" spans="3:3" x14ac:dyDescent="0.25">
      <c r="C473" s="94"/>
    </row>
    <row r="474" spans="3:3" x14ac:dyDescent="0.25">
      <c r="C474" s="94"/>
    </row>
    <row r="475" spans="3:3" x14ac:dyDescent="0.25">
      <c r="C475" s="94"/>
    </row>
    <row r="476" spans="3:3" x14ac:dyDescent="0.25">
      <c r="C476" s="94"/>
    </row>
    <row r="477" spans="3:3" x14ac:dyDescent="0.25">
      <c r="C477" s="94"/>
    </row>
    <row r="478" spans="3:3" x14ac:dyDescent="0.25">
      <c r="C478" s="94"/>
    </row>
    <row r="479" spans="3:3" x14ac:dyDescent="0.25">
      <c r="C479" s="94"/>
    </row>
    <row r="480" spans="3:3" x14ac:dyDescent="0.25">
      <c r="C480" s="94"/>
    </row>
    <row r="481" spans="3:3" x14ac:dyDescent="0.25">
      <c r="C481" s="94"/>
    </row>
    <row r="482" spans="3:3" x14ac:dyDescent="0.25">
      <c r="C482" s="94"/>
    </row>
    <row r="483" spans="3:3" x14ac:dyDescent="0.25">
      <c r="C483" s="94"/>
    </row>
    <row r="484" spans="3:3" x14ac:dyDescent="0.25">
      <c r="C484" s="94"/>
    </row>
    <row r="485" spans="3:3" x14ac:dyDescent="0.25">
      <c r="C485" s="94"/>
    </row>
    <row r="486" spans="3:3" x14ac:dyDescent="0.25">
      <c r="C486" s="94"/>
    </row>
    <row r="487" spans="3:3" x14ac:dyDescent="0.25">
      <c r="C487" s="94"/>
    </row>
    <row r="488" spans="3:3" x14ac:dyDescent="0.25">
      <c r="C488" s="94"/>
    </row>
    <row r="489" spans="3:3" x14ac:dyDescent="0.25">
      <c r="C489" s="94"/>
    </row>
    <row r="490" spans="3:3" x14ac:dyDescent="0.25">
      <c r="C490" s="94"/>
    </row>
    <row r="491" spans="3:3" x14ac:dyDescent="0.25">
      <c r="C491" s="94"/>
    </row>
    <row r="492" spans="3:3" x14ac:dyDescent="0.25">
      <c r="C492" s="94"/>
    </row>
    <row r="493" spans="3:3" x14ac:dyDescent="0.25">
      <c r="C493" s="94"/>
    </row>
    <row r="494" spans="3:3" x14ac:dyDescent="0.25">
      <c r="C494" s="94"/>
    </row>
    <row r="495" spans="3:3" x14ac:dyDescent="0.25">
      <c r="C495" s="94"/>
    </row>
    <row r="496" spans="3:3" x14ac:dyDescent="0.25">
      <c r="C496" s="94"/>
    </row>
    <row r="497" spans="3:3" x14ac:dyDescent="0.25">
      <c r="C497" s="94"/>
    </row>
    <row r="498" spans="3:3" x14ac:dyDescent="0.25">
      <c r="C498" s="94"/>
    </row>
    <row r="499" spans="3:3" x14ac:dyDescent="0.25">
      <c r="C499" s="94"/>
    </row>
    <row r="500" spans="3:3" x14ac:dyDescent="0.25">
      <c r="C500" s="94"/>
    </row>
    <row r="501" spans="3:3" x14ac:dyDescent="0.25">
      <c r="C501" s="94"/>
    </row>
    <row r="502" spans="3:3" x14ac:dyDescent="0.25">
      <c r="C502" s="94"/>
    </row>
    <row r="503" spans="3:3" x14ac:dyDescent="0.25">
      <c r="C503" s="94"/>
    </row>
    <row r="504" spans="3:3" x14ac:dyDescent="0.25">
      <c r="C504" s="94"/>
    </row>
    <row r="505" spans="3:3" x14ac:dyDescent="0.25">
      <c r="C505" s="94"/>
    </row>
    <row r="506" spans="3:3" x14ac:dyDescent="0.25">
      <c r="C506" s="94"/>
    </row>
    <row r="507" spans="3:3" x14ac:dyDescent="0.25">
      <c r="C507" s="94"/>
    </row>
    <row r="508" spans="3:3" x14ac:dyDescent="0.25">
      <c r="C508" s="94"/>
    </row>
    <row r="509" spans="3:3" x14ac:dyDescent="0.25">
      <c r="C509" s="94"/>
    </row>
    <row r="510" spans="3:3" x14ac:dyDescent="0.25">
      <c r="C510" s="94"/>
    </row>
    <row r="511" spans="3:3" x14ac:dyDescent="0.25">
      <c r="C511" s="94"/>
    </row>
    <row r="512" spans="3:3" x14ac:dyDescent="0.25">
      <c r="C512" s="94"/>
    </row>
    <row r="513" spans="3:3" x14ac:dyDescent="0.25">
      <c r="C513" s="94"/>
    </row>
    <row r="514" spans="3:3" x14ac:dyDescent="0.25">
      <c r="C514" s="94"/>
    </row>
    <row r="515" spans="3:3" x14ac:dyDescent="0.25">
      <c r="C515" s="94"/>
    </row>
    <row r="516" spans="3:3" x14ac:dyDescent="0.25">
      <c r="C516" s="94"/>
    </row>
    <row r="517" spans="3:3" x14ac:dyDescent="0.25">
      <c r="C517" s="94"/>
    </row>
    <row r="518" spans="3:3" x14ac:dyDescent="0.25">
      <c r="C518" s="94"/>
    </row>
    <row r="519" spans="3:3" x14ac:dyDescent="0.25">
      <c r="C519" s="94"/>
    </row>
    <row r="520" spans="3:3" x14ac:dyDescent="0.25">
      <c r="C520" s="94"/>
    </row>
    <row r="521" spans="3:3" x14ac:dyDescent="0.25">
      <c r="C521" s="94"/>
    </row>
    <row r="522" spans="3:3" x14ac:dyDescent="0.25">
      <c r="C522" s="94"/>
    </row>
    <row r="523" spans="3:3" x14ac:dyDescent="0.25">
      <c r="C523" s="94"/>
    </row>
    <row r="524" spans="3:3" x14ac:dyDescent="0.25">
      <c r="C524" s="94"/>
    </row>
    <row r="525" spans="3:3" x14ac:dyDescent="0.25">
      <c r="C525" s="94"/>
    </row>
    <row r="526" spans="3:3" x14ac:dyDescent="0.25">
      <c r="C526" s="94"/>
    </row>
    <row r="527" spans="3:3" x14ac:dyDescent="0.25">
      <c r="C527" s="94"/>
    </row>
    <row r="528" spans="3:3" x14ac:dyDescent="0.25">
      <c r="C528" s="94"/>
    </row>
    <row r="529" spans="3:3" x14ac:dyDescent="0.25">
      <c r="C529" s="94"/>
    </row>
    <row r="530" spans="3:3" x14ac:dyDescent="0.25">
      <c r="C530" s="94"/>
    </row>
    <row r="531" spans="3:3" x14ac:dyDescent="0.25">
      <c r="C531" s="94"/>
    </row>
    <row r="532" spans="3:3" x14ac:dyDescent="0.25">
      <c r="C532" s="94"/>
    </row>
    <row r="533" spans="3:3" x14ac:dyDescent="0.25">
      <c r="C533" s="94"/>
    </row>
    <row r="534" spans="3:3" x14ac:dyDescent="0.25">
      <c r="C534" s="94"/>
    </row>
    <row r="535" spans="3:3" x14ac:dyDescent="0.25">
      <c r="C535" s="94"/>
    </row>
    <row r="536" spans="3:3" x14ac:dyDescent="0.25">
      <c r="C536" s="94"/>
    </row>
    <row r="537" spans="3:3" x14ac:dyDescent="0.25">
      <c r="C537" s="94"/>
    </row>
    <row r="538" spans="3:3" x14ac:dyDescent="0.25">
      <c r="C538" s="94"/>
    </row>
    <row r="539" spans="3:3" x14ac:dyDescent="0.25">
      <c r="C539" s="94"/>
    </row>
    <row r="540" spans="3:3" x14ac:dyDescent="0.25">
      <c r="C540" s="94"/>
    </row>
    <row r="541" spans="3:3" x14ac:dyDescent="0.25">
      <c r="C541" s="94"/>
    </row>
    <row r="542" spans="3:3" x14ac:dyDescent="0.25">
      <c r="C542" s="94"/>
    </row>
    <row r="543" spans="3:3" x14ac:dyDescent="0.25">
      <c r="C543" s="94"/>
    </row>
    <row r="544" spans="3:3" x14ac:dyDescent="0.25">
      <c r="C544" s="94"/>
    </row>
    <row r="545" spans="3:3" x14ac:dyDescent="0.25">
      <c r="C545" s="94"/>
    </row>
    <row r="546" spans="3:3" x14ac:dyDescent="0.25">
      <c r="C546" s="94"/>
    </row>
    <row r="547" spans="3:3" x14ac:dyDescent="0.25">
      <c r="C547" s="94"/>
    </row>
    <row r="548" spans="3:3" x14ac:dyDescent="0.25">
      <c r="C548" s="94"/>
    </row>
    <row r="549" spans="3:3" x14ac:dyDescent="0.25">
      <c r="C549" s="94"/>
    </row>
    <row r="550" spans="3:3" x14ac:dyDescent="0.25">
      <c r="C550" s="94"/>
    </row>
    <row r="551" spans="3:3" x14ac:dyDescent="0.25">
      <c r="C551" s="94"/>
    </row>
    <row r="552" spans="3:3" x14ac:dyDescent="0.25">
      <c r="C552" s="94"/>
    </row>
    <row r="553" spans="3:3" x14ac:dyDescent="0.25">
      <c r="C553" s="94"/>
    </row>
    <row r="554" spans="3:3" x14ac:dyDescent="0.25">
      <c r="C554" s="94"/>
    </row>
    <row r="555" spans="3:3" x14ac:dyDescent="0.25">
      <c r="C555" s="94"/>
    </row>
    <row r="556" spans="3:3" x14ac:dyDescent="0.25">
      <c r="C556" s="94"/>
    </row>
    <row r="557" spans="3:3" x14ac:dyDescent="0.25">
      <c r="C557" s="94"/>
    </row>
    <row r="558" spans="3:3" x14ac:dyDescent="0.25">
      <c r="C558" s="94"/>
    </row>
    <row r="559" spans="3:3" x14ac:dyDescent="0.25">
      <c r="C559" s="94"/>
    </row>
    <row r="560" spans="3:3" x14ac:dyDescent="0.25">
      <c r="C560" s="94"/>
    </row>
    <row r="561" spans="3:3" x14ac:dyDescent="0.25">
      <c r="C561" s="94"/>
    </row>
    <row r="562" spans="3:3" x14ac:dyDescent="0.25">
      <c r="C562" s="94"/>
    </row>
    <row r="563" spans="3:3" x14ac:dyDescent="0.25">
      <c r="C563" s="94"/>
    </row>
    <row r="564" spans="3:3" x14ac:dyDescent="0.25">
      <c r="C564" s="94"/>
    </row>
    <row r="565" spans="3:3" x14ac:dyDescent="0.25">
      <c r="C565" s="94"/>
    </row>
    <row r="566" spans="3:3" x14ac:dyDescent="0.25">
      <c r="C566" s="94"/>
    </row>
    <row r="567" spans="3:3" x14ac:dyDescent="0.25">
      <c r="C567" s="94"/>
    </row>
    <row r="568" spans="3:3" x14ac:dyDescent="0.25">
      <c r="C568" s="94"/>
    </row>
    <row r="569" spans="3:3" x14ac:dyDescent="0.25">
      <c r="C569" s="94"/>
    </row>
    <row r="570" spans="3:3" x14ac:dyDescent="0.25">
      <c r="C570" s="94"/>
    </row>
    <row r="571" spans="3:3" x14ac:dyDescent="0.25">
      <c r="C571" s="94"/>
    </row>
    <row r="572" spans="3:3" x14ac:dyDescent="0.25">
      <c r="C572" s="94"/>
    </row>
    <row r="573" spans="3:3" x14ac:dyDescent="0.25">
      <c r="C573" s="94"/>
    </row>
    <row r="574" spans="3:3" x14ac:dyDescent="0.25">
      <c r="C574" s="94"/>
    </row>
    <row r="575" spans="3:3" x14ac:dyDescent="0.25">
      <c r="C575" s="94"/>
    </row>
    <row r="576" spans="3:3" x14ac:dyDescent="0.25">
      <c r="C576" s="94"/>
    </row>
    <row r="577" spans="3:3" x14ac:dyDescent="0.25">
      <c r="C577" s="94"/>
    </row>
    <row r="578" spans="3:3" x14ac:dyDescent="0.25">
      <c r="C578" s="94"/>
    </row>
    <row r="579" spans="3:3" x14ac:dyDescent="0.25">
      <c r="C579" s="94"/>
    </row>
    <row r="580" spans="3:3" x14ac:dyDescent="0.25">
      <c r="C580" s="94"/>
    </row>
    <row r="581" spans="3:3" x14ac:dyDescent="0.25">
      <c r="C581" s="94"/>
    </row>
    <row r="582" spans="3:3" x14ac:dyDescent="0.25">
      <c r="C582" s="94"/>
    </row>
    <row r="583" spans="3:3" x14ac:dyDescent="0.25">
      <c r="C583" s="94"/>
    </row>
    <row r="584" spans="3:3" x14ac:dyDescent="0.25">
      <c r="C584" s="94"/>
    </row>
    <row r="585" spans="3:3" x14ac:dyDescent="0.25">
      <c r="C585" s="94"/>
    </row>
    <row r="586" spans="3:3" x14ac:dyDescent="0.25">
      <c r="C586" s="94"/>
    </row>
    <row r="587" spans="3:3" x14ac:dyDescent="0.25">
      <c r="C587" s="94"/>
    </row>
    <row r="588" spans="3:3" x14ac:dyDescent="0.25">
      <c r="C588" s="94"/>
    </row>
    <row r="589" spans="3:3" x14ac:dyDescent="0.25">
      <c r="C589" s="94"/>
    </row>
    <row r="590" spans="3:3" x14ac:dyDescent="0.25">
      <c r="C590" s="94"/>
    </row>
    <row r="591" spans="3:3" x14ac:dyDescent="0.25">
      <c r="C591" s="94"/>
    </row>
    <row r="592" spans="3:3" x14ac:dyDescent="0.25">
      <c r="C592" s="94"/>
    </row>
    <row r="593" spans="3:3" x14ac:dyDescent="0.25">
      <c r="C593" s="94"/>
    </row>
    <row r="594" spans="3:3" x14ac:dyDescent="0.25">
      <c r="C594" s="94"/>
    </row>
    <row r="595" spans="3:3" x14ac:dyDescent="0.25">
      <c r="C595" s="94"/>
    </row>
    <row r="596" spans="3:3" x14ac:dyDescent="0.25">
      <c r="C596" s="94"/>
    </row>
    <row r="597" spans="3:3" x14ac:dyDescent="0.25">
      <c r="C597" s="94"/>
    </row>
    <row r="598" spans="3:3" x14ac:dyDescent="0.25">
      <c r="C598" s="94"/>
    </row>
    <row r="599" spans="3:3" x14ac:dyDescent="0.25">
      <c r="C599" s="94"/>
    </row>
    <row r="600" spans="3:3" x14ac:dyDescent="0.25">
      <c r="C600" s="94"/>
    </row>
    <row r="601" spans="3:3" x14ac:dyDescent="0.25">
      <c r="C601" s="94"/>
    </row>
    <row r="602" spans="3:3" x14ac:dyDescent="0.25">
      <c r="C602" s="94"/>
    </row>
    <row r="603" spans="3:3" x14ac:dyDescent="0.25">
      <c r="C603" s="94"/>
    </row>
    <row r="604" spans="3:3" x14ac:dyDescent="0.25">
      <c r="C604" s="94"/>
    </row>
    <row r="605" spans="3:3" x14ac:dyDescent="0.25">
      <c r="C605" s="94"/>
    </row>
    <row r="606" spans="3:3" x14ac:dyDescent="0.25">
      <c r="C606" s="94"/>
    </row>
    <row r="607" spans="3:3" x14ac:dyDescent="0.25">
      <c r="C607" s="94"/>
    </row>
    <row r="608" spans="3:3" x14ac:dyDescent="0.25">
      <c r="C608" s="94"/>
    </row>
    <row r="609" spans="3:3" x14ac:dyDescent="0.25">
      <c r="C609" s="94"/>
    </row>
    <row r="610" spans="3:3" x14ac:dyDescent="0.25">
      <c r="C610" s="94"/>
    </row>
    <row r="611" spans="3:3" x14ac:dyDescent="0.25">
      <c r="C611" s="94"/>
    </row>
    <row r="612" spans="3:3" x14ac:dyDescent="0.25">
      <c r="C612" s="94"/>
    </row>
    <row r="613" spans="3:3" x14ac:dyDescent="0.25">
      <c r="C613" s="94"/>
    </row>
    <row r="614" spans="3:3" x14ac:dyDescent="0.25">
      <c r="C614" s="94"/>
    </row>
    <row r="615" spans="3:3" x14ac:dyDescent="0.25">
      <c r="C615" s="94"/>
    </row>
    <row r="616" spans="3:3" x14ac:dyDescent="0.25">
      <c r="C616" s="94"/>
    </row>
    <row r="617" spans="3:3" x14ac:dyDescent="0.25">
      <c r="C617" s="94"/>
    </row>
    <row r="618" spans="3:3" x14ac:dyDescent="0.25">
      <c r="C618" s="94"/>
    </row>
    <row r="619" spans="3:3" x14ac:dyDescent="0.25">
      <c r="C619" s="94"/>
    </row>
    <row r="620" spans="3:3" x14ac:dyDescent="0.25">
      <c r="C620" s="94"/>
    </row>
    <row r="621" spans="3:3" x14ac:dyDescent="0.25">
      <c r="C621" s="94"/>
    </row>
    <row r="622" spans="3:3" x14ac:dyDescent="0.25">
      <c r="C622" s="94"/>
    </row>
    <row r="623" spans="3:3" x14ac:dyDescent="0.25">
      <c r="C623" s="94"/>
    </row>
    <row r="624" spans="3:3" x14ac:dyDescent="0.25">
      <c r="C624" s="94"/>
    </row>
    <row r="625" spans="3:3" x14ac:dyDescent="0.25">
      <c r="C625" s="94"/>
    </row>
    <row r="626" spans="3:3" x14ac:dyDescent="0.25">
      <c r="C626" s="94"/>
    </row>
    <row r="627" spans="3:3" x14ac:dyDescent="0.25">
      <c r="C627" s="94"/>
    </row>
    <row r="628" spans="3:3" x14ac:dyDescent="0.25">
      <c r="C628" s="94"/>
    </row>
    <row r="629" spans="3:3" x14ac:dyDescent="0.25">
      <c r="C629" s="94"/>
    </row>
    <row r="630" spans="3:3" x14ac:dyDescent="0.25">
      <c r="C630" s="94"/>
    </row>
    <row r="631" spans="3:3" x14ac:dyDescent="0.25">
      <c r="C631" s="94"/>
    </row>
    <row r="632" spans="3:3" x14ac:dyDescent="0.25">
      <c r="C632" s="94"/>
    </row>
    <row r="633" spans="3:3" x14ac:dyDescent="0.25">
      <c r="C633" s="94"/>
    </row>
    <row r="634" spans="3:3" x14ac:dyDescent="0.25">
      <c r="C634" s="94"/>
    </row>
    <row r="635" spans="3:3" x14ac:dyDescent="0.25">
      <c r="C635" s="94"/>
    </row>
    <row r="636" spans="3:3" x14ac:dyDescent="0.25">
      <c r="C636" s="94"/>
    </row>
    <row r="637" spans="3:3" x14ac:dyDescent="0.25">
      <c r="C637" s="94"/>
    </row>
    <row r="638" spans="3:3" x14ac:dyDescent="0.25">
      <c r="C638" s="94"/>
    </row>
    <row r="639" spans="3:3" x14ac:dyDescent="0.25">
      <c r="C639" s="94"/>
    </row>
    <row r="640" spans="3:3" x14ac:dyDescent="0.25">
      <c r="C640" s="94"/>
    </row>
    <row r="641" spans="3:3" x14ac:dyDescent="0.25">
      <c r="C641" s="94"/>
    </row>
    <row r="642" spans="3:3" x14ac:dyDescent="0.25">
      <c r="C642" s="94"/>
    </row>
    <row r="643" spans="3:3" x14ac:dyDescent="0.25">
      <c r="C643" s="94"/>
    </row>
    <row r="644" spans="3:3" x14ac:dyDescent="0.25">
      <c r="C644" s="94"/>
    </row>
    <row r="645" spans="3:3" x14ac:dyDescent="0.25">
      <c r="C645" s="94"/>
    </row>
    <row r="646" spans="3:3" x14ac:dyDescent="0.25">
      <c r="C646" s="94"/>
    </row>
    <row r="647" spans="3:3" x14ac:dyDescent="0.25">
      <c r="C647" s="94"/>
    </row>
    <row r="648" spans="3:3" x14ac:dyDescent="0.25">
      <c r="C648" s="94"/>
    </row>
    <row r="649" spans="3:3" x14ac:dyDescent="0.25">
      <c r="C649" s="94"/>
    </row>
    <row r="650" spans="3:3" x14ac:dyDescent="0.25">
      <c r="C650" s="94"/>
    </row>
    <row r="651" spans="3:3" x14ac:dyDescent="0.25">
      <c r="C651" s="94"/>
    </row>
    <row r="652" spans="3:3" x14ac:dyDescent="0.25">
      <c r="C652" s="94"/>
    </row>
    <row r="653" spans="3:3" x14ac:dyDescent="0.25">
      <c r="C653" s="94"/>
    </row>
    <row r="654" spans="3:3" x14ac:dyDescent="0.25">
      <c r="C654" s="94"/>
    </row>
    <row r="655" spans="3:3" x14ac:dyDescent="0.25">
      <c r="C655" s="94"/>
    </row>
    <row r="656" spans="3:3" x14ac:dyDescent="0.25">
      <c r="C656" s="94"/>
    </row>
    <row r="657" spans="3:3" x14ac:dyDescent="0.25">
      <c r="C657" s="94"/>
    </row>
    <row r="658" spans="3:3" x14ac:dyDescent="0.25">
      <c r="C658" s="94"/>
    </row>
    <row r="659" spans="3:3" x14ac:dyDescent="0.25">
      <c r="C659" s="94"/>
    </row>
    <row r="660" spans="3:3" x14ac:dyDescent="0.25">
      <c r="C660" s="94"/>
    </row>
    <row r="661" spans="3:3" x14ac:dyDescent="0.25">
      <c r="C661" s="94"/>
    </row>
    <row r="662" spans="3:3" x14ac:dyDescent="0.25">
      <c r="C662" s="94"/>
    </row>
    <row r="663" spans="3:3" x14ac:dyDescent="0.25">
      <c r="C663" s="94"/>
    </row>
    <row r="664" spans="3:3" x14ac:dyDescent="0.25">
      <c r="C664" s="94"/>
    </row>
    <row r="665" spans="3:3" x14ac:dyDescent="0.25">
      <c r="C665" s="94"/>
    </row>
    <row r="666" spans="3:3" x14ac:dyDescent="0.25">
      <c r="C666" s="94"/>
    </row>
    <row r="667" spans="3:3" x14ac:dyDescent="0.25">
      <c r="C667" s="94"/>
    </row>
    <row r="668" spans="3:3" x14ac:dyDescent="0.25">
      <c r="C668" s="94"/>
    </row>
    <row r="669" spans="3:3" x14ac:dyDescent="0.25">
      <c r="C669" s="94"/>
    </row>
    <row r="670" spans="3:3" x14ac:dyDescent="0.25">
      <c r="C670" s="94"/>
    </row>
    <row r="671" spans="3:3" x14ac:dyDescent="0.25">
      <c r="C671" s="94"/>
    </row>
    <row r="672" spans="3:3" x14ac:dyDescent="0.25">
      <c r="C672" s="94"/>
    </row>
    <row r="673" spans="3:3" x14ac:dyDescent="0.25">
      <c r="C673" s="94"/>
    </row>
    <row r="674" spans="3:3" x14ac:dyDescent="0.25">
      <c r="C674" s="94"/>
    </row>
    <row r="675" spans="3:3" x14ac:dyDescent="0.25">
      <c r="C675" s="94"/>
    </row>
    <row r="676" spans="3:3" x14ac:dyDescent="0.25">
      <c r="C676" s="94"/>
    </row>
    <row r="677" spans="3:3" x14ac:dyDescent="0.25">
      <c r="C677" s="94"/>
    </row>
    <row r="678" spans="3:3" x14ac:dyDescent="0.25">
      <c r="C678" s="94"/>
    </row>
    <row r="679" spans="3:3" x14ac:dyDescent="0.25">
      <c r="C679" s="94"/>
    </row>
    <row r="680" spans="3:3" x14ac:dyDescent="0.25">
      <c r="C680" s="94"/>
    </row>
    <row r="681" spans="3:3" x14ac:dyDescent="0.25">
      <c r="C681" s="94"/>
    </row>
    <row r="682" spans="3:3" x14ac:dyDescent="0.25">
      <c r="C682" s="94"/>
    </row>
    <row r="683" spans="3:3" x14ac:dyDescent="0.25">
      <c r="C683" s="94"/>
    </row>
    <row r="684" spans="3:3" x14ac:dyDescent="0.25">
      <c r="C684" s="94"/>
    </row>
    <row r="685" spans="3:3" x14ac:dyDescent="0.25">
      <c r="C685" s="94"/>
    </row>
    <row r="686" spans="3:3" x14ac:dyDescent="0.25">
      <c r="C686" s="94"/>
    </row>
    <row r="687" spans="3:3" x14ac:dyDescent="0.25">
      <c r="C687" s="94"/>
    </row>
    <row r="688" spans="3:3" x14ac:dyDescent="0.25">
      <c r="C688" s="94"/>
    </row>
    <row r="689" spans="3:3" x14ac:dyDescent="0.25">
      <c r="C689" s="94"/>
    </row>
    <row r="690" spans="3:3" x14ac:dyDescent="0.25">
      <c r="C690" s="94"/>
    </row>
    <row r="691" spans="3:3" x14ac:dyDescent="0.25">
      <c r="C691" s="94"/>
    </row>
    <row r="692" spans="3:3" x14ac:dyDescent="0.25">
      <c r="C692" s="94"/>
    </row>
    <row r="693" spans="3:3" x14ac:dyDescent="0.25">
      <c r="C693" s="94"/>
    </row>
    <row r="694" spans="3:3" x14ac:dyDescent="0.25">
      <c r="C694" s="94"/>
    </row>
    <row r="695" spans="3:3" x14ac:dyDescent="0.25">
      <c r="C695" s="94"/>
    </row>
    <row r="696" spans="3:3" x14ac:dyDescent="0.25">
      <c r="C696" s="94"/>
    </row>
    <row r="697" spans="3:3" x14ac:dyDescent="0.25">
      <c r="C697" s="94"/>
    </row>
    <row r="698" spans="3:3" x14ac:dyDescent="0.25">
      <c r="C698" s="94"/>
    </row>
    <row r="699" spans="3:3" x14ac:dyDescent="0.25">
      <c r="C699" s="94"/>
    </row>
    <row r="700" spans="3:3" x14ac:dyDescent="0.25">
      <c r="C700" s="94"/>
    </row>
    <row r="701" spans="3:3" x14ac:dyDescent="0.25">
      <c r="C701" s="94"/>
    </row>
    <row r="702" spans="3:3" x14ac:dyDescent="0.25">
      <c r="C702" s="94"/>
    </row>
    <row r="703" spans="3:3" x14ac:dyDescent="0.25">
      <c r="C703" s="94"/>
    </row>
    <row r="704" spans="3:3" x14ac:dyDescent="0.25">
      <c r="C704" s="94"/>
    </row>
    <row r="705" spans="3:3" x14ac:dyDescent="0.25">
      <c r="C705" s="94"/>
    </row>
    <row r="706" spans="3:3" x14ac:dyDescent="0.25">
      <c r="C706" s="94"/>
    </row>
    <row r="707" spans="3:3" x14ac:dyDescent="0.25">
      <c r="C707" s="94"/>
    </row>
    <row r="708" spans="3:3" x14ac:dyDescent="0.25">
      <c r="C708" s="94"/>
    </row>
    <row r="709" spans="3:3" x14ac:dyDescent="0.25">
      <c r="C709" s="94"/>
    </row>
    <row r="710" spans="3:3" x14ac:dyDescent="0.25">
      <c r="C710" s="94"/>
    </row>
    <row r="711" spans="3:3" x14ac:dyDescent="0.25">
      <c r="C711" s="94"/>
    </row>
    <row r="712" spans="3:3" x14ac:dyDescent="0.25">
      <c r="C712" s="94"/>
    </row>
    <row r="713" spans="3:3" x14ac:dyDescent="0.25">
      <c r="C713" s="94"/>
    </row>
    <row r="714" spans="3:3" x14ac:dyDescent="0.25">
      <c r="C714" s="94"/>
    </row>
    <row r="715" spans="3:3" x14ac:dyDescent="0.25">
      <c r="C715" s="94"/>
    </row>
    <row r="716" spans="3:3" x14ac:dyDescent="0.25">
      <c r="C716" s="94"/>
    </row>
    <row r="717" spans="3:3" x14ac:dyDescent="0.25">
      <c r="C717" s="94"/>
    </row>
    <row r="718" spans="3:3" x14ac:dyDescent="0.25">
      <c r="C718" s="94"/>
    </row>
    <row r="719" spans="3:3" x14ac:dyDescent="0.25">
      <c r="C719" s="94"/>
    </row>
    <row r="720" spans="3:3" x14ac:dyDescent="0.25">
      <c r="C720" s="94"/>
    </row>
    <row r="721" spans="3:3" x14ac:dyDescent="0.25">
      <c r="C721" s="94"/>
    </row>
    <row r="722" spans="3:3" x14ac:dyDescent="0.25">
      <c r="C722" s="94"/>
    </row>
    <row r="723" spans="3:3" x14ac:dyDescent="0.25">
      <c r="C723" s="94"/>
    </row>
    <row r="724" spans="3:3" x14ac:dyDescent="0.25">
      <c r="C724" s="94"/>
    </row>
    <row r="725" spans="3:3" x14ac:dyDescent="0.25">
      <c r="C725" s="94"/>
    </row>
    <row r="726" spans="3:3" x14ac:dyDescent="0.25">
      <c r="C726" s="94"/>
    </row>
    <row r="727" spans="3:3" x14ac:dyDescent="0.25">
      <c r="C727" s="94"/>
    </row>
    <row r="728" spans="3:3" x14ac:dyDescent="0.25">
      <c r="C728" s="94"/>
    </row>
    <row r="729" spans="3:3" x14ac:dyDescent="0.25">
      <c r="C729" s="94"/>
    </row>
    <row r="730" spans="3:3" x14ac:dyDescent="0.25">
      <c r="C730" s="94"/>
    </row>
    <row r="731" spans="3:3" x14ac:dyDescent="0.25">
      <c r="C731" s="94"/>
    </row>
    <row r="732" spans="3:3" x14ac:dyDescent="0.25">
      <c r="C732" s="94"/>
    </row>
    <row r="733" spans="3:3" x14ac:dyDescent="0.25">
      <c r="C733" s="94"/>
    </row>
    <row r="734" spans="3:3" x14ac:dyDescent="0.25">
      <c r="C734" s="94"/>
    </row>
    <row r="735" spans="3:3" x14ac:dyDescent="0.25">
      <c r="C735" s="94"/>
    </row>
    <row r="736" spans="3:3" x14ac:dyDescent="0.25">
      <c r="C736" s="94"/>
    </row>
    <row r="737" spans="3:3" x14ac:dyDescent="0.25">
      <c r="C737" s="94"/>
    </row>
    <row r="738" spans="3:3" x14ac:dyDescent="0.25">
      <c r="C738" s="94"/>
    </row>
    <row r="739" spans="3:3" x14ac:dyDescent="0.25">
      <c r="C739" s="94"/>
    </row>
    <row r="740" spans="3:3" x14ac:dyDescent="0.25">
      <c r="C740" s="94"/>
    </row>
    <row r="741" spans="3:3" x14ac:dyDescent="0.25">
      <c r="C741" s="94"/>
    </row>
    <row r="742" spans="3:3" x14ac:dyDescent="0.25">
      <c r="C742" s="94"/>
    </row>
    <row r="743" spans="3:3" x14ac:dyDescent="0.25">
      <c r="C743" s="94"/>
    </row>
    <row r="744" spans="3:3" x14ac:dyDescent="0.25">
      <c r="C744" s="94"/>
    </row>
    <row r="745" spans="3:3" x14ac:dyDescent="0.25">
      <c r="C745" s="94"/>
    </row>
    <row r="746" spans="3:3" x14ac:dyDescent="0.25">
      <c r="C746" s="94"/>
    </row>
    <row r="747" spans="3:3" x14ac:dyDescent="0.25">
      <c r="C747" s="94"/>
    </row>
    <row r="748" spans="3:3" x14ac:dyDescent="0.25">
      <c r="C748" s="94"/>
    </row>
    <row r="749" spans="3:3" x14ac:dyDescent="0.25">
      <c r="C749" s="94"/>
    </row>
    <row r="750" spans="3:3" x14ac:dyDescent="0.25">
      <c r="C750" s="94"/>
    </row>
    <row r="751" spans="3:3" x14ac:dyDescent="0.25">
      <c r="C751" s="94"/>
    </row>
    <row r="752" spans="3:3" x14ac:dyDescent="0.25">
      <c r="C752" s="94"/>
    </row>
    <row r="753" spans="3:3" x14ac:dyDescent="0.25">
      <c r="C753" s="94"/>
    </row>
    <row r="754" spans="3:3" x14ac:dyDescent="0.25">
      <c r="C754" s="94"/>
    </row>
    <row r="755" spans="3:3" x14ac:dyDescent="0.25">
      <c r="C755" s="94"/>
    </row>
    <row r="756" spans="3:3" x14ac:dyDescent="0.25">
      <c r="C756" s="94"/>
    </row>
    <row r="757" spans="3:3" x14ac:dyDescent="0.25">
      <c r="C757" s="94"/>
    </row>
    <row r="758" spans="3:3" x14ac:dyDescent="0.25">
      <c r="C758" s="94"/>
    </row>
    <row r="759" spans="3:3" x14ac:dyDescent="0.25">
      <c r="C759" s="94"/>
    </row>
    <row r="760" spans="3:3" x14ac:dyDescent="0.25">
      <c r="C760" s="94"/>
    </row>
    <row r="761" spans="3:3" x14ac:dyDescent="0.25">
      <c r="C761" s="94"/>
    </row>
    <row r="762" spans="3:3" x14ac:dyDescent="0.25">
      <c r="C762" s="94"/>
    </row>
    <row r="763" spans="3:3" x14ac:dyDescent="0.25">
      <c r="C763" s="94"/>
    </row>
    <row r="764" spans="3:3" x14ac:dyDescent="0.25">
      <c r="C764" s="94"/>
    </row>
    <row r="765" spans="3:3" x14ac:dyDescent="0.25">
      <c r="C765" s="94"/>
    </row>
    <row r="766" spans="3:3" x14ac:dyDescent="0.25">
      <c r="C766" s="94"/>
    </row>
    <row r="767" spans="3:3" x14ac:dyDescent="0.25">
      <c r="C767" s="94"/>
    </row>
    <row r="768" spans="3:3" x14ac:dyDescent="0.25">
      <c r="C768" s="94"/>
    </row>
    <row r="769" spans="3:3" x14ac:dyDescent="0.25">
      <c r="C769" s="94"/>
    </row>
    <row r="770" spans="3:3" x14ac:dyDescent="0.25">
      <c r="C770" s="94"/>
    </row>
    <row r="771" spans="3:3" x14ac:dyDescent="0.25">
      <c r="C771" s="94"/>
    </row>
    <row r="772" spans="3:3" x14ac:dyDescent="0.25">
      <c r="C772" s="94"/>
    </row>
    <row r="773" spans="3:3" x14ac:dyDescent="0.25">
      <c r="C773" s="94"/>
    </row>
    <row r="774" spans="3:3" x14ac:dyDescent="0.25">
      <c r="C774" s="94"/>
    </row>
    <row r="775" spans="3:3" x14ac:dyDescent="0.25">
      <c r="C775" s="94"/>
    </row>
    <row r="776" spans="3:3" x14ac:dyDescent="0.25">
      <c r="C776" s="94"/>
    </row>
    <row r="777" spans="3:3" x14ac:dyDescent="0.25">
      <c r="C777" s="94"/>
    </row>
    <row r="778" spans="3:3" x14ac:dyDescent="0.25">
      <c r="C778" s="94"/>
    </row>
    <row r="779" spans="3:3" x14ac:dyDescent="0.25">
      <c r="C779" s="94"/>
    </row>
    <row r="780" spans="3:3" x14ac:dyDescent="0.25">
      <c r="C780" s="94"/>
    </row>
    <row r="781" spans="3:3" x14ac:dyDescent="0.25">
      <c r="C781" s="94"/>
    </row>
    <row r="782" spans="3:3" x14ac:dyDescent="0.25">
      <c r="C782" s="94"/>
    </row>
    <row r="783" spans="3:3" x14ac:dyDescent="0.25">
      <c r="C783" s="94"/>
    </row>
    <row r="784" spans="3:3" x14ac:dyDescent="0.25">
      <c r="C784" s="94"/>
    </row>
    <row r="785" spans="3:3" x14ac:dyDescent="0.25">
      <c r="C785" s="94"/>
    </row>
    <row r="786" spans="3:3" x14ac:dyDescent="0.25">
      <c r="C786" s="94"/>
    </row>
    <row r="787" spans="3:3" x14ac:dyDescent="0.25">
      <c r="C787" s="94"/>
    </row>
    <row r="788" spans="3:3" x14ac:dyDescent="0.25">
      <c r="C788" s="94"/>
    </row>
    <row r="789" spans="3:3" x14ac:dyDescent="0.25">
      <c r="C789" s="94"/>
    </row>
    <row r="790" spans="3:3" x14ac:dyDescent="0.25">
      <c r="C790" s="94"/>
    </row>
    <row r="791" spans="3:3" x14ac:dyDescent="0.25">
      <c r="C791" s="94"/>
    </row>
    <row r="792" spans="3:3" x14ac:dyDescent="0.25">
      <c r="C792" s="94"/>
    </row>
    <row r="793" spans="3:3" x14ac:dyDescent="0.25">
      <c r="C793" s="94"/>
    </row>
    <row r="794" spans="3:3" x14ac:dyDescent="0.25">
      <c r="C794" s="94"/>
    </row>
    <row r="795" spans="3:3" x14ac:dyDescent="0.25">
      <c r="C795" s="94"/>
    </row>
    <row r="796" spans="3:3" x14ac:dyDescent="0.25">
      <c r="C796" s="94"/>
    </row>
    <row r="797" spans="3:3" x14ac:dyDescent="0.25">
      <c r="C797" s="94"/>
    </row>
    <row r="798" spans="3:3" x14ac:dyDescent="0.25">
      <c r="C798" s="94"/>
    </row>
    <row r="799" spans="3:3" x14ac:dyDescent="0.25">
      <c r="C799" s="94"/>
    </row>
    <row r="800" spans="3:3" x14ac:dyDescent="0.25">
      <c r="C800" s="94"/>
    </row>
    <row r="801" spans="3:3" x14ac:dyDescent="0.25">
      <c r="C801" s="94"/>
    </row>
    <row r="802" spans="3:3" x14ac:dyDescent="0.25">
      <c r="C802" s="94"/>
    </row>
    <row r="803" spans="3:3" x14ac:dyDescent="0.25">
      <c r="C803" s="94"/>
    </row>
    <row r="804" spans="3:3" x14ac:dyDescent="0.25">
      <c r="C804" s="94"/>
    </row>
    <row r="805" spans="3:3" x14ac:dyDescent="0.25">
      <c r="C805" s="94"/>
    </row>
    <row r="806" spans="3:3" x14ac:dyDescent="0.25">
      <c r="C806" s="94"/>
    </row>
    <row r="807" spans="3:3" x14ac:dyDescent="0.25">
      <c r="C807" s="94"/>
    </row>
    <row r="808" spans="3:3" x14ac:dyDescent="0.25">
      <c r="C808" s="94"/>
    </row>
    <row r="809" spans="3:3" x14ac:dyDescent="0.25">
      <c r="C809" s="94"/>
    </row>
    <row r="810" spans="3:3" x14ac:dyDescent="0.25">
      <c r="C810" s="94"/>
    </row>
    <row r="811" spans="3:3" x14ac:dyDescent="0.25">
      <c r="C811" s="94"/>
    </row>
    <row r="812" spans="3:3" x14ac:dyDescent="0.25">
      <c r="C812" s="94"/>
    </row>
    <row r="813" spans="3:3" x14ac:dyDescent="0.25">
      <c r="C813" s="94"/>
    </row>
    <row r="814" spans="3:3" x14ac:dyDescent="0.25">
      <c r="C814" s="94"/>
    </row>
    <row r="815" spans="3:3" x14ac:dyDescent="0.25">
      <c r="C815" s="94"/>
    </row>
    <row r="816" spans="3:3" x14ac:dyDescent="0.25">
      <c r="C816" s="94"/>
    </row>
    <row r="817" spans="3:3" x14ac:dyDescent="0.25">
      <c r="C817" s="94"/>
    </row>
    <row r="818" spans="3:3" x14ac:dyDescent="0.25">
      <c r="C818" s="94"/>
    </row>
    <row r="819" spans="3:3" x14ac:dyDescent="0.25">
      <c r="C819" s="94"/>
    </row>
    <row r="820" spans="3:3" x14ac:dyDescent="0.25">
      <c r="C820" s="94"/>
    </row>
    <row r="821" spans="3:3" x14ac:dyDescent="0.25">
      <c r="C821" s="94"/>
    </row>
    <row r="822" spans="3:3" x14ac:dyDescent="0.25">
      <c r="C822" s="94"/>
    </row>
    <row r="823" spans="3:3" x14ac:dyDescent="0.25">
      <c r="C823" s="94"/>
    </row>
    <row r="824" spans="3:3" x14ac:dyDescent="0.25">
      <c r="C824" s="94"/>
    </row>
    <row r="825" spans="3:3" x14ac:dyDescent="0.25">
      <c r="C825" s="94"/>
    </row>
    <row r="826" spans="3:3" x14ac:dyDescent="0.25">
      <c r="C826" s="94"/>
    </row>
    <row r="827" spans="3:3" x14ac:dyDescent="0.25">
      <c r="C827" s="94"/>
    </row>
    <row r="828" spans="3:3" x14ac:dyDescent="0.25">
      <c r="C828" s="94"/>
    </row>
    <row r="829" spans="3:3" x14ac:dyDescent="0.25">
      <c r="C829" s="94"/>
    </row>
    <row r="830" spans="3:3" x14ac:dyDescent="0.25">
      <c r="C830" s="94"/>
    </row>
    <row r="831" spans="3:3" x14ac:dyDescent="0.25">
      <c r="C831" s="94"/>
    </row>
    <row r="832" spans="3:3" x14ac:dyDescent="0.25">
      <c r="C832" s="94"/>
    </row>
    <row r="833" spans="3:3" x14ac:dyDescent="0.25">
      <c r="C833" s="94"/>
    </row>
    <row r="834" spans="3:3" x14ac:dyDescent="0.25">
      <c r="C834" s="94"/>
    </row>
    <row r="835" spans="3:3" x14ac:dyDescent="0.25">
      <c r="C835" s="94"/>
    </row>
    <row r="836" spans="3:3" x14ac:dyDescent="0.25">
      <c r="C836" s="94"/>
    </row>
    <row r="837" spans="3:3" x14ac:dyDescent="0.25">
      <c r="C837" s="94"/>
    </row>
    <row r="838" spans="3:3" x14ac:dyDescent="0.25">
      <c r="C838" s="94"/>
    </row>
    <row r="839" spans="3:3" x14ac:dyDescent="0.25">
      <c r="C839" s="94"/>
    </row>
    <row r="840" spans="3:3" x14ac:dyDescent="0.25">
      <c r="C840" s="94"/>
    </row>
    <row r="841" spans="3:3" x14ac:dyDescent="0.25">
      <c r="C841" s="94"/>
    </row>
    <row r="842" spans="3:3" x14ac:dyDescent="0.25">
      <c r="C842" s="94"/>
    </row>
    <row r="843" spans="3:3" x14ac:dyDescent="0.25">
      <c r="C843" s="94"/>
    </row>
    <row r="844" spans="3:3" x14ac:dyDescent="0.25">
      <c r="C844" s="94"/>
    </row>
    <row r="845" spans="3:3" x14ac:dyDescent="0.25">
      <c r="C845" s="94"/>
    </row>
    <row r="846" spans="3:3" x14ac:dyDescent="0.25">
      <c r="C846" s="94"/>
    </row>
    <row r="847" spans="3:3" x14ac:dyDescent="0.25">
      <c r="C847" s="94"/>
    </row>
    <row r="848" spans="3:3" x14ac:dyDescent="0.25">
      <c r="C848" s="94"/>
    </row>
    <row r="849" spans="3:3" x14ac:dyDescent="0.25">
      <c r="C849" s="94"/>
    </row>
    <row r="850" spans="3:3" x14ac:dyDescent="0.25">
      <c r="C850" s="94"/>
    </row>
    <row r="851" spans="3:3" x14ac:dyDescent="0.25">
      <c r="C851" s="94"/>
    </row>
    <row r="852" spans="3:3" x14ac:dyDescent="0.25">
      <c r="C852" s="94"/>
    </row>
    <row r="853" spans="3:3" x14ac:dyDescent="0.25">
      <c r="C853" s="94"/>
    </row>
    <row r="854" spans="3:3" x14ac:dyDescent="0.25">
      <c r="C854" s="94"/>
    </row>
    <row r="855" spans="3:3" x14ac:dyDescent="0.25">
      <c r="C855" s="94"/>
    </row>
    <row r="856" spans="3:3" x14ac:dyDescent="0.25">
      <c r="C856" s="94"/>
    </row>
    <row r="857" spans="3:3" x14ac:dyDescent="0.25">
      <c r="C857" s="94"/>
    </row>
    <row r="858" spans="3:3" x14ac:dyDescent="0.25">
      <c r="C858" s="94"/>
    </row>
    <row r="859" spans="3:3" x14ac:dyDescent="0.25">
      <c r="C859" s="94"/>
    </row>
    <row r="860" spans="3:3" x14ac:dyDescent="0.25">
      <c r="C860" s="94"/>
    </row>
    <row r="861" spans="3:3" x14ac:dyDescent="0.25">
      <c r="C861" s="94"/>
    </row>
    <row r="862" spans="3:3" x14ac:dyDescent="0.25">
      <c r="C862" s="94"/>
    </row>
    <row r="863" spans="3:3" x14ac:dyDescent="0.25">
      <c r="C863" s="94"/>
    </row>
    <row r="864" spans="3:3" x14ac:dyDescent="0.25">
      <c r="C864" s="94"/>
    </row>
    <row r="865" spans="3:3" x14ac:dyDescent="0.25">
      <c r="C865" s="94"/>
    </row>
    <row r="866" spans="3:3" x14ac:dyDescent="0.25">
      <c r="C866" s="94"/>
    </row>
    <row r="867" spans="3:3" x14ac:dyDescent="0.25">
      <c r="C867" s="94"/>
    </row>
    <row r="868" spans="3:3" x14ac:dyDescent="0.25">
      <c r="C868" s="94"/>
    </row>
    <row r="869" spans="3:3" x14ac:dyDescent="0.25">
      <c r="C869" s="94"/>
    </row>
    <row r="870" spans="3:3" x14ac:dyDescent="0.25">
      <c r="C870" s="94"/>
    </row>
    <row r="871" spans="3:3" x14ac:dyDescent="0.25">
      <c r="C871" s="94"/>
    </row>
    <row r="872" spans="3:3" x14ac:dyDescent="0.25">
      <c r="C872" s="94"/>
    </row>
    <row r="873" spans="3:3" x14ac:dyDescent="0.25">
      <c r="C873" s="94"/>
    </row>
    <row r="874" spans="3:3" x14ac:dyDescent="0.25">
      <c r="C874" s="94"/>
    </row>
    <row r="875" spans="3:3" x14ac:dyDescent="0.25">
      <c r="C875" s="94"/>
    </row>
    <row r="876" spans="3:3" x14ac:dyDescent="0.25">
      <c r="C876" s="94"/>
    </row>
    <row r="877" spans="3:3" x14ac:dyDescent="0.25">
      <c r="C877" s="94"/>
    </row>
    <row r="878" spans="3:3" x14ac:dyDescent="0.25">
      <c r="C878" s="94"/>
    </row>
    <row r="879" spans="3:3" x14ac:dyDescent="0.25">
      <c r="C879" s="94"/>
    </row>
    <row r="880" spans="3:3" x14ac:dyDescent="0.25">
      <c r="C880" s="94"/>
    </row>
    <row r="881" spans="3:3" x14ac:dyDescent="0.25">
      <c r="C881" s="94"/>
    </row>
    <row r="882" spans="3:3" x14ac:dyDescent="0.25">
      <c r="C882" s="94"/>
    </row>
    <row r="883" spans="3:3" x14ac:dyDescent="0.25">
      <c r="C883" s="94"/>
    </row>
    <row r="884" spans="3:3" x14ac:dyDescent="0.25">
      <c r="C884" s="94"/>
    </row>
    <row r="885" spans="3:3" x14ac:dyDescent="0.25">
      <c r="C885" s="94"/>
    </row>
    <row r="886" spans="3:3" x14ac:dyDescent="0.25">
      <c r="C886" s="94"/>
    </row>
    <row r="887" spans="3:3" x14ac:dyDescent="0.25">
      <c r="C887" s="94"/>
    </row>
    <row r="888" spans="3:3" x14ac:dyDescent="0.25">
      <c r="C888" s="94"/>
    </row>
    <row r="889" spans="3:3" x14ac:dyDescent="0.25">
      <c r="C889" s="94"/>
    </row>
    <row r="890" spans="3:3" x14ac:dyDescent="0.25">
      <c r="C890" s="94"/>
    </row>
    <row r="891" spans="3:3" x14ac:dyDescent="0.25">
      <c r="C891" s="94"/>
    </row>
    <row r="892" spans="3:3" x14ac:dyDescent="0.25">
      <c r="C892" s="94"/>
    </row>
    <row r="893" spans="3:3" x14ac:dyDescent="0.25">
      <c r="C893" s="94"/>
    </row>
    <row r="894" spans="3:3" x14ac:dyDescent="0.25">
      <c r="C894" s="94"/>
    </row>
    <row r="895" spans="3:3" x14ac:dyDescent="0.25">
      <c r="C895" s="94"/>
    </row>
    <row r="896" spans="3:3" x14ac:dyDescent="0.25">
      <c r="C896" s="94"/>
    </row>
    <row r="897" spans="3:3" x14ac:dyDescent="0.25">
      <c r="C897" s="94"/>
    </row>
    <row r="898" spans="3:3" x14ac:dyDescent="0.25">
      <c r="C898" s="94"/>
    </row>
    <row r="899" spans="3:3" x14ac:dyDescent="0.25">
      <c r="C899" s="94"/>
    </row>
    <row r="900" spans="3:3" x14ac:dyDescent="0.25">
      <c r="C900" s="94"/>
    </row>
  </sheetData>
  <conditionalFormatting sqref="A1:T1048576">
    <cfRule type="expression" dxfId="2" priority="3">
      <formula>CELL("row")=ROW()</formula>
    </cfRule>
  </conditionalFormatting>
  <conditionalFormatting sqref="U506">
    <cfRule type="expression" dxfId="1" priority="2">
      <formula>CELL("row")=ROW()</formula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 Anh</dc:creator>
  <cp:lastModifiedBy>Nguyen Tuan Anh</cp:lastModifiedBy>
  <dcterms:created xsi:type="dcterms:W3CDTF">2021-10-20T05:02:48Z</dcterms:created>
  <dcterms:modified xsi:type="dcterms:W3CDTF">2021-10-20T05:11:52Z</dcterms:modified>
</cp:coreProperties>
</file>