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F1E60620-1450-45AF-99D1-9CE27BE275A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rDrivers" sheetId="1" r:id="rId1"/>
    <sheet name="Car" sheetId="3" r:id="rId2"/>
    <sheet name="People-CarDriversonly" sheetId="2" r:id="rId3"/>
  </sheets>
  <definedNames>
    <definedName name="_xlnm._FilterDatabase" localSheetId="0" hidden="1">CarDrivers!$A$1:$J$342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K3" i="3"/>
  <c r="J2" i="3"/>
  <c r="J3" i="3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H2" i="3"/>
  <c r="L2" i="3" s="1"/>
  <c r="H3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2" i="1"/>
  <c r="L3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5" i="3"/>
  <c r="J6" i="3"/>
  <c r="J7" i="3"/>
  <c r="J8" i="3"/>
  <c r="J9" i="3"/>
  <c r="J10" i="3"/>
  <c r="J11" i="3"/>
  <c r="J12" i="3"/>
  <c r="J13" i="3"/>
  <c r="J14" i="3"/>
  <c r="J15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G5" i="3"/>
  <c r="J4" i="3"/>
  <c r="H4" i="3"/>
  <c r="G6" i="3" l="1"/>
  <c r="L5" i="3"/>
  <c r="L4" i="3"/>
  <c r="D3" i="2"/>
  <c r="G22" i="1" s="1"/>
  <c r="D4" i="2"/>
  <c r="D5" i="2"/>
  <c r="D6" i="2"/>
  <c r="G36" i="1" s="1"/>
  <c r="D7" i="2"/>
  <c r="G37" i="1" s="1"/>
  <c r="D8" i="2"/>
  <c r="G42" i="1" s="1"/>
  <c r="D9" i="2"/>
  <c r="G43" i="1" s="1"/>
  <c r="D10" i="2"/>
  <c r="G57" i="1" s="1"/>
  <c r="D11" i="2"/>
  <c r="D12" i="2"/>
  <c r="G49" i="1" s="1"/>
  <c r="D13" i="2"/>
  <c r="G63" i="1" s="1"/>
  <c r="D14" i="2"/>
  <c r="G182" i="1" s="1"/>
  <c r="D15" i="2"/>
  <c r="D16" i="2"/>
  <c r="D17" i="2"/>
  <c r="G2" i="1" s="1"/>
  <c r="D18" i="2"/>
  <c r="G48" i="1" s="1"/>
  <c r="D19" i="2"/>
  <c r="G66" i="1" s="1"/>
  <c r="D20" i="2"/>
  <c r="G69" i="1" s="1"/>
  <c r="D21" i="2"/>
  <c r="D22" i="2"/>
  <c r="D23" i="2"/>
  <c r="D24" i="2"/>
  <c r="G85" i="1" s="1"/>
  <c r="D25" i="2"/>
  <c r="G174" i="1" s="1"/>
  <c r="D26" i="2"/>
  <c r="G188" i="1" s="1"/>
  <c r="D27" i="2"/>
  <c r="G289" i="1" s="1"/>
  <c r="D28" i="2"/>
  <c r="G77" i="1" s="1"/>
  <c r="D29" i="2"/>
  <c r="G284" i="1" s="1"/>
  <c r="D30" i="2"/>
  <c r="G96" i="1" s="1"/>
  <c r="D31" i="2"/>
  <c r="G31" i="1" s="1"/>
  <c r="D32" i="2"/>
  <c r="G179" i="1" s="1"/>
  <c r="D33" i="2"/>
  <c r="G54" i="1" s="1"/>
  <c r="D34" i="2"/>
  <c r="G277" i="1" s="1"/>
  <c r="D35" i="2"/>
  <c r="G303" i="1" s="1"/>
  <c r="D36" i="2"/>
  <c r="G99" i="1" s="1"/>
  <c r="D37" i="2"/>
  <c r="G186" i="1" s="1"/>
  <c r="D38" i="2"/>
  <c r="G255" i="1" s="1"/>
  <c r="D39" i="2"/>
  <c r="G103" i="1" s="1"/>
  <c r="D40" i="2"/>
  <c r="G140" i="1" s="1"/>
  <c r="D41" i="2"/>
  <c r="G333" i="1" s="1"/>
  <c r="D42" i="2"/>
  <c r="G125" i="1" s="1"/>
  <c r="D43" i="2"/>
  <c r="G249" i="1" s="1"/>
  <c r="D44" i="2"/>
  <c r="G82" i="1" s="1"/>
  <c r="D45" i="2"/>
  <c r="G261" i="1" s="1"/>
  <c r="D46" i="2"/>
  <c r="G75" i="1" s="1"/>
  <c r="D47" i="2"/>
  <c r="D48" i="2"/>
  <c r="G239" i="1" s="1"/>
  <c r="D49" i="2"/>
  <c r="G149" i="1" s="1"/>
  <c r="D50" i="2"/>
  <c r="G290" i="1" s="1"/>
  <c r="D51" i="2"/>
  <c r="G127" i="1" s="1"/>
  <c r="D52" i="2"/>
  <c r="G207" i="1" s="1"/>
  <c r="D53" i="2"/>
  <c r="G120" i="1" s="1"/>
  <c r="D54" i="2"/>
  <c r="G88" i="1" s="1"/>
  <c r="D55" i="2"/>
  <c r="G326" i="1" s="1"/>
  <c r="D56" i="2"/>
  <c r="G148" i="1" s="1"/>
  <c r="D57" i="2"/>
  <c r="G26" i="1" s="1"/>
  <c r="D58" i="2"/>
  <c r="G184" i="1" s="1"/>
  <c r="D59" i="2"/>
  <c r="G221" i="1" s="1"/>
  <c r="D60" i="2"/>
  <c r="G162" i="1" s="1"/>
  <c r="D61" i="2"/>
  <c r="G121" i="1" s="1"/>
  <c r="D62" i="2"/>
  <c r="G168" i="1" s="1"/>
  <c r="D63" i="2"/>
  <c r="G129" i="1" s="1"/>
  <c r="D64" i="2"/>
  <c r="G253" i="1" s="1"/>
  <c r="D65" i="2"/>
  <c r="G157" i="1" s="1"/>
  <c r="D66" i="2"/>
  <c r="G204" i="1" s="1"/>
  <c r="D67" i="2"/>
  <c r="G299" i="1" s="1"/>
  <c r="D68" i="2"/>
  <c r="G254" i="1" s="1"/>
  <c r="D69" i="2"/>
  <c r="G228" i="1" s="1"/>
  <c r="D70" i="2"/>
  <c r="G335" i="1" s="1"/>
  <c r="D71" i="2"/>
  <c r="G334" i="1" s="1"/>
  <c r="D72" i="2"/>
  <c r="G137" i="1" s="1"/>
  <c r="D73" i="2"/>
  <c r="G238" i="1" s="1"/>
  <c r="D74" i="2"/>
  <c r="G209" i="1" s="1"/>
  <c r="D75" i="2"/>
  <c r="G210" i="1" s="1"/>
  <c r="D76" i="2"/>
  <c r="G17" i="1" s="1"/>
  <c r="D77" i="2"/>
  <c r="D78" i="2"/>
  <c r="D79" i="2"/>
  <c r="G286" i="1" s="1"/>
  <c r="D80" i="2"/>
  <c r="G109" i="1" s="1"/>
  <c r="D81" i="2"/>
  <c r="G139" i="1" s="1"/>
  <c r="D82" i="2"/>
  <c r="G206" i="1" s="1"/>
  <c r="D83" i="2"/>
  <c r="G130" i="1" s="1"/>
  <c r="D84" i="2"/>
  <c r="G55" i="1" s="1"/>
  <c r="D85" i="2"/>
  <c r="G240" i="1" s="1"/>
  <c r="D86" i="2"/>
  <c r="G144" i="1" s="1"/>
  <c r="D87" i="2"/>
  <c r="G270" i="1" s="1"/>
  <c r="D88" i="2"/>
  <c r="G117" i="1" s="1"/>
  <c r="D89" i="2"/>
  <c r="D90" i="2"/>
  <c r="G247" i="1" s="1"/>
  <c r="D91" i="2"/>
  <c r="G248" i="1" s="1"/>
  <c r="D92" i="2"/>
  <c r="G212" i="1" s="1"/>
  <c r="D93" i="2"/>
  <c r="G93" i="1" s="1"/>
  <c r="D94" i="2"/>
  <c r="G181" i="1" s="1"/>
  <c r="D95" i="2"/>
  <c r="G251" i="1" s="1"/>
  <c r="D96" i="2"/>
  <c r="G331" i="1" s="1"/>
  <c r="D97" i="2"/>
  <c r="G101" i="1" s="1"/>
  <c r="D98" i="2"/>
  <c r="G86" i="1" s="1"/>
  <c r="D99" i="2"/>
  <c r="G257" i="1" s="1"/>
  <c r="D100" i="2"/>
  <c r="G39" i="1" s="1"/>
  <c r="D101" i="2"/>
  <c r="G32" i="1" s="1"/>
  <c r="D102" i="2"/>
  <c r="G172" i="1" s="1"/>
  <c r="D103" i="2"/>
  <c r="G91" i="1" s="1"/>
  <c r="D104" i="2"/>
  <c r="G200" i="1" s="1"/>
  <c r="D105" i="2"/>
  <c r="G104" i="1" s="1"/>
  <c r="D106" i="2"/>
  <c r="G223" i="1" s="1"/>
  <c r="D107" i="2"/>
  <c r="G250" i="1" s="1"/>
  <c r="D108" i="2"/>
  <c r="G95" i="1" s="1"/>
  <c r="D109" i="2"/>
  <c r="D110" i="2"/>
  <c r="G107" i="1" s="1"/>
  <c r="D111" i="2"/>
  <c r="G234" i="1" s="1"/>
  <c r="D112" i="2"/>
  <c r="G84" i="1" s="1"/>
  <c r="D113" i="2"/>
  <c r="G74" i="1" s="1"/>
  <c r="D114" i="2"/>
  <c r="G116" i="1" s="1"/>
  <c r="D115" i="2"/>
  <c r="G166" i="1" s="1"/>
  <c r="D116" i="2"/>
  <c r="G10" i="1" s="1"/>
  <c r="D117" i="2"/>
  <c r="G167" i="1" s="1"/>
  <c r="D118" i="2"/>
  <c r="G243" i="1" s="1"/>
  <c r="D119" i="2"/>
  <c r="G111" i="1" s="1"/>
  <c r="D120" i="2"/>
  <c r="G218" i="1" s="1"/>
  <c r="D121" i="2"/>
  <c r="G342" i="1" s="1"/>
  <c r="D122" i="2"/>
  <c r="G11" i="1" s="1"/>
  <c r="D123" i="2"/>
  <c r="G56" i="1" s="1"/>
  <c r="D124" i="2"/>
  <c r="G73" i="1" s="1"/>
  <c r="D125" i="2"/>
  <c r="G90" i="1" s="1"/>
  <c r="D126" i="2"/>
  <c r="G195" i="1" s="1"/>
  <c r="D127" i="2"/>
  <c r="D128" i="2"/>
  <c r="G177" i="1" s="1"/>
  <c r="D129" i="2"/>
  <c r="D130" i="2"/>
  <c r="D131" i="2"/>
  <c r="G171" i="1" s="1"/>
  <c r="D132" i="2"/>
  <c r="G136" i="1" s="1"/>
  <c r="D133" i="2"/>
  <c r="G213" i="1" s="1"/>
  <c r="D134" i="2"/>
  <c r="G153" i="1" s="1"/>
  <c r="D135" i="2"/>
  <c r="G76" i="1" s="1"/>
  <c r="D136" i="2"/>
  <c r="G293" i="1" s="1"/>
  <c r="D137" i="2"/>
  <c r="G259" i="1" s="1"/>
  <c r="D138" i="2"/>
  <c r="G278" i="1" s="1"/>
  <c r="D139" i="2"/>
  <c r="G226" i="1" s="1"/>
  <c r="D140" i="2"/>
  <c r="G41" i="1" s="1"/>
  <c r="D141" i="2"/>
  <c r="G318" i="1" s="1"/>
  <c r="D142" i="2"/>
  <c r="G53" i="1" s="1"/>
  <c r="D143" i="2"/>
  <c r="G245" i="1" s="1"/>
  <c r="D144" i="2"/>
  <c r="G52" i="1" s="1"/>
  <c r="D145" i="2"/>
  <c r="G196" i="1" s="1"/>
  <c r="D146" i="2"/>
  <c r="G265" i="1" s="1"/>
  <c r="D147" i="2"/>
  <c r="G308" i="1" s="1"/>
  <c r="D148" i="2"/>
  <c r="G220" i="1" s="1"/>
  <c r="D149" i="2"/>
  <c r="G187" i="1" s="1"/>
  <c r="D150" i="2"/>
  <c r="G141" i="1" s="1"/>
  <c r="D151" i="2"/>
  <c r="G169" i="1" s="1"/>
  <c r="D152" i="2"/>
  <c r="G222" i="1" s="1"/>
  <c r="D153" i="2"/>
  <c r="G92" i="1" s="1"/>
  <c r="D154" i="2"/>
  <c r="G271" i="1" s="1"/>
  <c r="D155" i="2"/>
  <c r="G233" i="1" s="1"/>
  <c r="D156" i="2"/>
  <c r="D157" i="2"/>
  <c r="D158" i="2"/>
  <c r="G131" i="1" s="1"/>
  <c r="D159" i="2"/>
  <c r="G94" i="1" s="1"/>
  <c r="D160" i="2"/>
  <c r="G301" i="1" s="1"/>
  <c r="D161" i="2"/>
  <c r="G216" i="1" s="1"/>
  <c r="D162" i="2"/>
  <c r="G320" i="1" s="1"/>
  <c r="D163" i="2"/>
  <c r="G135" i="1" s="1"/>
  <c r="D164" i="2"/>
  <c r="G70" i="1" s="1"/>
  <c r="D165" i="2"/>
  <c r="G327" i="1" s="1"/>
  <c r="D166" i="2"/>
  <c r="G128" i="1" s="1"/>
  <c r="D167" i="2"/>
  <c r="G266" i="1" s="1"/>
  <c r="D168" i="2"/>
  <c r="G237" i="1" s="1"/>
  <c r="D169" i="2"/>
  <c r="G297" i="1" s="1"/>
  <c r="D170" i="2"/>
  <c r="G79" i="1" s="1"/>
  <c r="D171" i="2"/>
  <c r="G18" i="1" s="1"/>
  <c r="D172" i="2"/>
  <c r="G123" i="1" s="1"/>
  <c r="D173" i="2"/>
  <c r="G126" i="1" s="1"/>
  <c r="D174" i="2"/>
  <c r="G194" i="1" s="1"/>
  <c r="D175" i="2"/>
  <c r="G304" i="1" s="1"/>
  <c r="D176" i="2"/>
  <c r="D177" i="2"/>
  <c r="G336" i="1" s="1"/>
  <c r="D178" i="2"/>
  <c r="G219" i="1" s="1"/>
  <c r="D179" i="2"/>
  <c r="G180" i="1" s="1"/>
  <c r="D180" i="2"/>
  <c r="G275" i="1" s="1"/>
  <c r="D181" i="2"/>
  <c r="G291" i="1" s="1"/>
  <c r="D182" i="2"/>
  <c r="G260" i="1" s="1"/>
  <c r="D183" i="2"/>
  <c r="G311" i="1" s="1"/>
  <c r="D184" i="2"/>
  <c r="G155" i="1" s="1"/>
  <c r="D185" i="2"/>
  <c r="G83" i="1" s="1"/>
  <c r="D186" i="2"/>
  <c r="G296" i="1" s="1"/>
  <c r="D187" i="2"/>
  <c r="G47" i="1" s="1"/>
  <c r="D188" i="2"/>
  <c r="D189" i="2"/>
  <c r="G189" i="1" s="1"/>
  <c r="D190" i="2"/>
  <c r="G114" i="1" s="1"/>
  <c r="D191" i="2"/>
  <c r="D192" i="2"/>
  <c r="G230" i="1" s="1"/>
  <c r="D193" i="2"/>
  <c r="G241" i="1" s="1"/>
  <c r="D194" i="2"/>
  <c r="G152" i="1" s="1"/>
  <c r="D195" i="2"/>
  <c r="G288" i="1" s="1"/>
  <c r="D196" i="2"/>
  <c r="D197" i="2"/>
  <c r="G267" i="1" s="1"/>
  <c r="D198" i="2"/>
  <c r="G269" i="1" s="1"/>
  <c r="D199" i="2"/>
  <c r="G159" i="1" s="1"/>
  <c r="D200" i="2"/>
  <c r="G158" i="1" s="1"/>
  <c r="D201" i="2"/>
  <c r="G175" i="1" s="1"/>
  <c r="D202" i="2"/>
  <c r="D203" i="2"/>
  <c r="G256" i="1" s="1"/>
  <c r="D204" i="2"/>
  <c r="D205" i="2"/>
  <c r="G224" i="1" s="1"/>
  <c r="D206" i="2"/>
  <c r="G183" i="1" s="1"/>
  <c r="D207" i="2"/>
  <c r="D208" i="2"/>
  <c r="D209" i="2"/>
  <c r="G199" i="1" s="1"/>
  <c r="D210" i="2"/>
  <c r="G178" i="1" s="1"/>
  <c r="D211" i="2"/>
  <c r="D212" i="2"/>
  <c r="D213" i="2"/>
  <c r="G298" i="1" s="1"/>
  <c r="D214" i="2"/>
  <c r="D215" i="2"/>
  <c r="G214" i="1" s="1"/>
  <c r="D216" i="2"/>
  <c r="G273" i="1" s="1"/>
  <c r="D217" i="2"/>
  <c r="D218" i="2"/>
  <c r="G227" i="1" s="1"/>
  <c r="D219" i="2"/>
  <c r="G274" i="1" s="1"/>
  <c r="D220" i="2"/>
  <c r="D221" i="2"/>
  <c r="G65" i="1" s="1"/>
  <c r="D222" i="2"/>
  <c r="G205" i="1" s="1"/>
  <c r="D223" i="2"/>
  <c r="G113" i="1" s="1"/>
  <c r="D224" i="2"/>
  <c r="G165" i="1" s="1"/>
  <c r="D225" i="2"/>
  <c r="G279" i="1" s="1"/>
  <c r="D226" i="2"/>
  <c r="G302" i="1" s="1"/>
  <c r="D227" i="2"/>
  <c r="G225" i="1" s="1"/>
  <c r="D228" i="2"/>
  <c r="G143" i="1" s="1"/>
  <c r="D229" i="2"/>
  <c r="G217" i="1" s="1"/>
  <c r="D230" i="2"/>
  <c r="G38" i="1" s="1"/>
  <c r="D231" i="2"/>
  <c r="G110" i="1" s="1"/>
  <c r="D232" i="2"/>
  <c r="G102" i="1" s="1"/>
  <c r="D233" i="2"/>
  <c r="G97" i="1" s="1"/>
  <c r="D234" i="2"/>
  <c r="G300" i="1" s="1"/>
  <c r="D235" i="2"/>
  <c r="G197" i="1" s="1"/>
  <c r="D236" i="2"/>
  <c r="G287" i="1" s="1"/>
  <c r="D237" i="2"/>
  <c r="G98" i="1" s="1"/>
  <c r="D238" i="2"/>
  <c r="G282" i="1" s="1"/>
  <c r="D239" i="2"/>
  <c r="G59" i="1" s="1"/>
  <c r="D240" i="2"/>
  <c r="D241" i="2"/>
  <c r="G78" i="1" s="1"/>
  <c r="D242" i="2"/>
  <c r="G4" i="1" s="1"/>
  <c r="D243" i="2"/>
  <c r="G193" i="1" s="1"/>
  <c r="D244" i="2"/>
  <c r="G337" i="1" s="1"/>
  <c r="D245" i="2"/>
  <c r="G68" i="1" s="1"/>
  <c r="D246" i="2"/>
  <c r="G119" i="1" s="1"/>
  <c r="D247" i="2"/>
  <c r="G7" i="1" s="1"/>
  <c r="D248" i="2"/>
  <c r="G208" i="1" s="1"/>
  <c r="D249" i="2"/>
  <c r="G34" i="1" s="1"/>
  <c r="D250" i="2"/>
  <c r="G328" i="1" s="1"/>
  <c r="D251" i="2"/>
  <c r="G310" i="1" s="1"/>
  <c r="D252" i="2"/>
  <c r="G312" i="1" s="1"/>
  <c r="D253" i="2"/>
  <c r="G176" i="1" s="1"/>
  <c r="D254" i="2"/>
  <c r="G50" i="1" s="1"/>
  <c r="D255" i="2"/>
  <c r="G118" i="1" s="1"/>
  <c r="D256" i="2"/>
  <c r="G132" i="1" s="1"/>
  <c r="D257" i="2"/>
  <c r="G112" i="1" s="1"/>
  <c r="D258" i="2"/>
  <c r="G203" i="1" s="1"/>
  <c r="D259" i="2"/>
  <c r="G190" i="1" s="1"/>
  <c r="D260" i="2"/>
  <c r="G62" i="1" s="1"/>
  <c r="D261" i="2"/>
  <c r="G40" i="1" s="1"/>
  <c r="D262" i="2"/>
  <c r="G138" i="1" s="1"/>
  <c r="D263" i="2"/>
  <c r="G72" i="1" s="1"/>
  <c r="D264" i="2"/>
  <c r="G338" i="1" s="1"/>
  <c r="D265" i="2"/>
  <c r="D266" i="2"/>
  <c r="G305" i="1" s="1"/>
  <c r="D267" i="2"/>
  <c r="G87" i="1" s="1"/>
  <c r="D268" i="2"/>
  <c r="G191" i="1" s="1"/>
  <c r="D269" i="2"/>
  <c r="G133" i="1" s="1"/>
  <c r="D270" i="2"/>
  <c r="G71" i="1" s="1"/>
  <c r="D271" i="2"/>
  <c r="G236" i="1" s="1"/>
  <c r="D272" i="2"/>
  <c r="G235" i="1" s="1"/>
  <c r="D273" i="2"/>
  <c r="G134" i="1" s="1"/>
  <c r="D274" i="2"/>
  <c r="G252" i="1" s="1"/>
  <c r="D275" i="2"/>
  <c r="G201" i="1" s="1"/>
  <c r="D276" i="2"/>
  <c r="G307" i="1" s="1"/>
  <c r="D277" i="2"/>
  <c r="G229" i="1" s="1"/>
  <c r="D278" i="2"/>
  <c r="G185" i="1" s="1"/>
  <c r="D279" i="2"/>
  <c r="G285" i="1" s="1"/>
  <c r="D280" i="2"/>
  <c r="G122" i="1" s="1"/>
  <c r="D281" i="2"/>
  <c r="D282" i="2"/>
  <c r="D283" i="2"/>
  <c r="G341" i="1" s="1"/>
  <c r="D284" i="2"/>
  <c r="G339" i="1" s="1"/>
  <c r="D285" i="2"/>
  <c r="G340" i="1" s="1"/>
  <c r="D286" i="2"/>
  <c r="G232" i="1" s="1"/>
  <c r="D287" i="2"/>
  <c r="G258" i="1" s="1"/>
  <c r="D288" i="2"/>
  <c r="G329" i="1" s="1"/>
  <c r="D289" i="2"/>
  <c r="G67" i="1" s="1"/>
  <c r="D290" i="2"/>
  <c r="G147" i="1" s="1"/>
  <c r="D291" i="2"/>
  <c r="G8" i="1" s="1"/>
  <c r="D292" i="2"/>
  <c r="G192" i="1" s="1"/>
  <c r="D293" i="2"/>
  <c r="G315" i="1" s="1"/>
  <c r="D294" i="2"/>
  <c r="G142" i="1" s="1"/>
  <c r="D295" i="2"/>
  <c r="G170" i="1" s="1"/>
  <c r="D296" i="2"/>
  <c r="G27" i="1" s="1"/>
  <c r="D297" i="2"/>
  <c r="G231" i="1" s="1"/>
  <c r="D298" i="2"/>
  <c r="G33" i="1" s="1"/>
  <c r="D299" i="2"/>
  <c r="G211" i="1" s="1"/>
  <c r="D300" i="2"/>
  <c r="G80" i="1" s="1"/>
  <c r="D301" i="2"/>
  <c r="G106" i="1" s="1"/>
  <c r="D302" i="2"/>
  <c r="G294" i="1" s="1"/>
  <c r="D303" i="2"/>
  <c r="G242" i="1" s="1"/>
  <c r="D304" i="2"/>
  <c r="G146" i="1" s="1"/>
  <c r="D305" i="2"/>
  <c r="G81" i="1" s="1"/>
  <c r="D306" i="2"/>
  <c r="G64" i="1" s="1"/>
  <c r="D307" i="2"/>
  <c r="G163" i="1" s="1"/>
  <c r="D308" i="2"/>
  <c r="G161" i="1" s="1"/>
  <c r="D309" i="2"/>
  <c r="G173" i="1" s="1"/>
  <c r="D310" i="2"/>
  <c r="G115" i="1" s="1"/>
  <c r="D311" i="2"/>
  <c r="G150" i="1" s="1"/>
  <c r="D312" i="2"/>
  <c r="G51" i="1" s="1"/>
  <c r="D313" i="2"/>
  <c r="G198" i="1" s="1"/>
  <c r="D314" i="2"/>
  <c r="G105" i="1" s="1"/>
  <c r="D315" i="2"/>
  <c r="G156" i="1" s="1"/>
  <c r="D316" i="2"/>
  <c r="G89" i="1" s="1"/>
  <c r="D317" i="2"/>
  <c r="G268" i="1" s="1"/>
  <c r="D2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26" i="2"/>
  <c r="M26" i="2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K28" i="2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27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26" i="2"/>
  <c r="I27" i="2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J26" i="2"/>
  <c r="D3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6" i="1"/>
  <c r="D337" i="1"/>
  <c r="D338" i="1"/>
  <c r="D339" i="1"/>
  <c r="D340" i="1"/>
  <c r="D341" i="1"/>
  <c r="D342" i="1"/>
  <c r="D2" i="1"/>
  <c r="J156" i="1" l="1"/>
  <c r="I156" i="1"/>
  <c r="I150" i="1"/>
  <c r="J150" i="1"/>
  <c r="J163" i="1"/>
  <c r="I163" i="1"/>
  <c r="I242" i="1"/>
  <c r="J242" i="1"/>
  <c r="J211" i="1"/>
  <c r="I211" i="1"/>
  <c r="I170" i="1"/>
  <c r="J170" i="1"/>
  <c r="I8" i="1"/>
  <c r="J8" i="1"/>
  <c r="I258" i="1"/>
  <c r="J258" i="1"/>
  <c r="I341" i="1"/>
  <c r="J341" i="1"/>
  <c r="I285" i="1"/>
  <c r="J285" i="1"/>
  <c r="I201" i="1"/>
  <c r="J201" i="1"/>
  <c r="J236" i="1"/>
  <c r="I236" i="1"/>
  <c r="I87" i="1"/>
  <c r="J87" i="1"/>
  <c r="I72" i="1"/>
  <c r="J72" i="1"/>
  <c r="I190" i="1"/>
  <c r="J190" i="1"/>
  <c r="I118" i="1"/>
  <c r="J118" i="1"/>
  <c r="J310" i="1"/>
  <c r="I310" i="1"/>
  <c r="I7" i="1"/>
  <c r="J7" i="1"/>
  <c r="I193" i="1"/>
  <c r="J193" i="1"/>
  <c r="J59" i="1"/>
  <c r="I59" i="1"/>
  <c r="I197" i="1"/>
  <c r="J197" i="1"/>
  <c r="I110" i="1"/>
  <c r="J110" i="1"/>
  <c r="I225" i="1"/>
  <c r="J225" i="1"/>
  <c r="I113" i="1"/>
  <c r="J113" i="1"/>
  <c r="I274" i="1"/>
  <c r="J274" i="1"/>
  <c r="I214" i="1"/>
  <c r="J214" i="1"/>
  <c r="G145" i="1"/>
  <c r="G272" i="1"/>
  <c r="G60" i="1"/>
  <c r="G124" i="1"/>
  <c r="J256" i="1"/>
  <c r="I256" i="1"/>
  <c r="I159" i="1"/>
  <c r="J159" i="1"/>
  <c r="J288" i="1"/>
  <c r="I288" i="1"/>
  <c r="G35" i="1"/>
  <c r="G276" i="1"/>
  <c r="I47" i="1"/>
  <c r="J47" i="1"/>
  <c r="J311" i="1"/>
  <c r="I311" i="1"/>
  <c r="J180" i="1"/>
  <c r="I180" i="1"/>
  <c r="J304" i="1"/>
  <c r="I304" i="1"/>
  <c r="J18" i="1"/>
  <c r="I18" i="1"/>
  <c r="I266" i="1"/>
  <c r="J266" i="1"/>
  <c r="J135" i="1"/>
  <c r="I135" i="1"/>
  <c r="I94" i="1"/>
  <c r="J94" i="1"/>
  <c r="I233" i="1"/>
  <c r="J233" i="1"/>
  <c r="I169" i="1"/>
  <c r="J169" i="1"/>
  <c r="J308" i="1"/>
  <c r="I308" i="1"/>
  <c r="I245" i="1"/>
  <c r="J245" i="1"/>
  <c r="I226" i="1"/>
  <c r="J226" i="1"/>
  <c r="I76" i="1"/>
  <c r="J76" i="1"/>
  <c r="J171" i="1"/>
  <c r="I171" i="1"/>
  <c r="G9" i="1"/>
  <c r="G332" i="1"/>
  <c r="I56" i="1"/>
  <c r="J56" i="1"/>
  <c r="I111" i="1"/>
  <c r="J111" i="1"/>
  <c r="I166" i="1"/>
  <c r="J166" i="1"/>
  <c r="I234" i="1"/>
  <c r="J234" i="1"/>
  <c r="I250" i="1"/>
  <c r="J250" i="1"/>
  <c r="J91" i="1"/>
  <c r="I91" i="1"/>
  <c r="I257" i="1"/>
  <c r="J257" i="1"/>
  <c r="J251" i="1"/>
  <c r="I251" i="1"/>
  <c r="J248" i="1"/>
  <c r="I248" i="1"/>
  <c r="I270" i="1"/>
  <c r="J270" i="1"/>
  <c r="J130" i="1"/>
  <c r="I130" i="1"/>
  <c r="I286" i="1"/>
  <c r="J286" i="1"/>
  <c r="I210" i="1"/>
  <c r="J210" i="1"/>
  <c r="J334" i="1"/>
  <c r="I334" i="1"/>
  <c r="J299" i="1"/>
  <c r="I299" i="1"/>
  <c r="I129" i="1"/>
  <c r="J129" i="1"/>
  <c r="I221" i="1"/>
  <c r="J221" i="1"/>
  <c r="J326" i="1"/>
  <c r="I326" i="1"/>
  <c r="I127" i="1"/>
  <c r="J127" i="1"/>
  <c r="G61" i="1"/>
  <c r="G322" i="1"/>
  <c r="I249" i="1"/>
  <c r="J249" i="1"/>
  <c r="I103" i="1"/>
  <c r="J103" i="1"/>
  <c r="J303" i="1"/>
  <c r="I303" i="1"/>
  <c r="I31" i="1"/>
  <c r="J31" i="1"/>
  <c r="I289" i="1"/>
  <c r="J289" i="1"/>
  <c r="J66" i="1"/>
  <c r="I66" i="1"/>
  <c r="G58" i="1"/>
  <c r="G100" i="1"/>
  <c r="I37" i="1"/>
  <c r="J37" i="1"/>
  <c r="I22" i="1"/>
  <c r="J22" i="1"/>
  <c r="G16" i="1"/>
  <c r="G108" i="1"/>
  <c r="I105" i="1"/>
  <c r="J105" i="1"/>
  <c r="J115" i="1"/>
  <c r="I115" i="1"/>
  <c r="I64" i="1"/>
  <c r="J64" i="1"/>
  <c r="I294" i="1"/>
  <c r="J294" i="1"/>
  <c r="I33" i="1"/>
  <c r="J33" i="1"/>
  <c r="I142" i="1"/>
  <c r="J142" i="1"/>
  <c r="J147" i="1"/>
  <c r="I147" i="1"/>
  <c r="J232" i="1"/>
  <c r="I232" i="1"/>
  <c r="G151" i="1"/>
  <c r="G319" i="1"/>
  <c r="I185" i="1"/>
  <c r="J185" i="1"/>
  <c r="J252" i="1"/>
  <c r="I252" i="1"/>
  <c r="I71" i="1"/>
  <c r="J71" i="1"/>
  <c r="I305" i="1"/>
  <c r="J305" i="1"/>
  <c r="I138" i="1"/>
  <c r="J138" i="1"/>
  <c r="J203" i="1"/>
  <c r="I203" i="1"/>
  <c r="J50" i="1"/>
  <c r="I50" i="1"/>
  <c r="J328" i="1"/>
  <c r="I328" i="1"/>
  <c r="I119" i="1"/>
  <c r="J119" i="1"/>
  <c r="I4" i="1"/>
  <c r="J4" i="1"/>
  <c r="I282" i="1"/>
  <c r="J282" i="1"/>
  <c r="J300" i="1"/>
  <c r="I300" i="1"/>
  <c r="I38" i="1"/>
  <c r="J38" i="1"/>
  <c r="I302" i="1"/>
  <c r="J302" i="1"/>
  <c r="J205" i="1"/>
  <c r="I205" i="1"/>
  <c r="I227" i="1"/>
  <c r="J227" i="1"/>
  <c r="G15" i="1"/>
  <c r="G262" i="1"/>
  <c r="I178" i="1"/>
  <c r="J178" i="1"/>
  <c r="J183" i="1"/>
  <c r="I183" i="1"/>
  <c r="G283" i="1"/>
  <c r="G202" i="1"/>
  <c r="J269" i="1"/>
  <c r="I269" i="1"/>
  <c r="J152" i="1"/>
  <c r="I152" i="1"/>
  <c r="J114" i="1"/>
  <c r="I114" i="1"/>
  <c r="J296" i="1"/>
  <c r="I296" i="1"/>
  <c r="J260" i="1"/>
  <c r="I260" i="1"/>
  <c r="J219" i="1"/>
  <c r="I219" i="1"/>
  <c r="I194" i="1"/>
  <c r="J194" i="1"/>
  <c r="I79" i="1"/>
  <c r="J79" i="1"/>
  <c r="I128" i="1"/>
  <c r="J128" i="1"/>
  <c r="J320" i="1"/>
  <c r="I320" i="1"/>
  <c r="J131" i="1"/>
  <c r="I131" i="1"/>
  <c r="J271" i="1"/>
  <c r="I271" i="1"/>
  <c r="I141" i="1"/>
  <c r="J141" i="1"/>
  <c r="I265" i="1"/>
  <c r="J265" i="1"/>
  <c r="I53" i="1"/>
  <c r="J53" i="1"/>
  <c r="I278" i="1"/>
  <c r="J278" i="1"/>
  <c r="I153" i="1"/>
  <c r="J153" i="1"/>
  <c r="G30" i="1"/>
  <c r="G244" i="1"/>
  <c r="J195" i="1"/>
  <c r="I195" i="1"/>
  <c r="J11" i="1"/>
  <c r="I11" i="1"/>
  <c r="J243" i="1"/>
  <c r="I243" i="1"/>
  <c r="I116" i="1"/>
  <c r="J116" i="1"/>
  <c r="J107" i="1"/>
  <c r="I107" i="1"/>
  <c r="J223" i="1"/>
  <c r="I223" i="1"/>
  <c r="J172" i="1"/>
  <c r="I172" i="1"/>
  <c r="I86" i="1"/>
  <c r="J86" i="1"/>
  <c r="I181" i="1"/>
  <c r="J181" i="1"/>
  <c r="J247" i="1"/>
  <c r="I247" i="1"/>
  <c r="J144" i="1"/>
  <c r="I144" i="1"/>
  <c r="I206" i="1"/>
  <c r="J206" i="1"/>
  <c r="G24" i="1"/>
  <c r="G324" i="1"/>
  <c r="I209" i="1"/>
  <c r="J209" i="1"/>
  <c r="J335" i="1"/>
  <c r="I335" i="1"/>
  <c r="J204" i="1"/>
  <c r="I204" i="1"/>
  <c r="J168" i="1"/>
  <c r="I168" i="1"/>
  <c r="J184" i="1"/>
  <c r="I184" i="1"/>
  <c r="I88" i="1"/>
  <c r="J88" i="1"/>
  <c r="I290" i="1"/>
  <c r="J290" i="1"/>
  <c r="J75" i="1"/>
  <c r="I75" i="1"/>
  <c r="I125" i="1"/>
  <c r="J125" i="1"/>
  <c r="J255" i="1"/>
  <c r="I255" i="1"/>
  <c r="I277" i="1"/>
  <c r="J277" i="1"/>
  <c r="I96" i="1"/>
  <c r="J96" i="1"/>
  <c r="J188" i="1"/>
  <c r="I188" i="1"/>
  <c r="I48" i="1"/>
  <c r="J48" i="1"/>
  <c r="I182" i="1"/>
  <c r="J182" i="1"/>
  <c r="I57" i="1"/>
  <c r="J57" i="1"/>
  <c r="I36" i="1"/>
  <c r="J36" i="1"/>
  <c r="J268" i="1"/>
  <c r="I268" i="1"/>
  <c r="I198" i="1"/>
  <c r="J198" i="1"/>
  <c r="I173" i="1"/>
  <c r="J173" i="1"/>
  <c r="I81" i="1"/>
  <c r="J81" i="1"/>
  <c r="J106" i="1"/>
  <c r="I106" i="1"/>
  <c r="J231" i="1"/>
  <c r="I231" i="1"/>
  <c r="J315" i="1"/>
  <c r="I315" i="1"/>
  <c r="J67" i="1"/>
  <c r="I67" i="1"/>
  <c r="J340" i="1"/>
  <c r="I340" i="1"/>
  <c r="G316" i="1"/>
  <c r="G160" i="1"/>
  <c r="I229" i="1"/>
  <c r="J229" i="1"/>
  <c r="I134" i="1"/>
  <c r="J134" i="1"/>
  <c r="I133" i="1"/>
  <c r="J133" i="1"/>
  <c r="G280" i="1"/>
  <c r="G23" i="1"/>
  <c r="I40" i="1"/>
  <c r="J40" i="1"/>
  <c r="I112" i="1"/>
  <c r="J112" i="1"/>
  <c r="J176" i="1"/>
  <c r="I176" i="1"/>
  <c r="J34" i="1"/>
  <c r="I34" i="1"/>
  <c r="I68" i="1"/>
  <c r="J68" i="1"/>
  <c r="I78" i="1"/>
  <c r="J78" i="1"/>
  <c r="J98" i="1"/>
  <c r="I98" i="1"/>
  <c r="I97" i="1"/>
  <c r="J97" i="1"/>
  <c r="I217" i="1"/>
  <c r="J217" i="1"/>
  <c r="I279" i="1"/>
  <c r="J279" i="1"/>
  <c r="I65" i="1"/>
  <c r="J65" i="1"/>
  <c r="G13" i="1"/>
  <c r="G317" i="1"/>
  <c r="I298" i="1"/>
  <c r="J298" i="1"/>
  <c r="J199" i="1"/>
  <c r="I199" i="1"/>
  <c r="J224" i="1"/>
  <c r="I224" i="1"/>
  <c r="J175" i="1"/>
  <c r="I175" i="1"/>
  <c r="J267" i="1"/>
  <c r="I267" i="1"/>
  <c r="I241" i="1"/>
  <c r="J241" i="1"/>
  <c r="I189" i="1"/>
  <c r="J189" i="1"/>
  <c r="J83" i="1"/>
  <c r="I83" i="1"/>
  <c r="I291" i="1"/>
  <c r="J291" i="1"/>
  <c r="J336" i="1"/>
  <c r="I336" i="1"/>
  <c r="I126" i="1"/>
  <c r="J126" i="1"/>
  <c r="I297" i="1"/>
  <c r="J297" i="1"/>
  <c r="J327" i="1"/>
  <c r="I327" i="1"/>
  <c r="J216" i="1"/>
  <c r="I216" i="1"/>
  <c r="G264" i="1"/>
  <c r="G325" i="1"/>
  <c r="I92" i="1"/>
  <c r="J92" i="1"/>
  <c r="J187" i="1"/>
  <c r="I187" i="1"/>
  <c r="J196" i="1"/>
  <c r="I196" i="1"/>
  <c r="J318" i="1"/>
  <c r="I318" i="1"/>
  <c r="I259" i="1"/>
  <c r="J259" i="1"/>
  <c r="I213" i="1"/>
  <c r="J213" i="1"/>
  <c r="G6" i="1"/>
  <c r="G292" i="1"/>
  <c r="J90" i="1"/>
  <c r="I90" i="1"/>
  <c r="J342" i="1"/>
  <c r="I342" i="1"/>
  <c r="J167" i="1"/>
  <c r="I167" i="1"/>
  <c r="J74" i="1"/>
  <c r="I74" i="1"/>
  <c r="G5" i="1"/>
  <c r="G309" i="1"/>
  <c r="I104" i="1"/>
  <c r="J104" i="1"/>
  <c r="I32" i="1"/>
  <c r="J32" i="1"/>
  <c r="I101" i="1"/>
  <c r="J101" i="1"/>
  <c r="I93" i="1"/>
  <c r="J93" i="1"/>
  <c r="G20" i="1"/>
  <c r="G3" i="1"/>
  <c r="J240" i="1"/>
  <c r="I240" i="1"/>
  <c r="J139" i="1"/>
  <c r="I139" i="1"/>
  <c r="G215" i="1"/>
  <c r="G323" i="1"/>
  <c r="I238" i="1"/>
  <c r="J238" i="1"/>
  <c r="J228" i="1"/>
  <c r="I228" i="1"/>
  <c r="I157" i="1"/>
  <c r="J157" i="1"/>
  <c r="I121" i="1"/>
  <c r="J121" i="1"/>
  <c r="J26" i="1"/>
  <c r="I26" i="1"/>
  <c r="I120" i="1"/>
  <c r="J120" i="1"/>
  <c r="I149" i="1"/>
  <c r="J149" i="1"/>
  <c r="I261" i="1"/>
  <c r="J261" i="1"/>
  <c r="J333" i="1"/>
  <c r="I333" i="1"/>
  <c r="I186" i="1"/>
  <c r="J186" i="1"/>
  <c r="I54" i="1"/>
  <c r="J54" i="1"/>
  <c r="J284" i="1"/>
  <c r="I284" i="1"/>
  <c r="I174" i="1"/>
  <c r="J174" i="1"/>
  <c r="I2" i="1"/>
  <c r="J2" i="1"/>
  <c r="I63" i="1"/>
  <c r="J63" i="1"/>
  <c r="J43" i="1"/>
  <c r="I43" i="1"/>
  <c r="G28" i="1"/>
  <c r="G25" i="1"/>
  <c r="I89" i="1"/>
  <c r="J89" i="1"/>
  <c r="J51" i="1"/>
  <c r="I51" i="1"/>
  <c r="I161" i="1"/>
  <c r="J161" i="1"/>
  <c r="I146" i="1"/>
  <c r="J146" i="1"/>
  <c r="I80" i="1"/>
  <c r="J80" i="1"/>
  <c r="J27" i="1"/>
  <c r="I27" i="1"/>
  <c r="J192" i="1"/>
  <c r="I192" i="1"/>
  <c r="I329" i="1"/>
  <c r="J329" i="1"/>
  <c r="J339" i="1"/>
  <c r="I339" i="1"/>
  <c r="J122" i="1"/>
  <c r="I122" i="1"/>
  <c r="J307" i="1"/>
  <c r="I307" i="1"/>
  <c r="J235" i="1"/>
  <c r="I235" i="1"/>
  <c r="I191" i="1"/>
  <c r="J191" i="1"/>
  <c r="J338" i="1"/>
  <c r="I338" i="1"/>
  <c r="I62" i="1"/>
  <c r="J62" i="1"/>
  <c r="I132" i="1"/>
  <c r="J132" i="1"/>
  <c r="J312" i="1"/>
  <c r="I312" i="1"/>
  <c r="J208" i="1"/>
  <c r="I208" i="1"/>
  <c r="I337" i="1"/>
  <c r="J337" i="1"/>
  <c r="G281" i="1"/>
  <c r="G306" i="1"/>
  <c r="J287" i="1"/>
  <c r="I287" i="1"/>
  <c r="I102" i="1"/>
  <c r="J102" i="1"/>
  <c r="J143" i="1"/>
  <c r="I143" i="1"/>
  <c r="I165" i="1"/>
  <c r="J165" i="1"/>
  <c r="G14" i="1"/>
  <c r="G321" i="1"/>
  <c r="I273" i="1"/>
  <c r="J273" i="1"/>
  <c r="G29" i="1"/>
  <c r="G330" i="1"/>
  <c r="G12" i="1"/>
  <c r="G314" i="1"/>
  <c r="G154" i="1"/>
  <c r="G263" i="1"/>
  <c r="I158" i="1"/>
  <c r="J158" i="1"/>
  <c r="G44" i="1"/>
  <c r="G21" i="1"/>
  <c r="G246" i="1"/>
  <c r="I230" i="1"/>
  <c r="J230" i="1"/>
  <c r="G164" i="1"/>
  <c r="G295" i="1"/>
  <c r="J155" i="1"/>
  <c r="I155" i="1"/>
  <c r="J275" i="1"/>
  <c r="I275" i="1"/>
  <c r="G46" i="1"/>
  <c r="G19" i="1"/>
  <c r="J123" i="1"/>
  <c r="I123" i="1"/>
  <c r="I237" i="1"/>
  <c r="J237" i="1"/>
  <c r="I70" i="1"/>
  <c r="J70" i="1"/>
  <c r="I301" i="1"/>
  <c r="J301" i="1"/>
  <c r="G45" i="1"/>
  <c r="G313" i="1"/>
  <c r="I222" i="1"/>
  <c r="J222" i="1"/>
  <c r="J220" i="1"/>
  <c r="I220" i="1"/>
  <c r="I52" i="1"/>
  <c r="J52" i="1"/>
  <c r="I41" i="1"/>
  <c r="J41" i="1"/>
  <c r="I293" i="1"/>
  <c r="J293" i="1"/>
  <c r="J136" i="1"/>
  <c r="I136" i="1"/>
  <c r="I177" i="1"/>
  <c r="J177" i="1"/>
  <c r="I73" i="1"/>
  <c r="J73" i="1"/>
  <c r="I218" i="1"/>
  <c r="J218" i="1"/>
  <c r="J10" i="1"/>
  <c r="I10" i="1"/>
  <c r="I84" i="1"/>
  <c r="J84" i="1"/>
  <c r="I95" i="1"/>
  <c r="J95" i="1"/>
  <c r="J200" i="1"/>
  <c r="I200" i="1"/>
  <c r="I39" i="1"/>
  <c r="J39" i="1"/>
  <c r="J331" i="1"/>
  <c r="I331" i="1"/>
  <c r="J212" i="1"/>
  <c r="I212" i="1"/>
  <c r="I117" i="1"/>
  <c r="J117" i="1"/>
  <c r="I55" i="1"/>
  <c r="J55" i="1"/>
  <c r="I109" i="1"/>
  <c r="J109" i="1"/>
  <c r="I17" i="1"/>
  <c r="J17" i="1"/>
  <c r="I137" i="1"/>
  <c r="J137" i="1"/>
  <c r="I254" i="1"/>
  <c r="J254" i="1"/>
  <c r="I253" i="1"/>
  <c r="J253" i="1"/>
  <c r="I162" i="1"/>
  <c r="J162" i="1"/>
  <c r="J148" i="1"/>
  <c r="I148" i="1"/>
  <c r="J207" i="1"/>
  <c r="I207" i="1"/>
  <c r="J239" i="1"/>
  <c r="I239" i="1"/>
  <c r="J82" i="1"/>
  <c r="I82" i="1"/>
  <c r="J140" i="1"/>
  <c r="I140" i="1"/>
  <c r="J99" i="1"/>
  <c r="I99" i="1"/>
  <c r="J179" i="1"/>
  <c r="I179" i="1"/>
  <c r="I77" i="1"/>
  <c r="J77" i="1"/>
  <c r="I85" i="1"/>
  <c r="J85" i="1"/>
  <c r="I69" i="1"/>
  <c r="J69" i="1"/>
  <c r="I49" i="1"/>
  <c r="J49" i="1"/>
  <c r="J42" i="1"/>
  <c r="I42" i="1"/>
  <c r="G7" i="3"/>
  <c r="L6" i="3"/>
  <c r="I45" i="1" l="1"/>
  <c r="J45" i="1"/>
  <c r="J164" i="1"/>
  <c r="I164" i="1"/>
  <c r="I21" i="1"/>
  <c r="J21" i="1"/>
  <c r="J263" i="1"/>
  <c r="I263" i="1"/>
  <c r="J330" i="1"/>
  <c r="I330" i="1"/>
  <c r="I321" i="1"/>
  <c r="J321" i="1"/>
  <c r="I323" i="1"/>
  <c r="J323" i="1"/>
  <c r="I309" i="1"/>
  <c r="J309" i="1"/>
  <c r="I325" i="1"/>
  <c r="J325" i="1"/>
  <c r="J324" i="1"/>
  <c r="I324" i="1"/>
  <c r="I262" i="1"/>
  <c r="J262" i="1"/>
  <c r="I108" i="1"/>
  <c r="J108" i="1"/>
  <c r="J322" i="1"/>
  <c r="I322" i="1"/>
  <c r="J332" i="1"/>
  <c r="I332" i="1"/>
  <c r="J276" i="1"/>
  <c r="I276" i="1"/>
  <c r="I124" i="1"/>
  <c r="J124" i="1"/>
  <c r="J19" i="1"/>
  <c r="I19" i="1"/>
  <c r="I44" i="1"/>
  <c r="J44" i="1"/>
  <c r="I154" i="1"/>
  <c r="J154" i="1"/>
  <c r="I29" i="1"/>
  <c r="J29" i="1"/>
  <c r="I14" i="1"/>
  <c r="J14" i="1"/>
  <c r="I215" i="1"/>
  <c r="J215" i="1"/>
  <c r="I5" i="1"/>
  <c r="J5" i="1"/>
  <c r="J264" i="1"/>
  <c r="I264" i="1"/>
  <c r="I24" i="1"/>
  <c r="J24" i="1"/>
  <c r="I15" i="1"/>
  <c r="J15" i="1"/>
  <c r="I16" i="1"/>
  <c r="J16" i="1"/>
  <c r="I61" i="1"/>
  <c r="J61" i="1"/>
  <c r="I9" i="1"/>
  <c r="J9" i="1"/>
  <c r="J35" i="1"/>
  <c r="I35" i="1"/>
  <c r="I60" i="1"/>
  <c r="J60" i="1"/>
  <c r="G8" i="3"/>
  <c r="L7" i="3"/>
  <c r="I46" i="1"/>
  <c r="J46" i="1"/>
  <c r="J314" i="1"/>
  <c r="I314" i="1"/>
  <c r="J306" i="1"/>
  <c r="I306" i="1"/>
  <c r="I25" i="1"/>
  <c r="J25" i="1"/>
  <c r="J3" i="1"/>
  <c r="I3" i="1"/>
  <c r="J292" i="1"/>
  <c r="I292" i="1"/>
  <c r="I317" i="1"/>
  <c r="J317" i="1"/>
  <c r="I23" i="1"/>
  <c r="J23" i="1"/>
  <c r="J160" i="1"/>
  <c r="I160" i="1"/>
  <c r="J244" i="1"/>
  <c r="I244" i="1"/>
  <c r="I202" i="1"/>
  <c r="J202" i="1"/>
  <c r="J319" i="1"/>
  <c r="I319" i="1"/>
  <c r="I100" i="1"/>
  <c r="J100" i="1"/>
  <c r="J272" i="1"/>
  <c r="I272" i="1"/>
  <c r="I313" i="1"/>
  <c r="J313" i="1"/>
  <c r="J295" i="1"/>
  <c r="I295" i="1"/>
  <c r="I246" i="1"/>
  <c r="J246" i="1"/>
  <c r="I12" i="1"/>
  <c r="J12" i="1"/>
  <c r="I281" i="1"/>
  <c r="J281" i="1"/>
  <c r="I28" i="1"/>
  <c r="J28" i="1"/>
  <c r="I20" i="1"/>
  <c r="J20" i="1"/>
  <c r="I6" i="1"/>
  <c r="J6" i="1"/>
  <c r="I13" i="1"/>
  <c r="J13" i="1"/>
  <c r="J280" i="1"/>
  <c r="I280" i="1"/>
  <c r="J316" i="1"/>
  <c r="I316" i="1"/>
  <c r="I30" i="1"/>
  <c r="J30" i="1"/>
  <c r="J283" i="1"/>
  <c r="I283" i="1"/>
  <c r="J151" i="1"/>
  <c r="I151" i="1"/>
  <c r="J58" i="1"/>
  <c r="I58" i="1"/>
  <c r="I145" i="1"/>
  <c r="J145" i="1"/>
  <c r="G9" i="3" l="1"/>
  <c r="L8" i="3"/>
  <c r="G10" i="3" l="1"/>
  <c r="L9" i="3"/>
  <c r="G11" i="3" l="1"/>
  <c r="L10" i="3"/>
  <c r="G12" i="3" l="1"/>
  <c r="L11" i="3"/>
  <c r="G13" i="3" l="1"/>
  <c r="L12" i="3"/>
  <c r="G14" i="3" l="1"/>
  <c r="L13" i="3"/>
  <c r="G15" i="3" l="1"/>
  <c r="L14" i="3"/>
  <c r="G16" i="3" l="1"/>
  <c r="L15" i="3"/>
  <c r="G17" i="3" l="1"/>
  <c r="L16" i="3"/>
  <c r="G18" i="3" l="1"/>
  <c r="L17" i="3"/>
  <c r="G19" i="3" l="1"/>
  <c r="L18" i="3"/>
  <c r="G20" i="3" l="1"/>
  <c r="L19" i="3"/>
  <c r="G21" i="3" l="1"/>
  <c r="L20" i="3"/>
  <c r="G22" i="3" l="1"/>
  <c r="L21" i="3"/>
  <c r="G23" i="3" l="1"/>
  <c r="L22" i="3"/>
  <c r="G24" i="3" l="1"/>
  <c r="L23" i="3"/>
  <c r="G25" i="3" l="1"/>
  <c r="L24" i="3"/>
  <c r="G26" i="3" l="1"/>
  <c r="L25" i="3"/>
  <c r="G27" i="3" l="1"/>
  <c r="L26" i="3"/>
  <c r="G28" i="3" l="1"/>
  <c r="L27" i="3"/>
  <c r="G29" i="3" l="1"/>
  <c r="L28" i="3"/>
  <c r="G30" i="3" l="1"/>
  <c r="L29" i="3"/>
  <c r="G31" i="3" l="1"/>
  <c r="L30" i="3"/>
  <c r="G32" i="3" l="1"/>
  <c r="L31" i="3"/>
  <c r="G33" i="3" l="1"/>
  <c r="L32" i="3"/>
  <c r="G34" i="3" l="1"/>
  <c r="L33" i="3"/>
  <c r="G35" i="3" l="1"/>
  <c r="L34" i="3"/>
  <c r="G36" i="3" l="1"/>
  <c r="L35" i="3"/>
  <c r="G37" i="3" l="1"/>
  <c r="L36" i="3"/>
  <c r="G38" i="3" l="1"/>
  <c r="L37" i="3"/>
  <c r="G39" i="3" l="1"/>
  <c r="L38" i="3"/>
  <c r="G40" i="3" l="1"/>
  <c r="L39" i="3"/>
  <c r="G41" i="3" l="1"/>
  <c r="L40" i="3"/>
  <c r="G42" i="3" l="1"/>
  <c r="L41" i="3"/>
  <c r="G43" i="3" l="1"/>
  <c r="L42" i="3"/>
  <c r="G44" i="3" l="1"/>
  <c r="L43" i="3"/>
  <c r="G45" i="3" l="1"/>
  <c r="L44" i="3"/>
  <c r="G46" i="3" l="1"/>
  <c r="L45" i="3"/>
  <c r="G47" i="3" l="1"/>
  <c r="L46" i="3"/>
  <c r="G48" i="3" l="1"/>
  <c r="L47" i="3"/>
  <c r="G49" i="3" l="1"/>
  <c r="L48" i="3"/>
  <c r="G50" i="3" l="1"/>
  <c r="L49" i="3"/>
  <c r="G51" i="3" l="1"/>
  <c r="L50" i="3"/>
  <c r="G52" i="3" l="1"/>
  <c r="L51" i="3"/>
  <c r="G53" i="3" l="1"/>
  <c r="L52" i="3"/>
  <c r="G54" i="3" l="1"/>
  <c r="L53" i="3"/>
  <c r="G55" i="3" l="1"/>
  <c r="L54" i="3"/>
  <c r="G56" i="3" l="1"/>
  <c r="L55" i="3"/>
  <c r="G57" i="3" l="1"/>
  <c r="L56" i="3"/>
  <c r="G58" i="3" l="1"/>
  <c r="L57" i="3"/>
  <c r="G59" i="3" l="1"/>
  <c r="L58" i="3"/>
  <c r="G60" i="3" l="1"/>
  <c r="L59" i="3"/>
  <c r="G61" i="3" l="1"/>
  <c r="L60" i="3"/>
  <c r="G62" i="3" l="1"/>
  <c r="L61" i="3"/>
  <c r="G63" i="3" l="1"/>
  <c r="L62" i="3"/>
  <c r="G64" i="3" l="1"/>
  <c r="L63" i="3"/>
  <c r="G65" i="3" l="1"/>
  <c r="L64" i="3"/>
  <c r="G66" i="3" l="1"/>
  <c r="L65" i="3"/>
  <c r="G67" i="3" l="1"/>
  <c r="L66" i="3"/>
  <c r="G68" i="3" l="1"/>
  <c r="L67" i="3"/>
  <c r="G69" i="3" l="1"/>
  <c r="L68" i="3"/>
  <c r="G70" i="3" l="1"/>
  <c r="L69" i="3"/>
  <c r="G71" i="3" l="1"/>
  <c r="L70" i="3"/>
  <c r="G72" i="3" l="1"/>
  <c r="L71" i="3"/>
  <c r="G73" i="3" l="1"/>
  <c r="L72" i="3"/>
  <c r="G74" i="3" l="1"/>
  <c r="L73" i="3"/>
  <c r="G75" i="3" l="1"/>
  <c r="L74" i="3"/>
  <c r="G76" i="3" l="1"/>
  <c r="L75" i="3"/>
  <c r="G77" i="3" l="1"/>
  <c r="L76" i="3"/>
  <c r="G78" i="3" l="1"/>
  <c r="L77" i="3"/>
  <c r="G79" i="3" l="1"/>
  <c r="L78" i="3"/>
  <c r="G80" i="3" l="1"/>
  <c r="L79" i="3"/>
  <c r="G81" i="3" l="1"/>
  <c r="L80" i="3"/>
  <c r="G82" i="3" l="1"/>
  <c r="L81" i="3"/>
  <c r="G83" i="3" l="1"/>
  <c r="L82" i="3"/>
  <c r="G84" i="3" l="1"/>
  <c r="L83" i="3"/>
  <c r="G85" i="3" l="1"/>
  <c r="L84" i="3"/>
  <c r="G86" i="3" l="1"/>
  <c r="L85" i="3"/>
  <c r="G87" i="3" l="1"/>
  <c r="L86" i="3"/>
  <c r="G88" i="3" l="1"/>
  <c r="L87" i="3"/>
  <c r="G89" i="3" l="1"/>
  <c r="L88" i="3"/>
  <c r="G90" i="3" l="1"/>
  <c r="L89" i="3"/>
  <c r="G91" i="3" l="1"/>
  <c r="L90" i="3"/>
  <c r="G92" i="3" l="1"/>
  <c r="L91" i="3"/>
  <c r="G93" i="3" l="1"/>
  <c r="L92" i="3"/>
  <c r="G94" i="3" l="1"/>
  <c r="L93" i="3"/>
  <c r="G95" i="3" l="1"/>
  <c r="L94" i="3"/>
  <c r="G96" i="3" l="1"/>
  <c r="L95" i="3"/>
  <c r="G97" i="3" l="1"/>
  <c r="L96" i="3"/>
  <c r="G98" i="3" l="1"/>
  <c r="L97" i="3"/>
  <c r="G99" i="3" l="1"/>
  <c r="L98" i="3"/>
  <c r="G100" i="3" l="1"/>
  <c r="L99" i="3"/>
  <c r="G101" i="3" l="1"/>
  <c r="L100" i="3"/>
  <c r="G102" i="3" l="1"/>
  <c r="L101" i="3"/>
  <c r="G103" i="3" l="1"/>
  <c r="L102" i="3"/>
  <c r="G104" i="3" l="1"/>
  <c r="L103" i="3"/>
  <c r="G105" i="3" l="1"/>
  <c r="L104" i="3"/>
  <c r="G106" i="3" l="1"/>
  <c r="L105" i="3"/>
  <c r="G107" i="3" l="1"/>
  <c r="L106" i="3"/>
  <c r="G108" i="3" l="1"/>
  <c r="L107" i="3"/>
  <c r="G109" i="3" l="1"/>
  <c r="L108" i="3"/>
  <c r="G110" i="3" l="1"/>
  <c r="L109" i="3"/>
  <c r="G111" i="3" l="1"/>
  <c r="L110" i="3"/>
  <c r="G112" i="3" l="1"/>
  <c r="L111" i="3"/>
  <c r="G113" i="3" l="1"/>
  <c r="L112" i="3"/>
  <c r="G114" i="3" l="1"/>
  <c r="L113" i="3"/>
  <c r="G115" i="3" l="1"/>
  <c r="L114" i="3"/>
  <c r="G116" i="3" l="1"/>
  <c r="L115" i="3"/>
  <c r="G117" i="3" l="1"/>
  <c r="L116" i="3"/>
  <c r="G118" i="3" l="1"/>
  <c r="L117" i="3"/>
  <c r="G119" i="3" l="1"/>
  <c r="L118" i="3"/>
  <c r="G120" i="3" l="1"/>
  <c r="L119" i="3"/>
  <c r="G121" i="3" l="1"/>
  <c r="L120" i="3"/>
  <c r="G122" i="3" l="1"/>
  <c r="L121" i="3"/>
  <c r="G123" i="3" l="1"/>
  <c r="L122" i="3"/>
  <c r="G124" i="3" l="1"/>
  <c r="L123" i="3"/>
  <c r="G125" i="3" l="1"/>
  <c r="L124" i="3"/>
  <c r="G126" i="3" l="1"/>
  <c r="L125" i="3"/>
  <c r="G127" i="3" l="1"/>
  <c r="L126" i="3"/>
  <c r="G128" i="3" l="1"/>
  <c r="L127" i="3"/>
  <c r="G129" i="3" l="1"/>
  <c r="L128" i="3"/>
  <c r="G130" i="3" l="1"/>
  <c r="L129" i="3"/>
  <c r="G131" i="3" l="1"/>
  <c r="L130" i="3"/>
  <c r="G132" i="3" l="1"/>
  <c r="L131" i="3"/>
  <c r="G133" i="3" l="1"/>
  <c r="L132" i="3"/>
  <c r="G134" i="3" l="1"/>
  <c r="L133" i="3"/>
  <c r="G135" i="3" l="1"/>
  <c r="L134" i="3"/>
  <c r="G136" i="3" l="1"/>
  <c r="L135" i="3"/>
  <c r="G137" i="3" l="1"/>
  <c r="L136" i="3"/>
  <c r="G138" i="3" l="1"/>
  <c r="L137" i="3"/>
  <c r="G139" i="3" l="1"/>
  <c r="L138" i="3"/>
  <c r="G140" i="3" l="1"/>
  <c r="L139" i="3"/>
  <c r="G141" i="3" l="1"/>
  <c r="L140" i="3"/>
  <c r="G142" i="3" l="1"/>
  <c r="L141" i="3"/>
  <c r="G143" i="3" l="1"/>
  <c r="L142" i="3"/>
  <c r="G144" i="3" l="1"/>
  <c r="L143" i="3"/>
  <c r="G145" i="3" l="1"/>
  <c r="L144" i="3"/>
  <c r="G146" i="3" l="1"/>
  <c r="L145" i="3"/>
  <c r="G147" i="3" l="1"/>
  <c r="L146" i="3"/>
  <c r="G148" i="3" l="1"/>
  <c r="L147" i="3"/>
  <c r="G149" i="3" l="1"/>
  <c r="L148" i="3"/>
  <c r="G150" i="3" l="1"/>
  <c r="L149" i="3"/>
  <c r="G151" i="3" l="1"/>
  <c r="L150" i="3"/>
  <c r="G152" i="3" l="1"/>
  <c r="L151" i="3"/>
  <c r="G153" i="3" l="1"/>
  <c r="L152" i="3"/>
  <c r="G154" i="3" l="1"/>
  <c r="L153" i="3"/>
  <c r="G155" i="3" l="1"/>
  <c r="L154" i="3"/>
  <c r="G156" i="3" l="1"/>
  <c r="L155" i="3"/>
  <c r="G157" i="3" l="1"/>
  <c r="L156" i="3"/>
  <c r="G158" i="3" l="1"/>
  <c r="L157" i="3"/>
  <c r="G159" i="3" l="1"/>
  <c r="L158" i="3"/>
  <c r="G160" i="3" l="1"/>
  <c r="L159" i="3"/>
  <c r="G161" i="3" l="1"/>
  <c r="L160" i="3"/>
  <c r="G162" i="3" l="1"/>
  <c r="L161" i="3"/>
  <c r="G163" i="3" l="1"/>
  <c r="L162" i="3"/>
  <c r="G164" i="3" l="1"/>
  <c r="L163" i="3"/>
  <c r="G165" i="3" l="1"/>
  <c r="L164" i="3"/>
  <c r="G166" i="3" l="1"/>
  <c r="L165" i="3"/>
  <c r="G167" i="3" l="1"/>
  <c r="L166" i="3"/>
  <c r="G168" i="3" l="1"/>
  <c r="L167" i="3"/>
  <c r="G169" i="3" l="1"/>
  <c r="L168" i="3"/>
  <c r="G170" i="3" l="1"/>
  <c r="L169" i="3"/>
  <c r="G171" i="3" l="1"/>
  <c r="L170" i="3"/>
  <c r="G172" i="3" l="1"/>
  <c r="L171" i="3"/>
  <c r="G173" i="3" l="1"/>
  <c r="L172" i="3"/>
  <c r="G174" i="3" l="1"/>
  <c r="L173" i="3"/>
  <c r="G175" i="3" l="1"/>
  <c r="L174" i="3"/>
  <c r="G176" i="3" l="1"/>
  <c r="L175" i="3"/>
  <c r="G177" i="3" l="1"/>
  <c r="L176" i="3"/>
  <c r="G178" i="3" l="1"/>
  <c r="L177" i="3"/>
  <c r="G179" i="3" l="1"/>
  <c r="L178" i="3"/>
  <c r="G180" i="3" l="1"/>
  <c r="L179" i="3"/>
  <c r="G181" i="3" l="1"/>
  <c r="L180" i="3"/>
  <c r="G182" i="3" l="1"/>
  <c r="L181" i="3"/>
  <c r="G183" i="3" l="1"/>
  <c r="L182" i="3"/>
  <c r="G184" i="3" l="1"/>
  <c r="L183" i="3"/>
  <c r="G185" i="3" l="1"/>
  <c r="L184" i="3"/>
  <c r="G186" i="3" l="1"/>
  <c r="L185" i="3"/>
  <c r="G187" i="3" l="1"/>
  <c r="L186" i="3"/>
  <c r="G188" i="3" l="1"/>
  <c r="L187" i="3"/>
  <c r="G189" i="3" l="1"/>
  <c r="L188" i="3"/>
  <c r="G190" i="3" l="1"/>
  <c r="L189" i="3"/>
  <c r="G191" i="3" l="1"/>
  <c r="L190" i="3"/>
  <c r="G192" i="3" l="1"/>
  <c r="L191" i="3"/>
  <c r="G193" i="3" l="1"/>
  <c r="L192" i="3"/>
  <c r="G194" i="3" l="1"/>
  <c r="L193" i="3"/>
  <c r="G195" i="3" l="1"/>
  <c r="L194" i="3"/>
  <c r="G196" i="3" l="1"/>
  <c r="L195" i="3"/>
  <c r="G197" i="3" l="1"/>
  <c r="L196" i="3"/>
  <c r="G198" i="3" l="1"/>
  <c r="L197" i="3"/>
  <c r="G199" i="3" l="1"/>
  <c r="L198" i="3"/>
  <c r="G200" i="3" l="1"/>
  <c r="L199" i="3"/>
  <c r="G201" i="3" l="1"/>
  <c r="L200" i="3"/>
  <c r="G202" i="3" l="1"/>
  <c r="L201" i="3"/>
  <c r="G203" i="3" l="1"/>
  <c r="L202" i="3"/>
  <c r="G204" i="3" l="1"/>
  <c r="L203" i="3"/>
  <c r="G205" i="3" l="1"/>
  <c r="L204" i="3"/>
  <c r="G206" i="3" l="1"/>
  <c r="L205" i="3"/>
  <c r="G207" i="3" l="1"/>
  <c r="L206" i="3"/>
  <c r="G208" i="3" l="1"/>
  <c r="L207" i="3"/>
  <c r="G209" i="3" l="1"/>
  <c r="L208" i="3"/>
  <c r="G210" i="3" l="1"/>
  <c r="L209" i="3"/>
  <c r="G211" i="3" l="1"/>
  <c r="L210" i="3"/>
  <c r="G212" i="3" l="1"/>
  <c r="L211" i="3"/>
  <c r="G213" i="3" l="1"/>
  <c r="L212" i="3"/>
  <c r="G214" i="3" l="1"/>
  <c r="L213" i="3"/>
  <c r="G215" i="3" l="1"/>
  <c r="L214" i="3"/>
  <c r="G216" i="3" l="1"/>
  <c r="L215" i="3"/>
  <c r="G217" i="3" l="1"/>
  <c r="L216" i="3"/>
  <c r="G218" i="3" l="1"/>
  <c r="L217" i="3"/>
  <c r="G219" i="3" l="1"/>
  <c r="L218" i="3"/>
  <c r="G220" i="3" l="1"/>
  <c r="L219" i="3"/>
  <c r="G221" i="3" l="1"/>
  <c r="L220" i="3"/>
  <c r="G222" i="3" l="1"/>
  <c r="L221" i="3"/>
  <c r="G223" i="3" l="1"/>
  <c r="L222" i="3"/>
  <c r="G224" i="3" l="1"/>
  <c r="L223" i="3"/>
  <c r="G225" i="3" l="1"/>
  <c r="L224" i="3"/>
  <c r="G226" i="3" l="1"/>
  <c r="L225" i="3"/>
  <c r="G227" i="3" l="1"/>
  <c r="L226" i="3"/>
  <c r="G228" i="3" l="1"/>
  <c r="L227" i="3"/>
  <c r="G229" i="3" l="1"/>
  <c r="L228" i="3"/>
  <c r="G230" i="3" l="1"/>
  <c r="L229" i="3"/>
  <c r="G231" i="3" l="1"/>
  <c r="L230" i="3"/>
  <c r="G232" i="3" l="1"/>
  <c r="L231" i="3"/>
  <c r="G233" i="3" l="1"/>
  <c r="L232" i="3"/>
  <c r="G234" i="3" l="1"/>
  <c r="L233" i="3"/>
  <c r="G235" i="3" l="1"/>
  <c r="L234" i="3"/>
  <c r="G236" i="3" l="1"/>
  <c r="L235" i="3"/>
  <c r="G237" i="3" l="1"/>
  <c r="L236" i="3"/>
  <c r="G238" i="3" l="1"/>
  <c r="L237" i="3"/>
  <c r="G239" i="3" l="1"/>
  <c r="L238" i="3"/>
  <c r="G240" i="3" l="1"/>
  <c r="L239" i="3"/>
  <c r="G241" i="3" l="1"/>
  <c r="L240" i="3"/>
  <c r="G242" i="3" l="1"/>
  <c r="L241" i="3"/>
  <c r="G243" i="3" l="1"/>
  <c r="L242" i="3"/>
  <c r="G244" i="3" l="1"/>
  <c r="L243" i="3"/>
  <c r="G245" i="3" l="1"/>
  <c r="L244" i="3"/>
  <c r="G246" i="3" l="1"/>
  <c r="L245" i="3"/>
  <c r="G247" i="3" l="1"/>
  <c r="L246" i="3"/>
  <c r="G248" i="3" l="1"/>
  <c r="L247" i="3"/>
  <c r="G249" i="3" l="1"/>
  <c r="L248" i="3"/>
  <c r="G250" i="3" l="1"/>
  <c r="L249" i="3"/>
  <c r="G251" i="3" l="1"/>
  <c r="L250" i="3"/>
  <c r="G252" i="3" l="1"/>
  <c r="L251" i="3"/>
  <c r="G253" i="3" l="1"/>
  <c r="L252" i="3"/>
  <c r="G254" i="3" l="1"/>
  <c r="L253" i="3"/>
  <c r="G255" i="3" l="1"/>
  <c r="L254" i="3"/>
  <c r="G256" i="3" l="1"/>
  <c r="L255" i="3"/>
  <c r="G257" i="3" l="1"/>
  <c r="L256" i="3"/>
  <c r="G258" i="3" l="1"/>
  <c r="L257" i="3"/>
  <c r="G259" i="3" l="1"/>
  <c r="L258" i="3"/>
  <c r="G260" i="3" l="1"/>
  <c r="L259" i="3"/>
  <c r="G261" i="3" l="1"/>
  <c r="L260" i="3"/>
  <c r="G262" i="3" l="1"/>
  <c r="L261" i="3"/>
  <c r="G263" i="3" l="1"/>
  <c r="L262" i="3"/>
  <c r="G264" i="3" l="1"/>
  <c r="L263" i="3"/>
  <c r="G265" i="3" l="1"/>
  <c r="L264" i="3"/>
  <c r="G266" i="3" l="1"/>
  <c r="L265" i="3"/>
  <c r="G267" i="3" l="1"/>
  <c r="L266" i="3"/>
  <c r="G268" i="3" l="1"/>
  <c r="L267" i="3"/>
  <c r="G269" i="3" l="1"/>
  <c r="L268" i="3"/>
  <c r="G270" i="3" l="1"/>
  <c r="L269" i="3"/>
  <c r="G271" i="3" l="1"/>
  <c r="L270" i="3"/>
  <c r="G272" i="3" l="1"/>
  <c r="L271" i="3"/>
  <c r="G273" i="3" l="1"/>
  <c r="L272" i="3"/>
  <c r="G274" i="3" l="1"/>
  <c r="L273" i="3"/>
  <c r="G275" i="3" l="1"/>
  <c r="L274" i="3"/>
  <c r="G276" i="3" l="1"/>
  <c r="L275" i="3"/>
  <c r="G277" i="3" l="1"/>
  <c r="L276" i="3"/>
  <c r="G278" i="3" l="1"/>
  <c r="L277" i="3"/>
  <c r="G279" i="3" l="1"/>
  <c r="L278" i="3"/>
  <c r="G280" i="3" l="1"/>
  <c r="L279" i="3"/>
  <c r="G281" i="3" l="1"/>
  <c r="L280" i="3"/>
  <c r="G282" i="3" l="1"/>
  <c r="L281" i="3"/>
  <c r="G283" i="3" l="1"/>
  <c r="L282" i="3"/>
  <c r="G284" i="3" l="1"/>
  <c r="L283" i="3"/>
  <c r="G285" i="3" l="1"/>
  <c r="L284" i="3"/>
  <c r="G286" i="3" l="1"/>
  <c r="L285" i="3"/>
  <c r="G287" i="3" l="1"/>
  <c r="L286" i="3"/>
  <c r="G288" i="3" l="1"/>
  <c r="L287" i="3"/>
  <c r="G289" i="3" l="1"/>
  <c r="L288" i="3"/>
  <c r="G290" i="3" l="1"/>
  <c r="L289" i="3"/>
  <c r="G291" i="3" l="1"/>
  <c r="L290" i="3"/>
  <c r="G292" i="3" l="1"/>
  <c r="L291" i="3"/>
  <c r="G293" i="3" l="1"/>
  <c r="L292" i="3"/>
  <c r="G294" i="3" l="1"/>
  <c r="L293" i="3"/>
  <c r="G295" i="3" l="1"/>
  <c r="L294" i="3"/>
  <c r="G296" i="3" l="1"/>
  <c r="L295" i="3"/>
  <c r="G297" i="3" l="1"/>
  <c r="L296" i="3"/>
  <c r="G298" i="3" l="1"/>
  <c r="L297" i="3"/>
  <c r="G299" i="3" l="1"/>
  <c r="L298" i="3"/>
  <c r="G300" i="3" l="1"/>
  <c r="L300" i="3" s="1"/>
  <c r="L299" i="3"/>
</calcChain>
</file>

<file path=xl/sharedStrings.xml><?xml version="1.0" encoding="utf-8"?>
<sst xmlns="http://schemas.openxmlformats.org/spreadsheetml/2006/main" count="1956" uniqueCount="736">
  <si>
    <t>BKS</t>
  </si>
  <si>
    <t>DriverName</t>
  </si>
  <si>
    <t>DriverIDNumber</t>
  </si>
  <si>
    <t>17A-080.66</t>
  </si>
  <si>
    <t>Lưu Xuân Đăng</t>
  </si>
  <si>
    <t/>
  </si>
  <si>
    <t>22E-000.10</t>
  </si>
  <si>
    <t>Lã Văn Hồng</t>
  </si>
  <si>
    <t>070771571</t>
  </si>
  <si>
    <t>29A-157.52</t>
  </si>
  <si>
    <t>Phạm Văn Thúy</t>
  </si>
  <si>
    <t>29A-182.70</t>
  </si>
  <si>
    <t>Lê Văn Liệu</t>
  </si>
  <si>
    <t>29A-204.84</t>
  </si>
  <si>
    <t>Ngọ Văn Tuyên</t>
  </si>
  <si>
    <t>29A-237.19</t>
  </si>
  <si>
    <t>Phan Long</t>
  </si>
  <si>
    <t>29A-243.25</t>
  </si>
  <si>
    <t>Trịnh Đình Dân</t>
  </si>
  <si>
    <t>29A-373.97</t>
  </si>
  <si>
    <t>Ngô Văn Bắc</t>
  </si>
  <si>
    <t>29A-492.30</t>
  </si>
  <si>
    <t>Lương Tuấn Dũng</t>
  </si>
  <si>
    <t>29A-502.51</t>
  </si>
  <si>
    <t>Ngô Khải Đoàn</t>
  </si>
  <si>
    <t>29A-503.75</t>
  </si>
  <si>
    <t>Nguyễn Văn Nghĩa</t>
  </si>
  <si>
    <t>29A-519.48</t>
  </si>
  <si>
    <t>Nguyễn Việt Thắng</t>
  </si>
  <si>
    <t>29A-519.73</t>
  </si>
  <si>
    <t>Nguyễn Xuân Giới</t>
  </si>
  <si>
    <t>29A-528.90</t>
  </si>
  <si>
    <t>Nguyễn Văn Trường</t>
  </si>
  <si>
    <t>29A-532.95</t>
  </si>
  <si>
    <t>Lê Văn Dũng</t>
  </si>
  <si>
    <t>29A-563.72</t>
  </si>
  <si>
    <t>Dương Văn Vụ</t>
  </si>
  <si>
    <t>29A-586.62</t>
  </si>
  <si>
    <t>Nguyễn Phương Việt</t>
  </si>
  <si>
    <t>29A-671.63</t>
  </si>
  <si>
    <t>Nguyễn Quang Tuấn</t>
  </si>
  <si>
    <t>001061005784</t>
  </si>
  <si>
    <t>Nguyễn Tùng Lâm</t>
  </si>
  <si>
    <t>29A-862.46</t>
  </si>
  <si>
    <t>Trần Xuân Thanh</t>
  </si>
  <si>
    <t>162556639</t>
  </si>
  <si>
    <t>29A-917.49</t>
  </si>
  <si>
    <t>Trần Đức Nam</t>
  </si>
  <si>
    <t>Giàng A Sình</t>
  </si>
  <si>
    <t>045070709</t>
  </si>
  <si>
    <t>29A-935.86</t>
  </si>
  <si>
    <t>Lê Văn Nam</t>
  </si>
  <si>
    <t>29A-936.44</t>
  </si>
  <si>
    <t>Đỗ Quang Hưng</t>
  </si>
  <si>
    <t>151068310</t>
  </si>
  <si>
    <t>29A-960.59</t>
  </si>
  <si>
    <t>Trương Ánh Dương</t>
  </si>
  <si>
    <t>29A-982.17</t>
  </si>
  <si>
    <t>29A-984.39</t>
  </si>
  <si>
    <t>Nguyễn Văn Tâm</t>
  </si>
  <si>
    <t>034082000465</t>
  </si>
  <si>
    <t>29E-000.87</t>
  </si>
  <si>
    <t>Nguyễn Anh Đức</t>
  </si>
  <si>
    <t>001084001628</t>
  </si>
  <si>
    <t>30A-075.78</t>
  </si>
  <si>
    <t>Cao Văn Đại</t>
  </si>
  <si>
    <t>30A-077.62</t>
  </si>
  <si>
    <t>Lê Hữu Sơn</t>
  </si>
  <si>
    <t>30A-116.47</t>
  </si>
  <si>
    <t>Trương Văn Bình</t>
  </si>
  <si>
    <t>30A-224.00</t>
  </si>
  <si>
    <t>Phan Văn Chiến</t>
  </si>
  <si>
    <t>30A-276.79</t>
  </si>
  <si>
    <t>Nguyễn Trung Sang</t>
  </si>
  <si>
    <t>30A-281.44</t>
  </si>
  <si>
    <t>Nguyễn Quốc Kỳ</t>
  </si>
  <si>
    <t>30A-287.61</t>
  </si>
  <si>
    <t>Phạm Hồng Mạnh</t>
  </si>
  <si>
    <t>30A-294.93</t>
  </si>
  <si>
    <t>Phạm Hồng Hạnh</t>
  </si>
  <si>
    <t>30A-380.03</t>
  </si>
  <si>
    <t>Lê Hồng Diện</t>
  </si>
  <si>
    <t>30A-395.44</t>
  </si>
  <si>
    <t>Trần Đăng Hữu</t>
  </si>
  <si>
    <t>001087032140</t>
  </si>
  <si>
    <t>Nguyễn Đình Bốn</t>
  </si>
  <si>
    <t>30A-419.18</t>
  </si>
  <si>
    <t>Lê Duy Thịnh</t>
  </si>
  <si>
    <t>30A-419.49</t>
  </si>
  <si>
    <t>Nguyễn Văn Linh</t>
  </si>
  <si>
    <t>001077020969</t>
  </si>
  <si>
    <t>30A-435.30</t>
  </si>
  <si>
    <t>Nguyễn Mạnh Hiệp</t>
  </si>
  <si>
    <t>30A-465.64</t>
  </si>
  <si>
    <t>Nguyễn Tiến Cường</t>
  </si>
  <si>
    <t>001085002144</t>
  </si>
  <si>
    <t>30A-507.69</t>
  </si>
  <si>
    <t>Nguyễn Ngọc Anh</t>
  </si>
  <si>
    <t>30A-532.60</t>
  </si>
  <si>
    <t>Nguyễn Xuân Huy</t>
  </si>
  <si>
    <t>30A-560.60</t>
  </si>
  <si>
    <t>Quách Văn Viện</t>
  </si>
  <si>
    <t>30A-562.65</t>
  </si>
  <si>
    <t>Vũ Văn Tú</t>
  </si>
  <si>
    <t>30A-569.33</t>
  </si>
  <si>
    <t>Nguyễn Đức Hạnh</t>
  </si>
  <si>
    <t>30A-573.15</t>
  </si>
  <si>
    <t>Nguyễn Đình Thuyết</t>
  </si>
  <si>
    <t>30A-634.90</t>
  </si>
  <si>
    <t>Cao Văn Tuấn</t>
  </si>
  <si>
    <t>30A-648.83</t>
  </si>
  <si>
    <t>Hoàng Tiến Dũng</t>
  </si>
  <si>
    <t>30A-666.52</t>
  </si>
  <si>
    <t>Ngô Mạnh Cường</t>
  </si>
  <si>
    <t>30A-674.91</t>
  </si>
  <si>
    <t>Từ Tất Dương</t>
  </si>
  <si>
    <t>017017296</t>
  </si>
  <si>
    <t>30A-710.66</t>
  </si>
  <si>
    <t>Nguyễn Văn Thành</t>
  </si>
  <si>
    <t>034081002280</t>
  </si>
  <si>
    <t>30A-718.24</t>
  </si>
  <si>
    <t>Phạm Văn Diễn</t>
  </si>
  <si>
    <t>Nguyễn Văn Hoan</t>
  </si>
  <si>
    <t>034082007739</t>
  </si>
  <si>
    <t>30A-724.72</t>
  </si>
  <si>
    <t>Đinh Hiện Đại</t>
  </si>
  <si>
    <t>30A-744.56</t>
  </si>
  <si>
    <t>Tống Văn Đại</t>
  </si>
  <si>
    <t>036086011570</t>
  </si>
  <si>
    <t>30A-749.44</t>
  </si>
  <si>
    <t>Quách Huy Vinh</t>
  </si>
  <si>
    <t>30A-773.82</t>
  </si>
  <si>
    <t>Vũ Tiến Hùng</t>
  </si>
  <si>
    <t>30A-787.08</t>
  </si>
  <si>
    <t>Nguyễn Xuân Hải</t>
  </si>
  <si>
    <t>30A-791.63</t>
  </si>
  <si>
    <t>Hoàng Văn Phước</t>
  </si>
  <si>
    <t>30A-792.87</t>
  </si>
  <si>
    <t>Triệu Khắc Hòa</t>
  </si>
  <si>
    <t>30A-814.05</t>
  </si>
  <si>
    <t>Phạm Việt  Dũng</t>
  </si>
  <si>
    <t>30A-815.89</t>
  </si>
  <si>
    <t>Nguyễn Trọng Hải</t>
  </si>
  <si>
    <t>011038939</t>
  </si>
  <si>
    <t>30A-816.59</t>
  </si>
  <si>
    <t>Nguyễn Ngọc Dũng</t>
  </si>
  <si>
    <t>30A-817.88</t>
  </si>
  <si>
    <t>Trần Hồng Quang</t>
  </si>
  <si>
    <t>30A-821.04</t>
  </si>
  <si>
    <t>Trần Đình Hải</t>
  </si>
  <si>
    <t>001086026731</t>
  </si>
  <si>
    <t>30A-823.94</t>
  </si>
  <si>
    <t>Ngô Tiến Thành</t>
  </si>
  <si>
    <t>30A-831.23</t>
  </si>
  <si>
    <t>Lê Văn Vượng</t>
  </si>
  <si>
    <t>001079020494</t>
  </si>
  <si>
    <t>30A-831.82</t>
  </si>
  <si>
    <t>Đinh Đức Trung</t>
  </si>
  <si>
    <t>036074000636</t>
  </si>
  <si>
    <t>30A-839.96</t>
  </si>
  <si>
    <t>Nguyễn Công Thắng</t>
  </si>
  <si>
    <t>30A-850.83</t>
  </si>
  <si>
    <t>Bùi Thị Liên</t>
  </si>
  <si>
    <t>Phạm Văn Nghĩa</t>
  </si>
  <si>
    <t>30A-866.33</t>
  </si>
  <si>
    <t>Nguyễn Như Tuấn</t>
  </si>
  <si>
    <t>001075012629</t>
  </si>
  <si>
    <t>30A-866.40</t>
  </si>
  <si>
    <t>Vũ Anh Quân</t>
  </si>
  <si>
    <t>001083004617</t>
  </si>
  <si>
    <t>Vũ Thanh Tùng</t>
  </si>
  <si>
    <t>30A-885.49</t>
  </si>
  <si>
    <t>Định Bá Nam</t>
  </si>
  <si>
    <t>034072000790</t>
  </si>
  <si>
    <t>Đinh Bá Nam</t>
  </si>
  <si>
    <t>30A-889.25</t>
  </si>
  <si>
    <t>Nguyễn Thế Hồng</t>
  </si>
  <si>
    <t>30A-904.59</t>
  </si>
  <si>
    <t>Lê Văn Thuyết</t>
  </si>
  <si>
    <t>172944485</t>
  </si>
  <si>
    <t>30A-909.00</t>
  </si>
  <si>
    <t>Đinh Công Thành</t>
  </si>
  <si>
    <t>30A-927.00</t>
  </si>
  <si>
    <t>Lê Đức Hạnh</t>
  </si>
  <si>
    <t>30A-930.73</t>
  </si>
  <si>
    <t>Trần Đức Tuấn</t>
  </si>
  <si>
    <t>011899731</t>
  </si>
  <si>
    <t>30A-930.74</t>
  </si>
  <si>
    <t>Đỗ Duy Linh</t>
  </si>
  <si>
    <t>30A-972.50</t>
  </si>
  <si>
    <t>Vương Văn Thuyết</t>
  </si>
  <si>
    <t>30A-987.69</t>
  </si>
  <si>
    <t>Ngô Trọng Tú</t>
  </si>
  <si>
    <t>30A-997.17</t>
  </si>
  <si>
    <t>Lê Huy Đức</t>
  </si>
  <si>
    <t>30E-005.36</t>
  </si>
  <si>
    <t>Nguyễn Long Hiếu</t>
  </si>
  <si>
    <t>30E-005.56</t>
  </si>
  <si>
    <t>Lại Huy Cẩm</t>
  </si>
  <si>
    <t>30E-023.56</t>
  </si>
  <si>
    <t>Nguyễn Mạnh Tiến</t>
  </si>
  <si>
    <t>012779871</t>
  </si>
  <si>
    <t>30E-036.98</t>
  </si>
  <si>
    <t>Lê Văn Hoàng</t>
  </si>
  <si>
    <t>30E-036.99</t>
  </si>
  <si>
    <t>Cao Quang Sơn</t>
  </si>
  <si>
    <t>001078000892</t>
  </si>
  <si>
    <t>30E-040.24</t>
  </si>
  <si>
    <t>Phạm Ngọc Phúc</t>
  </si>
  <si>
    <t>30E-080.11</t>
  </si>
  <si>
    <t>Phạm Tuấn Đạt</t>
  </si>
  <si>
    <t>30E-086.96</t>
  </si>
  <si>
    <t>Đàm Văn Liệu</t>
  </si>
  <si>
    <t>30E-094.14</t>
  </si>
  <si>
    <t>30E-095.62</t>
  </si>
  <si>
    <t>Lê Anh Tuấn</t>
  </si>
  <si>
    <t>30E-096.88</t>
  </si>
  <si>
    <t>Phạm Long Biên</t>
  </si>
  <si>
    <t>30E-097.92</t>
  </si>
  <si>
    <t>Đặng Văn Việt</t>
  </si>
  <si>
    <t>30E-116.08</t>
  </si>
  <si>
    <t>Lê Thái Đô</t>
  </si>
  <si>
    <t>30E-134.50</t>
  </si>
  <si>
    <t>Vũ Xuân Bồi</t>
  </si>
  <si>
    <t>Vũ Đình Biển</t>
  </si>
  <si>
    <t>03607900334</t>
  </si>
  <si>
    <t>30E-149.72</t>
  </si>
  <si>
    <t>Lê Văn Long</t>
  </si>
  <si>
    <t>173623299</t>
  </si>
  <si>
    <t>30E-165.09</t>
  </si>
  <si>
    <t>30E-173.23</t>
  </si>
  <si>
    <t>Hoàng Gia Quyến</t>
  </si>
  <si>
    <t>30E-209.49</t>
  </si>
  <si>
    <t>Phạm Hồng Sơn</t>
  </si>
  <si>
    <t>011527951</t>
  </si>
  <si>
    <t>30E-249.42</t>
  </si>
  <si>
    <t>Nghiêm Công Minh</t>
  </si>
  <si>
    <t>112294736</t>
  </si>
  <si>
    <t>30E-270.21</t>
  </si>
  <si>
    <t>Tăng Thiện Tuân</t>
  </si>
  <si>
    <t>30E-294.43</t>
  </si>
  <si>
    <t>Nguyễn Xuân Phong</t>
  </si>
  <si>
    <t>30E-348.16</t>
  </si>
  <si>
    <t>Nguyễn Trọng Hiếu</t>
  </si>
  <si>
    <t>30E-396.29</t>
  </si>
  <si>
    <t>Vũ Văn Lớp</t>
  </si>
  <si>
    <t>30E-397.28</t>
  </si>
  <si>
    <t>Lê Xuân Trường</t>
  </si>
  <si>
    <t>30E-404.10</t>
  </si>
  <si>
    <t>Kiều Xuân Trường</t>
  </si>
  <si>
    <t>30E-415.54</t>
  </si>
  <si>
    <t>Tạ Anh Tuấn</t>
  </si>
  <si>
    <t>30E-415.58</t>
  </si>
  <si>
    <t>Phạm Việt Dũng</t>
  </si>
  <si>
    <t>001089000238</t>
  </si>
  <si>
    <t>30E-416.61</t>
  </si>
  <si>
    <t>Đỗ Đức Tuấn</t>
  </si>
  <si>
    <t>30E-420.19</t>
  </si>
  <si>
    <t>Đỗ Văn Sơn</t>
  </si>
  <si>
    <t>30E-420.61</t>
  </si>
  <si>
    <t>Trần Văn Chiến</t>
  </si>
  <si>
    <t>168285609</t>
  </si>
  <si>
    <t>30E-421.35</t>
  </si>
  <si>
    <t>Nguyễn Quang Bích</t>
  </si>
  <si>
    <t>30E-421.90</t>
  </si>
  <si>
    <t>30E-423.56</t>
  </si>
  <si>
    <t>Đào Mạnh Hà</t>
  </si>
  <si>
    <t>30E-423.92</t>
  </si>
  <si>
    <t>Nguyễn Quang Hùng</t>
  </si>
  <si>
    <t>Đỗ Công Án</t>
  </si>
  <si>
    <t>033084005595</t>
  </si>
  <si>
    <t>30E-424.93</t>
  </si>
  <si>
    <t>Nguyễn Ngọc Khánh</t>
  </si>
  <si>
    <t>30E-425.95</t>
  </si>
  <si>
    <t>Đoàn Đức Huy</t>
  </si>
  <si>
    <t>30E-426.00</t>
  </si>
  <si>
    <t>Hoàng Thế Phưởng</t>
  </si>
  <si>
    <t>30E-426.53</t>
  </si>
  <si>
    <t>Nguyễn Mạnh Thắng</t>
  </si>
  <si>
    <t>30E-427.33</t>
  </si>
  <si>
    <t>Tạ Văn Ngọc</t>
  </si>
  <si>
    <t>035091001802</t>
  </si>
  <si>
    <t>30E-427.72</t>
  </si>
  <si>
    <t>Trần Hồng Quân</t>
  </si>
  <si>
    <t>112028132</t>
  </si>
  <si>
    <t>30E-429.40</t>
  </si>
  <si>
    <t>Trần Minh Tuyến</t>
  </si>
  <si>
    <t>30E-429.42</t>
  </si>
  <si>
    <t>Nguyễn Ngọc Đức</t>
  </si>
  <si>
    <t>30E-429.83</t>
  </si>
  <si>
    <t>Nguyễn Chí Công</t>
  </si>
  <si>
    <t>011951175</t>
  </si>
  <si>
    <t>30E-430.80</t>
  </si>
  <si>
    <t>Dương Quốc Lưu</t>
  </si>
  <si>
    <t>30E-431.35</t>
  </si>
  <si>
    <t>Trần Đăng Khoa</t>
  </si>
  <si>
    <t>30E-434.83</t>
  </si>
  <si>
    <t>Hoàng Lương Nghiệp Bắc</t>
  </si>
  <si>
    <t>30E-436.91</t>
  </si>
  <si>
    <t>Đào Duy Duẩn</t>
  </si>
  <si>
    <t>034085007828</t>
  </si>
  <si>
    <t>30E-437.65</t>
  </si>
  <si>
    <t>Nguyễn Hữu Tài</t>
  </si>
  <si>
    <t>30E-438.57</t>
  </si>
  <si>
    <t>Trịnh Tuấn Anh</t>
  </si>
  <si>
    <t>012644964</t>
  </si>
  <si>
    <t>30E-439.82</t>
  </si>
  <si>
    <t>Phạm Gia Đức</t>
  </si>
  <si>
    <t>30E-443.29</t>
  </si>
  <si>
    <t>Hoàng Trung Kiên</t>
  </si>
  <si>
    <t>001082013497</t>
  </si>
  <si>
    <t>30E-443.75</t>
  </si>
  <si>
    <t>Nguyễn Văn Sơn</t>
  </si>
  <si>
    <t>Vũ Quốc Hải</t>
  </si>
  <si>
    <t>30E-444.27</t>
  </si>
  <si>
    <t>Trịnh Cửu Long</t>
  </si>
  <si>
    <t>30E-446.64</t>
  </si>
  <si>
    <t>Đỗ Quang Hoan</t>
  </si>
  <si>
    <t>Đinh Ngọc Long</t>
  </si>
  <si>
    <t>30E-448.75</t>
  </si>
  <si>
    <t>Vũ Văn Minh</t>
  </si>
  <si>
    <t>30E-460.32</t>
  </si>
  <si>
    <t>Trần Văn Phúc</t>
  </si>
  <si>
    <t>30E-470.62</t>
  </si>
  <si>
    <t>Nguyễn Tuấn Vũ</t>
  </si>
  <si>
    <t>30E-478.01</t>
  </si>
  <si>
    <t>Nguyễn Công Quân</t>
  </si>
  <si>
    <t>30E-481.02</t>
  </si>
  <si>
    <t>Nguyễn Văn Hà</t>
  </si>
  <si>
    <t>30E-481.62</t>
  </si>
  <si>
    <t>Nguyễn Thanh Tùng</t>
  </si>
  <si>
    <t>30E-481.71</t>
  </si>
  <si>
    <t>Vương Hữu Đồng</t>
  </si>
  <si>
    <t>30E-481.84</t>
  </si>
  <si>
    <t>Đoàn Văn Đại</t>
  </si>
  <si>
    <t>034083010399</t>
  </si>
  <si>
    <t>30E-483.15</t>
  </si>
  <si>
    <t>Nguyễn Văn Công</t>
  </si>
  <si>
    <t>001091031399</t>
  </si>
  <si>
    <t>Nguyễn Văn Chiến</t>
  </si>
  <si>
    <t>30E-484.38</t>
  </si>
  <si>
    <t>Trần Văn Nhận</t>
  </si>
  <si>
    <t>30E-484.47</t>
  </si>
  <si>
    <t>Vũ Văn Cường</t>
  </si>
  <si>
    <t>30E-484.49</t>
  </si>
  <si>
    <t>Đỗ Trọng Tài</t>
  </si>
  <si>
    <t>30E-485.58</t>
  </si>
  <si>
    <t>Vũ Tuấn Tú</t>
  </si>
  <si>
    <t>013155544</t>
  </si>
  <si>
    <t>Nguyễn Tiến Dũng</t>
  </si>
  <si>
    <t>30E-486.19</t>
  </si>
  <si>
    <t>Nguyễn Xuân Tùng</t>
  </si>
  <si>
    <t>30E-488.24</t>
  </si>
  <si>
    <t>Lương Tiến Dũng</t>
  </si>
  <si>
    <t>30E-490.60</t>
  </si>
  <si>
    <t>Lưu Văn Thành</t>
  </si>
  <si>
    <t>30E-490.63</t>
  </si>
  <si>
    <t>Đỗ Văn Tâm</t>
  </si>
  <si>
    <t>173148847</t>
  </si>
  <si>
    <t>30E-491.14</t>
  </si>
  <si>
    <t>Nguyễn Huy Minh</t>
  </si>
  <si>
    <t>30E-492.00</t>
  </si>
  <si>
    <t>Trịnh Xuân Giang</t>
  </si>
  <si>
    <t>30E-497.96</t>
  </si>
  <si>
    <t>Nguyễn Bá Tài</t>
  </si>
  <si>
    <t>30E-499.29</t>
  </si>
  <si>
    <t>Lê Huy Đỉnh</t>
  </si>
  <si>
    <t>112539413</t>
  </si>
  <si>
    <t>30E-503.53</t>
  </si>
  <si>
    <t>Vũ Văn Đăng</t>
  </si>
  <si>
    <t>034078004937</t>
  </si>
  <si>
    <t>30E-507.78</t>
  </si>
  <si>
    <t>Trần Quang Thưởng</t>
  </si>
  <si>
    <t>034083009325</t>
  </si>
  <si>
    <t>30E-530.40</t>
  </si>
  <si>
    <t>Nguyễn Văn Đích</t>
  </si>
  <si>
    <t>001083009270</t>
  </si>
  <si>
    <t>Quách Văn Hiêm</t>
  </si>
  <si>
    <t>Ngô Văn Hải</t>
  </si>
  <si>
    <t>Nguyễn Văn Nhiều</t>
  </si>
  <si>
    <t>30E-534.16</t>
  </si>
  <si>
    <t>Cao Văn Tỏi</t>
  </si>
  <si>
    <t>001086025622</t>
  </si>
  <si>
    <t>30E-571.22</t>
  </si>
  <si>
    <t>Nguyễn Quốc Tuấn</t>
  </si>
  <si>
    <t>111630183</t>
  </si>
  <si>
    <t>30E-578.22</t>
  </si>
  <si>
    <t>Lại Văn Phương</t>
  </si>
  <si>
    <t>30E-580.66</t>
  </si>
  <si>
    <t>Nguyễn Thọ Tám</t>
  </si>
  <si>
    <t>30E-596.80</t>
  </si>
  <si>
    <t>Nguyễn Văn Hiệp</t>
  </si>
  <si>
    <t>001075012446</t>
  </si>
  <si>
    <t>30E-613.47</t>
  </si>
  <si>
    <t>Đỗ Quang Vinh</t>
  </si>
  <si>
    <t>017062000042</t>
  </si>
  <si>
    <t>30E-630.11</t>
  </si>
  <si>
    <t>Trần Trung Hiếu</t>
  </si>
  <si>
    <t>Đặng Thế Hùng</t>
  </si>
  <si>
    <t>162270953</t>
  </si>
  <si>
    <t>30E-655.02</t>
  </si>
  <si>
    <t>Nguyễn Hữu Khánh</t>
  </si>
  <si>
    <t>30E-662.26</t>
  </si>
  <si>
    <t>Bùi Đức Duy</t>
  </si>
  <si>
    <t>30E-664.72</t>
  </si>
  <si>
    <t>Nguyễn Tôn Thạo</t>
  </si>
  <si>
    <t>013234095</t>
  </si>
  <si>
    <t>30E-668.59</t>
  </si>
  <si>
    <t>Tống Đức Tuyền</t>
  </si>
  <si>
    <t>30E-673.10</t>
  </si>
  <si>
    <t>Trần Duy Dương</t>
  </si>
  <si>
    <t>Trịnh Ngọc Tú</t>
  </si>
  <si>
    <t>30E-677.90</t>
  </si>
  <si>
    <t>Phạm Văn Tiến</t>
  </si>
  <si>
    <t>030069000541</t>
  </si>
  <si>
    <t>30E-683.65</t>
  </si>
  <si>
    <t>Nguyễn Quang Mạnh</t>
  </si>
  <si>
    <t>30E-693.71</t>
  </si>
  <si>
    <t>Ngô Tuấn Anh</t>
  </si>
  <si>
    <t>30E-710.21</t>
  </si>
  <si>
    <t>Nguyễn Duy Anh</t>
  </si>
  <si>
    <t>30E-711.89</t>
  </si>
  <si>
    <t>Phạm Quang Huy</t>
  </si>
  <si>
    <t>034074000039</t>
  </si>
  <si>
    <t>30E-713.36</t>
  </si>
  <si>
    <t>Vũ Việt Dũng</t>
  </si>
  <si>
    <t>30E-714.29</t>
  </si>
  <si>
    <t>Nguyễn Văn Nhân</t>
  </si>
  <si>
    <t>30E-714.44</t>
  </si>
  <si>
    <t>Lê Quang Hiệp</t>
  </si>
  <si>
    <t>30E-716.85</t>
  </si>
  <si>
    <t>Trần Ngọc Thành</t>
  </si>
  <si>
    <t>30E-721.12</t>
  </si>
  <si>
    <t>Nguyễn Văn Đông</t>
  </si>
  <si>
    <t>30E-721.17</t>
  </si>
  <si>
    <t>Tô Đình Lâm</t>
  </si>
  <si>
    <t>30E-721.71</t>
  </si>
  <si>
    <t>Doãn Văn Hải</t>
  </si>
  <si>
    <t>30E-731.77</t>
  </si>
  <si>
    <t>Nguyễn Xuân Hưng</t>
  </si>
  <si>
    <t>30E-734.96</t>
  </si>
  <si>
    <t>Hoàng Thanh Nguyện</t>
  </si>
  <si>
    <t>Đỗ Đức Thắng</t>
  </si>
  <si>
    <t>30E-736.61</t>
  </si>
  <si>
    <t>Phan Thành Nam</t>
  </si>
  <si>
    <t>30E-740.79</t>
  </si>
  <si>
    <t>Đường Văn Lực</t>
  </si>
  <si>
    <t>186364440</t>
  </si>
  <si>
    <t>Đường Văn Tính</t>
  </si>
  <si>
    <t>30E-741.36</t>
  </si>
  <si>
    <t>Trương Văn Quỳnh</t>
  </si>
  <si>
    <t>30E-743.81</t>
  </si>
  <si>
    <t>Lại Hợp Đức</t>
  </si>
  <si>
    <t>151862235</t>
  </si>
  <si>
    <t>30E-745.01</t>
  </si>
  <si>
    <t>Nguyễn Công Phú</t>
  </si>
  <si>
    <t>30E-745.16</t>
  </si>
  <si>
    <t>Nguyễn Việt Bắc</t>
  </si>
  <si>
    <t>001084007480</t>
  </si>
  <si>
    <t>30E-747.06</t>
  </si>
  <si>
    <t>Giàng A Minh</t>
  </si>
  <si>
    <t>30E-757.91</t>
  </si>
  <si>
    <t>Nguyễn Minh Châu</t>
  </si>
  <si>
    <t>Phạm Hoài Nam</t>
  </si>
  <si>
    <t>30E-761.43</t>
  </si>
  <si>
    <t>Nghiêm Văn Dũng</t>
  </si>
  <si>
    <t>30E-797.54</t>
  </si>
  <si>
    <t>Nguyễn Quốc Thái</t>
  </si>
  <si>
    <t>30E-819.61</t>
  </si>
  <si>
    <t>Nguyễn Hùng Mạnh</t>
  </si>
  <si>
    <t>132007331</t>
  </si>
  <si>
    <t>30E-824.55</t>
  </si>
  <si>
    <t>Đỗ Thế Anh</t>
  </si>
  <si>
    <t>022078000779</t>
  </si>
  <si>
    <t>Nguyễn Kim Tiến</t>
  </si>
  <si>
    <t>Lê Thiện Khoa</t>
  </si>
  <si>
    <t>30E-826.53</t>
  </si>
  <si>
    <t>Nguyễn Văn Hải</t>
  </si>
  <si>
    <t>30E-849.38</t>
  </si>
  <si>
    <t>Phạm Đức Thắng</t>
  </si>
  <si>
    <t>30E-850.66</t>
  </si>
  <si>
    <t>Nguyễn Đình Bình</t>
  </si>
  <si>
    <t>111685345</t>
  </si>
  <si>
    <t>30E-860.47</t>
  </si>
  <si>
    <t>Nguyễn Xuân Điệp</t>
  </si>
  <si>
    <t>30E-862.21</t>
  </si>
  <si>
    <t>Dương Đăng Nghĩa</t>
  </si>
  <si>
    <t>30E-864.62</t>
  </si>
  <si>
    <t>Trần Quyết Thắng</t>
  </si>
  <si>
    <t>183740531</t>
  </si>
  <si>
    <t>30E-880.42</t>
  </si>
  <si>
    <t>Nguyễn Trường Giang</t>
  </si>
  <si>
    <t>012124274</t>
  </si>
  <si>
    <t>30E-889.92</t>
  </si>
  <si>
    <t>Trương Đức Toán</t>
  </si>
  <si>
    <t>30E-902.84</t>
  </si>
  <si>
    <t>Trần Văn Tuyên</t>
  </si>
  <si>
    <t>011783099</t>
  </si>
  <si>
    <t>30E-918.60</t>
  </si>
  <si>
    <t>Nguyễn Mạnh Hiền</t>
  </si>
  <si>
    <t>30E-922.33</t>
  </si>
  <si>
    <t>Lê Văn Phấn</t>
  </si>
  <si>
    <t>30E-922.56</t>
  </si>
  <si>
    <t>Trần Minh Anh</t>
  </si>
  <si>
    <t>30E-924.46</t>
  </si>
  <si>
    <t>Trần Huy Hoàng</t>
  </si>
  <si>
    <t>012518290</t>
  </si>
  <si>
    <t>30E-925.84</t>
  </si>
  <si>
    <t>Nguyễn Ngọc Tuấn</t>
  </si>
  <si>
    <t>30E-929.34</t>
  </si>
  <si>
    <t>Dương Sĩ Quý</t>
  </si>
  <si>
    <t>30E-937.61</t>
  </si>
  <si>
    <t>Đinh Mạnh Tuấn</t>
  </si>
  <si>
    <t>30E-938.29</t>
  </si>
  <si>
    <t>Hoàng Trung Hiếu</t>
  </si>
  <si>
    <t>30E-943.52</t>
  </si>
  <si>
    <t>Nguyễn Trường Sơn</t>
  </si>
  <si>
    <t>30E-945.94</t>
  </si>
  <si>
    <t>Vũ Hồng Tuyên</t>
  </si>
  <si>
    <t>001085000521</t>
  </si>
  <si>
    <t>Mai Tiến Mạnh</t>
  </si>
  <si>
    <t>30E-947.10</t>
  </si>
  <si>
    <t>Nguyễn Đức Đạt</t>
  </si>
  <si>
    <t>30E-948.63</t>
  </si>
  <si>
    <t>011788936</t>
  </si>
  <si>
    <t>30E-952.15</t>
  </si>
  <si>
    <t>Lại Duy Linh</t>
  </si>
  <si>
    <t>152182432</t>
  </si>
  <si>
    <t>Lại Duy Phong</t>
  </si>
  <si>
    <t>30E-954.32</t>
  </si>
  <si>
    <t>Đào Việt Hùng</t>
  </si>
  <si>
    <t>30E-960.51</t>
  </si>
  <si>
    <t>Lê Văn Bình</t>
  </si>
  <si>
    <t>30E-961.96</t>
  </si>
  <si>
    <t>Lâm Thanh Tùng</t>
  </si>
  <si>
    <t>30E-964.09</t>
  </si>
  <si>
    <t>Trần Ngọc Kiên</t>
  </si>
  <si>
    <t>Đoàn Kiên Cường</t>
  </si>
  <si>
    <t>30E-964.15</t>
  </si>
  <si>
    <t>Đông Ngọc Sơn</t>
  </si>
  <si>
    <t>30E-964.23</t>
  </si>
  <si>
    <t>Đặng Văn Bạo</t>
  </si>
  <si>
    <t>001077000351</t>
  </si>
  <si>
    <t>30E-965.12</t>
  </si>
  <si>
    <t>Nguyễn Văn Đức</t>
  </si>
  <si>
    <t>30E-971.04</t>
  </si>
  <si>
    <t>Lê Đức Tiến</t>
  </si>
  <si>
    <t>30E-976.78</t>
  </si>
  <si>
    <t>Trần Xuân Thu</t>
  </si>
  <si>
    <t>001071003201</t>
  </si>
  <si>
    <t>30E-988.51</t>
  </si>
  <si>
    <t>Nguyễn Đà Giang</t>
  </si>
  <si>
    <t>30F-068.73</t>
  </si>
  <si>
    <t>Nguyễn Thanh Phúc</t>
  </si>
  <si>
    <t>30F-096.18</t>
  </si>
  <si>
    <t>Đinh Công Dũng</t>
  </si>
  <si>
    <t>30F-116.87</t>
  </si>
  <si>
    <t>001076012490</t>
  </si>
  <si>
    <t>30F-118.48</t>
  </si>
  <si>
    <t>Nguyễn Mạnh Hùng</t>
  </si>
  <si>
    <t>012254812</t>
  </si>
  <si>
    <t>30F-130.08</t>
  </si>
  <si>
    <t>Nguyễn Hoàng Gia</t>
  </si>
  <si>
    <t>30F-136.71</t>
  </si>
  <si>
    <t>Nguyễn Ngọc Luân</t>
  </si>
  <si>
    <t>001081008543</t>
  </si>
  <si>
    <t>Nguyễn Văn  Đông</t>
  </si>
  <si>
    <t>30F-143.92</t>
  </si>
  <si>
    <t>Vương Xuân Nam</t>
  </si>
  <si>
    <t>001095020560</t>
  </si>
  <si>
    <t>Nguyễn Văn  Toàn</t>
  </si>
  <si>
    <t>30F-147.24</t>
  </si>
  <si>
    <t>Kiều Đình Hùng</t>
  </si>
  <si>
    <t>30F-173.70</t>
  </si>
  <si>
    <t>Nguyễn Mạnh Dư</t>
  </si>
  <si>
    <t>001077023834</t>
  </si>
  <si>
    <t>30F-176.03</t>
  </si>
  <si>
    <t>30F-186.52</t>
  </si>
  <si>
    <t>Nguyễn Việt Hùng</t>
  </si>
  <si>
    <t>012110181</t>
  </si>
  <si>
    <t>Nguyễn Xuân Dũng</t>
  </si>
  <si>
    <t>Nguyễn Thanh Hải</t>
  </si>
  <si>
    <t>30F-192.22</t>
  </si>
  <si>
    <t>30F-233.34</t>
  </si>
  <si>
    <t>Chu Hồng Thái</t>
  </si>
  <si>
    <t>30F-303.44</t>
  </si>
  <si>
    <t>Nguyễn Đắc Long</t>
  </si>
  <si>
    <t>30F-322.34</t>
  </si>
  <si>
    <t>Nhữ Đình Nam</t>
  </si>
  <si>
    <t>030084003550</t>
  </si>
  <si>
    <t>30F-334.43</t>
  </si>
  <si>
    <t>037084002505</t>
  </si>
  <si>
    <t>30F-377.76</t>
  </si>
  <si>
    <t>Phạm Văn Giang</t>
  </si>
  <si>
    <t>162694597</t>
  </si>
  <si>
    <t>30F-440.30</t>
  </si>
  <si>
    <t>Phạm Văn  Huynh</t>
  </si>
  <si>
    <t>30F-463.45</t>
  </si>
  <si>
    <t>030086001161</t>
  </si>
  <si>
    <t>30F-493.78</t>
  </si>
  <si>
    <t>Bùi Văn Cường</t>
  </si>
  <si>
    <t>001090008440</t>
  </si>
  <si>
    <t>30F-500.54</t>
  </si>
  <si>
    <t>Trần Trung Kiên</t>
  </si>
  <si>
    <t>164410678</t>
  </si>
  <si>
    <t>30F-530.30</t>
  </si>
  <si>
    <t>Giáp Bá Đào</t>
  </si>
  <si>
    <t>013296082</t>
  </si>
  <si>
    <t>Phạm Sơn Vũ</t>
  </si>
  <si>
    <t>30F-546.41</t>
  </si>
  <si>
    <t>Nguyễn Tùng</t>
  </si>
  <si>
    <t>30F-602.10</t>
  </si>
  <si>
    <t>Bùi Huy Cường</t>
  </si>
  <si>
    <t>001084008513</t>
  </si>
  <si>
    <t>30F-605.02</t>
  </si>
  <si>
    <t>Đinh Vân Hồ</t>
  </si>
  <si>
    <t>30F-63740</t>
  </si>
  <si>
    <t>Nguyễn Thành Nam</t>
  </si>
  <si>
    <t>012455435</t>
  </si>
  <si>
    <t>30F-673.63</t>
  </si>
  <si>
    <t>30F-685.52</t>
  </si>
  <si>
    <t>Nguyễn Công Trọng</t>
  </si>
  <si>
    <t>30F-687.54</t>
  </si>
  <si>
    <t>Vũ Hoài Nam</t>
  </si>
  <si>
    <t>001082009086</t>
  </si>
  <si>
    <t>30F-736.07</t>
  </si>
  <si>
    <t>001082002827</t>
  </si>
  <si>
    <t>Nguyễn Tiến  Dũng</t>
  </si>
  <si>
    <t>30F-742.85</t>
  </si>
  <si>
    <t>Nguyễn Như Tân</t>
  </si>
  <si>
    <t>Nguyễn Văn Thuyên</t>
  </si>
  <si>
    <t>30F-758.50</t>
  </si>
  <si>
    <t>Đoàn Văn Thắng</t>
  </si>
  <si>
    <t>001073002097</t>
  </si>
  <si>
    <t>30F-801.11</t>
  </si>
  <si>
    <t>Phạm Ngọc Thịnh</t>
  </si>
  <si>
    <t>034074007340</t>
  </si>
  <si>
    <t>30F-836.91</t>
  </si>
  <si>
    <t>Nguyễn Minh An</t>
  </si>
  <si>
    <t>30F-846.17</t>
  </si>
  <si>
    <t>Nhữ Văn Huấn</t>
  </si>
  <si>
    <t>30F-850.71</t>
  </si>
  <si>
    <t>Công Đức Dũng</t>
  </si>
  <si>
    <t>30F-852.20</t>
  </si>
  <si>
    <t>Nguyễn Quang Minh</t>
  </si>
  <si>
    <t>001079000315</t>
  </si>
  <si>
    <t>30F-865.91</t>
  </si>
  <si>
    <t>Trần Đức Tâm</t>
  </si>
  <si>
    <t>012388144</t>
  </si>
  <si>
    <t>30F-948.97</t>
  </si>
  <si>
    <t>30F-977.53</t>
  </si>
  <si>
    <t>Trần Ngọc Tư</t>
  </si>
  <si>
    <t>013582038</t>
  </si>
  <si>
    <t>30G-042.68</t>
  </si>
  <si>
    <t>Nguyễn Hồng Toản</t>
  </si>
  <si>
    <t>30G-042.70</t>
  </si>
  <si>
    <t>30G-045.56</t>
  </si>
  <si>
    <t>Phùng Gia Hải</t>
  </si>
  <si>
    <t>30G-047.48</t>
  </si>
  <si>
    <t>Nguyễn Thành Trung</t>
  </si>
  <si>
    <t>025081000434</t>
  </si>
  <si>
    <t>30G-056.98</t>
  </si>
  <si>
    <t>Phùng Xuân Bách</t>
  </si>
  <si>
    <t>112498575</t>
  </si>
  <si>
    <t>30G-100.76</t>
  </si>
  <si>
    <t>30G-115.87</t>
  </si>
  <si>
    <t>30G-120.85</t>
  </si>
  <si>
    <t>Trịnh Quang Hiếu</t>
  </si>
  <si>
    <t>001087011219</t>
  </si>
  <si>
    <t>30G-124.52</t>
  </si>
  <si>
    <t>30G-145.11</t>
  </si>
  <si>
    <t>30G-170.15</t>
  </si>
  <si>
    <t>Nguyễn Đình Cường</t>
  </si>
  <si>
    <t>30G-191.63</t>
  </si>
  <si>
    <t>30G-200.45</t>
  </si>
  <si>
    <t>Nguyễn Minh Độ</t>
  </si>
  <si>
    <t>013583370</t>
  </si>
  <si>
    <t>30G-209.27</t>
  </si>
  <si>
    <t>30G-296.42</t>
  </si>
  <si>
    <t>112478238</t>
  </si>
  <si>
    <t>30G-352.58</t>
  </si>
  <si>
    <t>045191796</t>
  </si>
  <si>
    <t>30G-354.72</t>
  </si>
  <si>
    <t>Đỗ Quang Hải</t>
  </si>
  <si>
    <t>30G-430.24</t>
  </si>
  <si>
    <t>Nguyễn Ngọc Dương</t>
  </si>
  <si>
    <t>30G-459.61</t>
  </si>
  <si>
    <t>Phan Văn Hạnh</t>
  </si>
  <si>
    <t>183541282</t>
  </si>
  <si>
    <t>30G-470.26</t>
  </si>
  <si>
    <t>Trần Xuân Trường</t>
  </si>
  <si>
    <t>001091000617</t>
  </si>
  <si>
    <t>30G-552.61</t>
  </si>
  <si>
    <t>35A-109.66</t>
  </si>
  <si>
    <t>Lâm Văn Định</t>
  </si>
  <si>
    <t>36A-485.86</t>
  </si>
  <si>
    <t>36A-501.17</t>
  </si>
  <si>
    <t>Đào Huy Tâm</t>
  </si>
  <si>
    <t>88A-198.69</t>
  </si>
  <si>
    <t>Dương Đức Ngọc</t>
  </si>
  <si>
    <t>026085006746</t>
  </si>
  <si>
    <t>Dương Đức  Ngọc</t>
  </si>
  <si>
    <t>88A-268.96</t>
  </si>
  <si>
    <t>Nguyễn Quốc Phi</t>
  </si>
  <si>
    <t>90A-048.57</t>
  </si>
  <si>
    <t>Phạm Văn Trường</t>
  </si>
  <si>
    <t>035083001928</t>
  </si>
  <si>
    <t>90A-049.22</t>
  </si>
  <si>
    <t>Trần Doãn Hùng</t>
  </si>
  <si>
    <t>90A-078.63</t>
  </si>
  <si>
    <t>Trần Văn Tiền</t>
  </si>
  <si>
    <t>Trần Văn Tĩnh</t>
  </si>
  <si>
    <t>035069001875</t>
  </si>
  <si>
    <t>Trần Văn Tài</t>
  </si>
  <si>
    <t>90A-097.22</t>
  </si>
  <si>
    <t>Nghiêm Xuân Huy</t>
  </si>
  <si>
    <t>Count</t>
  </si>
  <si>
    <t>CarID</t>
  </si>
  <si>
    <t>PeopleID</t>
  </si>
  <si>
    <t>IDNote</t>
  </si>
  <si>
    <t>PeopleName</t>
  </si>
  <si>
    <t>From</t>
  </si>
  <si>
    <t>Gender</t>
  </si>
  <si>
    <t>Bird</t>
  </si>
  <si>
    <t>PIDNumber</t>
  </si>
  <si>
    <t>PIDPlace</t>
  </si>
  <si>
    <t>PeopeIDvalit</t>
  </si>
  <si>
    <t>Đỗ Quang Hùng</t>
  </si>
  <si>
    <t>Nguyễn Thị Hải Yến</t>
  </si>
  <si>
    <t>Lê Minh Duẩn</t>
  </si>
  <si>
    <t>Nguyễn Việt Cường</t>
  </si>
  <si>
    <t>Nông Văn Hoàng</t>
  </si>
  <si>
    <t>INSERT Peoples (PeopleID, PeopleName,PeoplePIDNumber) VALUES (</t>
  </si>
  <si>
    <t>,N'</t>
  </si>
  <si>
    <t>,'</t>
  </si>
  <si>
    <t>INSERT INTO dbo.Cars (CarID,CarPlate)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</si>
</sst>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3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42"/>
  <sheetViews>
    <sheetView tabSelected="1" workbookViewId="0">
      <selection activeCell="C354" sqref="C354"/>
    </sheetView>
  </sheetViews>
  <sheetFormatPr defaultRowHeight="15" x14ac:dyDescent="0.25"/>
  <cols>
    <col min="1" max="1" width="10.5703125" bestFit="1" customWidth="1"/>
    <col min="2" max="2" width="23.28515625" bestFit="1" customWidth="1"/>
    <col min="3" max="3" width="15.7109375" bestFit="1" customWidth="1"/>
    <col min="7" max="8" width="9.140625" style="3"/>
    <col min="9" max="9" width="76.140625" bestFit="1" customWidth="1"/>
    <col min="10" max="10" width="75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716</v>
      </c>
      <c r="G1" s="3" t="s">
        <v>718</v>
      </c>
      <c r="H1" s="3" t="s">
        <v>717</v>
      </c>
    </row>
    <row r="2" spans="1:10" hidden="1" x14ac:dyDescent="0.25">
      <c r="A2" t="s">
        <v>3</v>
      </c>
      <c r="B2" t="s">
        <v>4</v>
      </c>
      <c r="C2" t="s">
        <v>5</v>
      </c>
      <c r="D2">
        <f t="shared" ref="D2:D65" si="0">COUNTIFS(A:A,A2,B:B,B2)</f>
        <v>1</v>
      </c>
      <c r="G2" s="3">
        <f>VLOOKUP(B2,'People-CarDriversonly'!B:D,3,FALSE)</f>
        <v>16</v>
      </c>
      <c r="H2" s="3">
        <f>VLOOKUP(A2,Car!C:D,2,FALSE)</f>
        <v>1</v>
      </c>
      <c r="I2" t="str">
        <f>"INSERT INTO CarDrivers(PeopleID,CarID) VALUES("&amp;G2&amp;","&amp;H2&amp;");"</f>
        <v>INSERT INTO CarDrivers(PeopleID,CarID) VALUES(16,1);</v>
      </c>
      <c r="J2" t="str">
        <f>"INSERT INTO CarCarDriver(CarDriversPeopleID,CarHeDriveCarID) VALUES("&amp;G2&amp;","&amp;H2&amp;");"</f>
        <v>INSERT INTO CarCarDriver(CarDriversPeopleID,CarHeDriveCarID) VALUES(16,1);</v>
      </c>
    </row>
    <row r="3" spans="1:10" hidden="1" x14ac:dyDescent="0.25">
      <c r="A3" t="s">
        <v>6</v>
      </c>
      <c r="B3" t="s">
        <v>7</v>
      </c>
      <c r="C3" t="s">
        <v>8</v>
      </c>
      <c r="D3">
        <f t="shared" si="0"/>
        <v>1</v>
      </c>
      <c r="G3" s="3">
        <f>VLOOKUP(B3,'People-CarDriversonly'!B:D,3,FALSE)</f>
        <v>88</v>
      </c>
      <c r="H3" s="3">
        <f>VLOOKUP(A3,Car!C:D,2,FALSE)</f>
        <v>2</v>
      </c>
      <c r="I3" t="str">
        <f t="shared" ref="I3:I66" si="1">"INSERT INTO CarDrivers(PeopleID,CarID) VALUES("&amp;G3&amp;","&amp;H3&amp;");"</f>
        <v>INSERT INTO CarDrivers(PeopleID,CarID) VALUES(88,2);</v>
      </c>
      <c r="J3" t="str">
        <f t="shared" ref="J3:J66" si="2">"INSERT INTO CarCarDriver(CarDriversPeopleID,CarHeDriveCarID) VALUES("&amp;G3&amp;","&amp;H3&amp;");"</f>
        <v>INSERT INTO CarCarDriver(CarDriversPeopleID,CarHeDriveCarID) VALUES(88,2);</v>
      </c>
    </row>
    <row r="4" spans="1:10" hidden="1" x14ac:dyDescent="0.25">
      <c r="A4" t="s">
        <v>9</v>
      </c>
      <c r="B4" t="s">
        <v>10</v>
      </c>
      <c r="C4" t="s">
        <v>5</v>
      </c>
      <c r="D4">
        <f t="shared" si="0"/>
        <v>1</v>
      </c>
      <c r="G4" s="3">
        <f>VLOOKUP(B4,'People-CarDriversonly'!B:D,3,FALSE)</f>
        <v>241</v>
      </c>
      <c r="H4" s="3">
        <f>VLOOKUP(A4,Car!C:D,2,FALSE)</f>
        <v>3</v>
      </c>
      <c r="I4" t="str">
        <f t="shared" si="1"/>
        <v>INSERT INTO CarDrivers(PeopleID,CarID) VALUES(241,3);</v>
      </c>
      <c r="J4" t="str">
        <f t="shared" si="2"/>
        <v>INSERT INTO CarCarDriver(CarDriversPeopleID,CarHeDriveCarID) VALUES(241,3);</v>
      </c>
    </row>
    <row r="5" spans="1:10" hidden="1" x14ac:dyDescent="0.25">
      <c r="A5" t="s">
        <v>11</v>
      </c>
      <c r="B5" t="s">
        <v>12</v>
      </c>
      <c r="C5" t="s">
        <v>5</v>
      </c>
      <c r="D5">
        <f t="shared" si="0"/>
        <v>1</v>
      </c>
      <c r="G5" s="3">
        <f>VLOOKUP(B5,'People-CarDriversonly'!B:D,3,FALSE)</f>
        <v>108</v>
      </c>
      <c r="H5" s="3">
        <f>VLOOKUP(A5,Car!C:D,2,FALSE)</f>
        <v>4</v>
      </c>
      <c r="I5" t="str">
        <f t="shared" si="1"/>
        <v>INSERT INTO CarDrivers(PeopleID,CarID) VALUES(108,4);</v>
      </c>
      <c r="J5" t="str">
        <f t="shared" si="2"/>
        <v>INSERT INTO CarCarDriver(CarDriversPeopleID,CarHeDriveCarID) VALUES(108,4);</v>
      </c>
    </row>
    <row r="6" spans="1:10" hidden="1" x14ac:dyDescent="0.25">
      <c r="A6" t="s">
        <v>13</v>
      </c>
      <c r="B6" t="s">
        <v>14</v>
      </c>
      <c r="C6" t="s">
        <v>5</v>
      </c>
      <c r="D6">
        <f t="shared" si="0"/>
        <v>1</v>
      </c>
      <c r="G6" s="3">
        <f>VLOOKUP(B6,'People-CarDriversonly'!B:D,3,FALSE)</f>
        <v>128</v>
      </c>
      <c r="H6" s="3">
        <f>VLOOKUP(A6,Car!C:D,2,FALSE)</f>
        <v>5</v>
      </c>
      <c r="I6" t="str">
        <f t="shared" si="1"/>
        <v>INSERT INTO CarDrivers(PeopleID,CarID) VALUES(128,5);</v>
      </c>
      <c r="J6" t="str">
        <f t="shared" si="2"/>
        <v>INSERT INTO CarCarDriver(CarDriversPeopleID,CarHeDriveCarID) VALUES(128,5);</v>
      </c>
    </row>
    <row r="7" spans="1:10" hidden="1" x14ac:dyDescent="0.25">
      <c r="A7" t="s">
        <v>15</v>
      </c>
      <c r="B7" t="s">
        <v>16</v>
      </c>
      <c r="C7" t="s">
        <v>5</v>
      </c>
      <c r="D7">
        <f t="shared" si="0"/>
        <v>1</v>
      </c>
      <c r="G7" s="3">
        <f>VLOOKUP(B7,'People-CarDriversonly'!B:D,3,FALSE)</f>
        <v>246</v>
      </c>
      <c r="H7" s="3">
        <f>VLOOKUP(A7,Car!C:D,2,FALSE)</f>
        <v>6</v>
      </c>
      <c r="I7" t="str">
        <f t="shared" si="1"/>
        <v>INSERT INTO CarDrivers(PeopleID,CarID) VALUES(246,6);</v>
      </c>
      <c r="J7" t="str">
        <f t="shared" si="2"/>
        <v>INSERT INTO CarCarDriver(CarDriversPeopleID,CarHeDriveCarID) VALUES(246,6);</v>
      </c>
    </row>
    <row r="8" spans="1:10" hidden="1" x14ac:dyDescent="0.25">
      <c r="A8" t="s">
        <v>17</v>
      </c>
      <c r="B8" t="s">
        <v>18</v>
      </c>
      <c r="C8" t="s">
        <v>5</v>
      </c>
      <c r="D8">
        <f t="shared" si="0"/>
        <v>1</v>
      </c>
      <c r="G8" s="3">
        <f>VLOOKUP(B8,'People-CarDriversonly'!B:D,3,FALSE)</f>
        <v>290</v>
      </c>
      <c r="H8" s="3">
        <f>VLOOKUP(A8,Car!C:D,2,FALSE)</f>
        <v>7</v>
      </c>
      <c r="I8" t="str">
        <f t="shared" si="1"/>
        <v>INSERT INTO CarDrivers(PeopleID,CarID) VALUES(290,7);</v>
      </c>
      <c r="J8" t="str">
        <f t="shared" si="2"/>
        <v>INSERT INTO CarCarDriver(CarDriversPeopleID,CarHeDriveCarID) VALUES(290,7);</v>
      </c>
    </row>
    <row r="9" spans="1:10" hidden="1" x14ac:dyDescent="0.25">
      <c r="A9" t="s">
        <v>19</v>
      </c>
      <c r="B9" t="s">
        <v>20</v>
      </c>
      <c r="C9" t="s">
        <v>5</v>
      </c>
      <c r="D9">
        <f t="shared" si="0"/>
        <v>1</v>
      </c>
      <c r="G9" s="3">
        <f>VLOOKUP(B9,'People-CarDriversonly'!B:D,3,FALSE)</f>
        <v>126</v>
      </c>
      <c r="H9" s="3">
        <f>VLOOKUP(A9,Car!C:D,2,FALSE)</f>
        <v>8</v>
      </c>
      <c r="I9" t="str">
        <f t="shared" si="1"/>
        <v>INSERT INTO CarDrivers(PeopleID,CarID) VALUES(126,8);</v>
      </c>
      <c r="J9" t="str">
        <f t="shared" si="2"/>
        <v>INSERT INTO CarCarDriver(CarDriversPeopleID,CarHeDriveCarID) VALUES(126,8);</v>
      </c>
    </row>
    <row r="10" spans="1:10" hidden="1" x14ac:dyDescent="0.25">
      <c r="A10" t="s">
        <v>21</v>
      </c>
      <c r="B10" t="s">
        <v>22</v>
      </c>
      <c r="C10" t="s">
        <v>5</v>
      </c>
      <c r="D10">
        <f t="shared" si="0"/>
        <v>1</v>
      </c>
      <c r="G10" s="3">
        <f>VLOOKUP(B10,'People-CarDriversonly'!B:D,3,FALSE)</f>
        <v>115</v>
      </c>
      <c r="H10" s="3">
        <f>VLOOKUP(A10,Car!C:D,2,FALSE)</f>
        <v>9</v>
      </c>
      <c r="I10" t="str">
        <f t="shared" si="1"/>
        <v>INSERT INTO CarDrivers(PeopleID,CarID) VALUES(115,9);</v>
      </c>
      <c r="J10" t="str">
        <f t="shared" si="2"/>
        <v>INSERT INTO CarCarDriver(CarDriversPeopleID,CarHeDriveCarID) VALUES(115,9);</v>
      </c>
    </row>
    <row r="11" spans="1:10" hidden="1" x14ac:dyDescent="0.25">
      <c r="A11" t="s">
        <v>23</v>
      </c>
      <c r="B11" t="s">
        <v>24</v>
      </c>
      <c r="C11" t="s">
        <v>5</v>
      </c>
      <c r="D11">
        <f t="shared" si="0"/>
        <v>1</v>
      </c>
      <c r="G11" s="3">
        <f>VLOOKUP(B11,'People-CarDriversonly'!B:D,3,FALSE)</f>
        <v>121</v>
      </c>
      <c r="H11" s="3">
        <f>VLOOKUP(A11,Car!C:D,2,FALSE)</f>
        <v>10</v>
      </c>
      <c r="I11" t="str">
        <f t="shared" si="1"/>
        <v>INSERT INTO CarDrivers(PeopleID,CarID) VALUES(121,10);</v>
      </c>
      <c r="J11" t="str">
        <f t="shared" si="2"/>
        <v>INSERT INTO CarCarDriver(CarDriversPeopleID,CarHeDriveCarID) VALUES(121,10);</v>
      </c>
    </row>
    <row r="12" spans="1:10" hidden="1" x14ac:dyDescent="0.25">
      <c r="A12" t="s">
        <v>25</v>
      </c>
      <c r="B12" t="s">
        <v>26</v>
      </c>
      <c r="C12" t="s">
        <v>5</v>
      </c>
      <c r="D12">
        <f t="shared" si="0"/>
        <v>1</v>
      </c>
      <c r="G12" s="3">
        <f>VLOOKUP(B12,'People-CarDriversonly'!B:D,3,FALSE)</f>
        <v>207</v>
      </c>
      <c r="H12" s="3">
        <f>VLOOKUP(A12,Car!C:D,2,FALSE)</f>
        <v>11</v>
      </c>
      <c r="I12" t="str">
        <f t="shared" si="1"/>
        <v>INSERT INTO CarDrivers(PeopleID,CarID) VALUES(207,11);</v>
      </c>
      <c r="J12" t="str">
        <f t="shared" si="2"/>
        <v>INSERT INTO CarCarDriver(CarDriversPeopleID,CarHeDriveCarID) VALUES(207,11);</v>
      </c>
    </row>
    <row r="13" spans="1:10" hidden="1" x14ac:dyDescent="0.25">
      <c r="A13" t="s">
        <v>27</v>
      </c>
      <c r="B13" t="s">
        <v>28</v>
      </c>
      <c r="C13" t="s">
        <v>5</v>
      </c>
      <c r="D13">
        <f t="shared" si="0"/>
        <v>1</v>
      </c>
      <c r="G13" s="3">
        <f>VLOOKUP(B13,'People-CarDriversonly'!B:D,3,FALSE)</f>
        <v>216</v>
      </c>
      <c r="H13" s="3">
        <f>VLOOKUP(A13,Car!C:D,2,FALSE)</f>
        <v>12</v>
      </c>
      <c r="I13" t="str">
        <f t="shared" si="1"/>
        <v>INSERT INTO CarDrivers(PeopleID,CarID) VALUES(216,12);</v>
      </c>
      <c r="J13" t="str">
        <f t="shared" si="2"/>
        <v>INSERT INTO CarCarDriver(CarDriversPeopleID,CarHeDriveCarID) VALUES(216,12);</v>
      </c>
    </row>
    <row r="14" spans="1:10" hidden="1" x14ac:dyDescent="0.25">
      <c r="A14" t="s">
        <v>29</v>
      </c>
      <c r="B14" t="s">
        <v>30</v>
      </c>
      <c r="C14" t="s">
        <v>5</v>
      </c>
      <c r="D14">
        <f t="shared" si="0"/>
        <v>1</v>
      </c>
      <c r="G14" s="3">
        <f>VLOOKUP(B14,'People-CarDriversonly'!B:D,3,FALSE)</f>
        <v>219</v>
      </c>
      <c r="H14" s="3">
        <f>VLOOKUP(A14,Car!C:D,2,FALSE)</f>
        <v>13</v>
      </c>
      <c r="I14" t="str">
        <f t="shared" si="1"/>
        <v>INSERT INTO CarDrivers(PeopleID,CarID) VALUES(219,13);</v>
      </c>
      <c r="J14" t="str">
        <f t="shared" si="2"/>
        <v>INSERT INTO CarCarDriver(CarDriversPeopleID,CarHeDriveCarID) VALUES(219,13);</v>
      </c>
    </row>
    <row r="15" spans="1:10" hidden="1" x14ac:dyDescent="0.25">
      <c r="A15" t="s">
        <v>31</v>
      </c>
      <c r="B15" t="s">
        <v>32</v>
      </c>
      <c r="C15" t="s">
        <v>5</v>
      </c>
      <c r="D15">
        <f t="shared" si="0"/>
        <v>1</v>
      </c>
      <c r="G15" s="3">
        <f>VLOOKUP(B15,'People-CarDriversonly'!B:D,3,FALSE)</f>
        <v>213</v>
      </c>
      <c r="H15" s="3">
        <f>VLOOKUP(A15,Car!C:D,2,FALSE)</f>
        <v>14</v>
      </c>
      <c r="I15" t="str">
        <f t="shared" si="1"/>
        <v>INSERT INTO CarDrivers(PeopleID,CarID) VALUES(213,14);</v>
      </c>
      <c r="J15" t="str">
        <f t="shared" si="2"/>
        <v>INSERT INTO CarCarDriver(CarDriversPeopleID,CarHeDriveCarID) VALUES(213,14);</v>
      </c>
    </row>
    <row r="16" spans="1:10" hidden="1" x14ac:dyDescent="0.25">
      <c r="A16" t="s">
        <v>33</v>
      </c>
      <c r="B16" t="s">
        <v>34</v>
      </c>
      <c r="C16" t="s">
        <v>5</v>
      </c>
      <c r="D16">
        <f t="shared" si="0"/>
        <v>1</v>
      </c>
      <c r="G16" s="3">
        <f>VLOOKUP(B16,'People-CarDriversonly'!B:D,3,FALSE)</f>
        <v>1</v>
      </c>
      <c r="H16" s="3">
        <f>VLOOKUP(A16,Car!C:D,2,FALSE)</f>
        <v>15</v>
      </c>
      <c r="I16" t="str">
        <f t="shared" si="1"/>
        <v>INSERT INTO CarDrivers(PeopleID,CarID) VALUES(1,15);</v>
      </c>
      <c r="J16" t="str">
        <f t="shared" si="2"/>
        <v>INSERT INTO CarCarDriver(CarDriversPeopleID,CarHeDriveCarID) VALUES(1,15);</v>
      </c>
    </row>
    <row r="17" spans="1:10" hidden="1" x14ac:dyDescent="0.25">
      <c r="A17" t="s">
        <v>35</v>
      </c>
      <c r="B17" t="s">
        <v>36</v>
      </c>
      <c r="C17" t="s">
        <v>5</v>
      </c>
      <c r="D17">
        <f t="shared" si="0"/>
        <v>1</v>
      </c>
      <c r="G17" s="3">
        <f>VLOOKUP(B17,'People-CarDriversonly'!B:D,3,FALSE)</f>
        <v>75</v>
      </c>
      <c r="H17" s="3">
        <f>VLOOKUP(A17,Car!C:D,2,FALSE)</f>
        <v>16</v>
      </c>
      <c r="I17" t="str">
        <f t="shared" si="1"/>
        <v>INSERT INTO CarDrivers(PeopleID,CarID) VALUES(75,16);</v>
      </c>
      <c r="J17" t="str">
        <f t="shared" si="2"/>
        <v>INSERT INTO CarCarDriver(CarDriversPeopleID,CarHeDriveCarID) VALUES(75,16);</v>
      </c>
    </row>
    <row r="18" spans="1:10" hidden="1" x14ac:dyDescent="0.25">
      <c r="A18" t="s">
        <v>37</v>
      </c>
      <c r="B18" t="s">
        <v>38</v>
      </c>
      <c r="C18" t="s">
        <v>5</v>
      </c>
      <c r="D18">
        <f t="shared" si="0"/>
        <v>1</v>
      </c>
      <c r="G18" s="3">
        <f>VLOOKUP(B18,'People-CarDriversonly'!B:D,3,FALSE)</f>
        <v>170</v>
      </c>
      <c r="H18" s="3">
        <f>VLOOKUP(A18,Car!C:D,2,FALSE)</f>
        <v>17</v>
      </c>
      <c r="I18" t="str">
        <f t="shared" si="1"/>
        <v>INSERT INTO CarDrivers(PeopleID,CarID) VALUES(170,17);</v>
      </c>
      <c r="J18" t="str">
        <f t="shared" si="2"/>
        <v>INSERT INTO CarCarDriver(CarDriversPeopleID,CarHeDriveCarID) VALUES(170,17);</v>
      </c>
    </row>
    <row r="19" spans="1:10" hidden="1" x14ac:dyDescent="0.25">
      <c r="A19" t="s">
        <v>39</v>
      </c>
      <c r="B19" t="s">
        <v>40</v>
      </c>
      <c r="C19" t="s">
        <v>41</v>
      </c>
      <c r="D19">
        <f t="shared" si="0"/>
        <v>1</v>
      </c>
      <c r="G19" s="3">
        <f>VLOOKUP(B19,'People-CarDriversonly'!B:D,3,FALSE)</f>
        <v>175</v>
      </c>
      <c r="H19" s="3">
        <f>VLOOKUP(A19,Car!C:D,2,FALSE)</f>
        <v>18</v>
      </c>
      <c r="I19" t="str">
        <f t="shared" si="1"/>
        <v>INSERT INTO CarDrivers(PeopleID,CarID) VALUES(175,18);</v>
      </c>
      <c r="J19" t="str">
        <f t="shared" si="2"/>
        <v>INSERT INTO CarCarDriver(CarDriversPeopleID,CarHeDriveCarID) VALUES(175,18);</v>
      </c>
    </row>
    <row r="20" spans="1:10" hidden="1" x14ac:dyDescent="0.25">
      <c r="A20" t="s">
        <v>39</v>
      </c>
      <c r="B20" t="s">
        <v>7</v>
      </c>
      <c r="C20" t="s">
        <v>8</v>
      </c>
      <c r="D20">
        <f t="shared" si="0"/>
        <v>1</v>
      </c>
      <c r="G20" s="3">
        <f>VLOOKUP(B20,'People-CarDriversonly'!B:D,3,FALSE)</f>
        <v>88</v>
      </c>
      <c r="H20" s="3">
        <f>VLOOKUP(A20,Car!C:D,2,FALSE)</f>
        <v>18</v>
      </c>
      <c r="I20" t="str">
        <f t="shared" si="1"/>
        <v>INSERT INTO CarDrivers(PeopleID,CarID) VALUES(88,18);</v>
      </c>
      <c r="J20" t="str">
        <f t="shared" si="2"/>
        <v>INSERT INTO CarCarDriver(CarDriversPeopleID,CarHeDriveCarID) VALUES(88,18);</v>
      </c>
    </row>
    <row r="21" spans="1:10" hidden="1" x14ac:dyDescent="0.25">
      <c r="A21" t="s">
        <v>39</v>
      </c>
      <c r="B21" t="s">
        <v>42</v>
      </c>
      <c r="C21" t="s">
        <v>5</v>
      </c>
      <c r="D21">
        <f t="shared" si="0"/>
        <v>1</v>
      </c>
      <c r="G21" s="3">
        <f>VLOOKUP(B21,'People-CarDriversonly'!B:D,3,FALSE)</f>
        <v>195</v>
      </c>
      <c r="H21" s="3">
        <f>VLOOKUP(A21,Car!C:D,2,FALSE)</f>
        <v>18</v>
      </c>
      <c r="I21" t="str">
        <f t="shared" si="1"/>
        <v>INSERT INTO CarDrivers(PeopleID,CarID) VALUES(195,18);</v>
      </c>
      <c r="J21" t="str">
        <f t="shared" si="2"/>
        <v>INSERT INTO CarCarDriver(CarDriversPeopleID,CarHeDriveCarID) VALUES(195,18);</v>
      </c>
    </row>
    <row r="22" spans="1:10" hidden="1" x14ac:dyDescent="0.25">
      <c r="A22" t="s">
        <v>43</v>
      </c>
      <c r="B22" t="s">
        <v>44</v>
      </c>
      <c r="C22" t="s">
        <v>45</v>
      </c>
      <c r="D22">
        <f t="shared" si="0"/>
        <v>1</v>
      </c>
      <c r="G22" s="3">
        <f>VLOOKUP(B22,'People-CarDriversonly'!B:D,3,FALSE)</f>
        <v>2</v>
      </c>
      <c r="H22" s="3">
        <f>VLOOKUP(A22,Car!C:D,2,FALSE)</f>
        <v>19</v>
      </c>
      <c r="I22" t="str">
        <f t="shared" si="1"/>
        <v>INSERT INTO CarDrivers(PeopleID,CarID) VALUES(2,19);</v>
      </c>
      <c r="J22" t="str">
        <f t="shared" si="2"/>
        <v>INSERT INTO CarCarDriver(CarDriversPeopleID,CarHeDriveCarID) VALUES(2,19);</v>
      </c>
    </row>
    <row r="23" spans="1:10" hidden="1" x14ac:dyDescent="0.25">
      <c r="A23" t="s">
        <v>46</v>
      </c>
      <c r="B23" t="s">
        <v>47</v>
      </c>
      <c r="C23" t="s">
        <v>5</v>
      </c>
      <c r="D23">
        <f t="shared" si="0"/>
        <v>1</v>
      </c>
      <c r="G23" s="3">
        <f>VLOOKUP(B23,'People-CarDriversonly'!B:D,3,FALSE)</f>
        <v>264</v>
      </c>
      <c r="H23" s="3">
        <f>VLOOKUP(A23,Car!C:D,2,FALSE)</f>
        <v>20</v>
      </c>
      <c r="I23" t="str">
        <f t="shared" si="1"/>
        <v>INSERT INTO CarDrivers(PeopleID,CarID) VALUES(264,20);</v>
      </c>
      <c r="J23" t="str">
        <f t="shared" si="2"/>
        <v>INSERT INTO CarCarDriver(CarDriversPeopleID,CarHeDriveCarID) VALUES(264,20);</v>
      </c>
    </row>
    <row r="24" spans="1:10" hidden="1" x14ac:dyDescent="0.25">
      <c r="A24" t="s">
        <v>46</v>
      </c>
      <c r="B24" t="s">
        <v>48</v>
      </c>
      <c r="C24" t="s">
        <v>49</v>
      </c>
      <c r="D24">
        <f t="shared" si="0"/>
        <v>1</v>
      </c>
      <c r="G24" s="3">
        <f>VLOOKUP(B24,'People-CarDriversonly'!B:D,3,FALSE)</f>
        <v>77</v>
      </c>
      <c r="H24" s="3">
        <f>VLOOKUP(A24,Car!C:D,2,FALSE)</f>
        <v>20</v>
      </c>
      <c r="I24" t="str">
        <f t="shared" si="1"/>
        <v>INSERT INTO CarDrivers(PeopleID,CarID) VALUES(77,20);</v>
      </c>
      <c r="J24" t="str">
        <f t="shared" si="2"/>
        <v>INSERT INTO CarCarDriver(CarDriversPeopleID,CarHeDriveCarID) VALUES(77,20);</v>
      </c>
    </row>
    <row r="25" spans="1:10" hidden="1" x14ac:dyDescent="0.25">
      <c r="A25" t="s">
        <v>50</v>
      </c>
      <c r="B25" t="s">
        <v>51</v>
      </c>
      <c r="C25" t="s">
        <v>5</v>
      </c>
      <c r="D25">
        <f t="shared" si="0"/>
        <v>1</v>
      </c>
      <c r="G25" s="3">
        <f>VLOOKUP(B25,'People-CarDriversonly'!B:D,3,FALSE)</f>
        <v>4</v>
      </c>
      <c r="H25" s="3">
        <f>VLOOKUP(A25,Car!C:D,2,FALSE)</f>
        <v>21</v>
      </c>
      <c r="I25" t="str">
        <f t="shared" si="1"/>
        <v>INSERT INTO CarDrivers(PeopleID,CarID) VALUES(4,21);</v>
      </c>
      <c r="J25" t="str">
        <f t="shared" si="2"/>
        <v>INSERT INTO CarCarDriver(CarDriversPeopleID,CarHeDriveCarID) VALUES(4,21);</v>
      </c>
    </row>
    <row r="26" spans="1:10" hidden="1" x14ac:dyDescent="0.25">
      <c r="A26" t="s">
        <v>52</v>
      </c>
      <c r="B26" t="s">
        <v>53</v>
      </c>
      <c r="C26" t="s">
        <v>54</v>
      </c>
      <c r="D26">
        <f t="shared" si="0"/>
        <v>1</v>
      </c>
      <c r="G26" s="3">
        <f>VLOOKUP(B26,'People-CarDriversonly'!B:D,3,FALSE)</f>
        <v>56</v>
      </c>
      <c r="H26" s="3">
        <f>VLOOKUP(A26,Car!C:D,2,FALSE)</f>
        <v>22</v>
      </c>
      <c r="I26" t="str">
        <f t="shared" si="1"/>
        <v>INSERT INTO CarDrivers(PeopleID,CarID) VALUES(56,22);</v>
      </c>
      <c r="J26" t="str">
        <f t="shared" si="2"/>
        <v>INSERT INTO CarCarDriver(CarDriversPeopleID,CarHeDriveCarID) VALUES(56,22);</v>
      </c>
    </row>
    <row r="27" spans="1:10" hidden="1" x14ac:dyDescent="0.25">
      <c r="A27" t="s">
        <v>55</v>
      </c>
      <c r="B27" t="s">
        <v>56</v>
      </c>
      <c r="C27" t="s">
        <v>5</v>
      </c>
      <c r="D27">
        <f t="shared" si="0"/>
        <v>1</v>
      </c>
      <c r="G27" s="3">
        <f>VLOOKUP(B27,'People-CarDriversonly'!B:D,3,FALSE)</f>
        <v>295</v>
      </c>
      <c r="H27" s="3">
        <f>VLOOKUP(A27,Car!C:D,2,FALSE)</f>
        <v>23</v>
      </c>
      <c r="I27" t="str">
        <f t="shared" si="1"/>
        <v>INSERT INTO CarDrivers(PeopleID,CarID) VALUES(295,23);</v>
      </c>
      <c r="J27" t="str">
        <f t="shared" si="2"/>
        <v>INSERT INTO CarCarDriver(CarDriversPeopleID,CarHeDriveCarID) VALUES(295,23);</v>
      </c>
    </row>
    <row r="28" spans="1:10" hidden="1" x14ac:dyDescent="0.25">
      <c r="A28" t="s">
        <v>57</v>
      </c>
      <c r="B28" t="s">
        <v>51</v>
      </c>
      <c r="C28" t="s">
        <v>5</v>
      </c>
      <c r="D28">
        <f t="shared" si="0"/>
        <v>1</v>
      </c>
      <c r="G28" s="3">
        <f>VLOOKUP(B28,'People-CarDriversonly'!B:D,3,FALSE)</f>
        <v>4</v>
      </c>
      <c r="H28" s="3">
        <f>VLOOKUP(A28,Car!C:D,2,FALSE)</f>
        <v>24</v>
      </c>
      <c r="I28" t="str">
        <f t="shared" si="1"/>
        <v>INSERT INTO CarDrivers(PeopleID,CarID) VALUES(4,24);</v>
      </c>
      <c r="J28" t="str">
        <f t="shared" si="2"/>
        <v>INSERT INTO CarCarDriver(CarDriversPeopleID,CarHeDriveCarID) VALUES(4,24);</v>
      </c>
    </row>
    <row r="29" spans="1:10" hidden="1" x14ac:dyDescent="0.25">
      <c r="A29" t="s">
        <v>58</v>
      </c>
      <c r="B29" t="s">
        <v>59</v>
      </c>
      <c r="C29" t="s">
        <v>60</v>
      </c>
      <c r="D29">
        <f t="shared" si="0"/>
        <v>1</v>
      </c>
      <c r="G29" s="3">
        <f>VLOOKUP(B29,'People-CarDriversonly'!B:D,3,FALSE)</f>
        <v>211</v>
      </c>
      <c r="H29" s="3">
        <f>VLOOKUP(A29,Car!C:D,2,FALSE)</f>
        <v>25</v>
      </c>
      <c r="I29" t="str">
        <f t="shared" si="1"/>
        <v>INSERT INTO CarDrivers(PeopleID,CarID) VALUES(211,25);</v>
      </c>
      <c r="J29" t="str">
        <f t="shared" si="2"/>
        <v>INSERT INTO CarCarDriver(CarDriversPeopleID,CarHeDriveCarID) VALUES(211,25);</v>
      </c>
    </row>
    <row r="30" spans="1:10" hidden="1" x14ac:dyDescent="0.25">
      <c r="A30" t="s">
        <v>61</v>
      </c>
      <c r="B30" t="s">
        <v>62</v>
      </c>
      <c r="C30" t="s">
        <v>63</v>
      </c>
      <c r="D30">
        <f t="shared" si="0"/>
        <v>1</v>
      </c>
      <c r="G30" s="3">
        <f>VLOOKUP(B30,'People-CarDriversonly'!B:D,3,FALSE)</f>
        <v>129</v>
      </c>
      <c r="H30" s="3">
        <f>VLOOKUP(A30,Car!C:D,2,FALSE)</f>
        <v>26</v>
      </c>
      <c r="I30" t="str">
        <f t="shared" si="1"/>
        <v>INSERT INTO CarDrivers(PeopleID,CarID) VALUES(129,26);</v>
      </c>
      <c r="J30" t="str">
        <f t="shared" si="2"/>
        <v>INSERT INTO CarCarDriver(CarDriversPeopleID,CarHeDriveCarID) VALUES(129,26);</v>
      </c>
    </row>
    <row r="31" spans="1:10" hidden="1" x14ac:dyDescent="0.25">
      <c r="A31" t="s">
        <v>64</v>
      </c>
      <c r="B31" t="s">
        <v>65</v>
      </c>
      <c r="C31" t="s">
        <v>5</v>
      </c>
      <c r="D31">
        <f t="shared" si="0"/>
        <v>1</v>
      </c>
      <c r="G31" s="3">
        <f>VLOOKUP(B31,'People-CarDriversonly'!B:D,3,FALSE)</f>
        <v>30</v>
      </c>
      <c r="H31" s="3">
        <f>VLOOKUP(A31,Car!C:D,2,FALSE)</f>
        <v>27</v>
      </c>
      <c r="I31" t="str">
        <f t="shared" si="1"/>
        <v>INSERT INTO CarDrivers(PeopleID,CarID) VALUES(30,27);</v>
      </c>
      <c r="J31" t="str">
        <f t="shared" si="2"/>
        <v>INSERT INTO CarCarDriver(CarDriversPeopleID,CarHeDriveCarID) VALUES(30,27);</v>
      </c>
    </row>
    <row r="32" spans="1:10" hidden="1" x14ac:dyDescent="0.25">
      <c r="A32" t="s">
        <v>66</v>
      </c>
      <c r="B32" t="s">
        <v>67</v>
      </c>
      <c r="C32" t="s">
        <v>5</v>
      </c>
      <c r="D32">
        <f t="shared" si="0"/>
        <v>1</v>
      </c>
      <c r="G32" s="3">
        <f>VLOOKUP(B32,'People-CarDriversonly'!B:D,3,FALSE)</f>
        <v>100</v>
      </c>
      <c r="H32" s="3">
        <f>VLOOKUP(A32,Car!C:D,2,FALSE)</f>
        <v>28</v>
      </c>
      <c r="I32" t="str">
        <f t="shared" si="1"/>
        <v>INSERT INTO CarDrivers(PeopleID,CarID) VALUES(100,28);</v>
      </c>
      <c r="J32" t="str">
        <f t="shared" si="2"/>
        <v>INSERT INTO CarCarDriver(CarDriversPeopleID,CarHeDriveCarID) VALUES(100,28);</v>
      </c>
    </row>
    <row r="33" spans="1:10" hidden="1" x14ac:dyDescent="0.25">
      <c r="A33" t="s">
        <v>68</v>
      </c>
      <c r="B33" t="s">
        <v>69</v>
      </c>
      <c r="C33" t="s">
        <v>5</v>
      </c>
      <c r="D33">
        <f t="shared" si="0"/>
        <v>1</v>
      </c>
      <c r="G33" s="3">
        <f>VLOOKUP(B33,'People-CarDriversonly'!B:D,3,FALSE)</f>
        <v>297</v>
      </c>
      <c r="H33" s="3">
        <f>VLOOKUP(A33,Car!C:D,2,FALSE)</f>
        <v>29</v>
      </c>
      <c r="I33" t="str">
        <f t="shared" si="1"/>
        <v>INSERT INTO CarDrivers(PeopleID,CarID) VALUES(297,29);</v>
      </c>
      <c r="J33" t="str">
        <f t="shared" si="2"/>
        <v>INSERT INTO CarCarDriver(CarDriversPeopleID,CarHeDriveCarID) VALUES(297,29);</v>
      </c>
    </row>
    <row r="34" spans="1:10" hidden="1" x14ac:dyDescent="0.25">
      <c r="A34" t="s">
        <v>70</v>
      </c>
      <c r="B34" t="s">
        <v>71</v>
      </c>
      <c r="C34" t="s">
        <v>5</v>
      </c>
      <c r="D34">
        <f t="shared" si="0"/>
        <v>1</v>
      </c>
      <c r="G34" s="3">
        <f>VLOOKUP(B34,'People-CarDriversonly'!B:D,3,FALSE)</f>
        <v>248</v>
      </c>
      <c r="H34" s="3">
        <f>VLOOKUP(A34,Car!C:D,2,FALSE)</f>
        <v>30</v>
      </c>
      <c r="I34" t="str">
        <f t="shared" si="1"/>
        <v>INSERT INTO CarDrivers(PeopleID,CarID) VALUES(248,30);</v>
      </c>
      <c r="J34" t="str">
        <f t="shared" si="2"/>
        <v>INSERT INTO CarCarDriver(CarDriversPeopleID,CarHeDriveCarID) VALUES(248,30);</v>
      </c>
    </row>
    <row r="35" spans="1:10" hidden="1" x14ac:dyDescent="0.25">
      <c r="A35" t="s">
        <v>72</v>
      </c>
      <c r="B35" t="s">
        <v>73</v>
      </c>
      <c r="C35" t="s">
        <v>5</v>
      </c>
      <c r="D35">
        <f t="shared" si="0"/>
        <v>1</v>
      </c>
      <c r="G35" s="3">
        <f>VLOOKUP(B35,'People-CarDriversonly'!B:D,3,FALSE)</f>
        <v>190</v>
      </c>
      <c r="H35" s="3">
        <f>VLOOKUP(A35,Car!C:D,2,FALSE)</f>
        <v>31</v>
      </c>
      <c r="I35" t="str">
        <f t="shared" si="1"/>
        <v>INSERT INTO CarDrivers(PeopleID,CarID) VALUES(190,31);</v>
      </c>
      <c r="J35" t="str">
        <f t="shared" si="2"/>
        <v>INSERT INTO CarCarDriver(CarDriversPeopleID,CarHeDriveCarID) VALUES(190,31);</v>
      </c>
    </row>
    <row r="36" spans="1:10" hidden="1" x14ac:dyDescent="0.25">
      <c r="A36" t="s">
        <v>74</v>
      </c>
      <c r="B36" t="s">
        <v>75</v>
      </c>
      <c r="C36" t="s">
        <v>5</v>
      </c>
      <c r="D36">
        <f t="shared" si="0"/>
        <v>1</v>
      </c>
      <c r="G36" s="3">
        <f>VLOOKUP(B36,'People-CarDriversonly'!B:D,3,FALSE)</f>
        <v>5</v>
      </c>
      <c r="H36" s="3">
        <f>VLOOKUP(A36,Car!C:D,2,FALSE)</f>
        <v>32</v>
      </c>
      <c r="I36" t="str">
        <f t="shared" si="1"/>
        <v>INSERT INTO CarDrivers(PeopleID,CarID) VALUES(5,32);</v>
      </c>
      <c r="J36" t="str">
        <f t="shared" si="2"/>
        <v>INSERT INTO CarCarDriver(CarDriversPeopleID,CarHeDriveCarID) VALUES(5,32);</v>
      </c>
    </row>
    <row r="37" spans="1:10" hidden="1" x14ac:dyDescent="0.25">
      <c r="A37" t="s">
        <v>76</v>
      </c>
      <c r="B37" t="s">
        <v>77</v>
      </c>
      <c r="C37" t="s">
        <v>5</v>
      </c>
      <c r="D37">
        <f t="shared" si="0"/>
        <v>1</v>
      </c>
      <c r="G37" s="3">
        <f>VLOOKUP(B37,'People-CarDriversonly'!B:D,3,FALSE)</f>
        <v>6</v>
      </c>
      <c r="H37" s="3">
        <f>VLOOKUP(A37,Car!C:D,2,FALSE)</f>
        <v>33</v>
      </c>
      <c r="I37" t="str">
        <f t="shared" si="1"/>
        <v>INSERT INTO CarDrivers(PeopleID,CarID) VALUES(6,33);</v>
      </c>
      <c r="J37" t="str">
        <f t="shared" si="2"/>
        <v>INSERT INTO CarCarDriver(CarDriversPeopleID,CarHeDriveCarID) VALUES(6,33);</v>
      </c>
    </row>
    <row r="38" spans="1:10" hidden="1" x14ac:dyDescent="0.25">
      <c r="A38" t="s">
        <v>78</v>
      </c>
      <c r="B38" t="s">
        <v>79</v>
      </c>
      <c r="C38" t="s">
        <v>5</v>
      </c>
      <c r="D38">
        <f t="shared" si="0"/>
        <v>1</v>
      </c>
      <c r="G38" s="3">
        <f>VLOOKUP(B38,'People-CarDriversonly'!B:D,3,FALSE)</f>
        <v>229</v>
      </c>
      <c r="H38" s="3">
        <f>VLOOKUP(A38,Car!C:D,2,FALSE)</f>
        <v>34</v>
      </c>
      <c r="I38" t="str">
        <f t="shared" si="1"/>
        <v>INSERT INTO CarDrivers(PeopleID,CarID) VALUES(229,34);</v>
      </c>
      <c r="J38" t="str">
        <f t="shared" si="2"/>
        <v>INSERT INTO CarCarDriver(CarDriversPeopleID,CarHeDriveCarID) VALUES(229,34);</v>
      </c>
    </row>
    <row r="39" spans="1:10" hidden="1" x14ac:dyDescent="0.25">
      <c r="A39" t="s">
        <v>80</v>
      </c>
      <c r="B39" t="s">
        <v>81</v>
      </c>
      <c r="C39" t="s">
        <v>5</v>
      </c>
      <c r="D39">
        <f t="shared" si="0"/>
        <v>1</v>
      </c>
      <c r="G39" s="3">
        <f>VLOOKUP(B39,'People-CarDriversonly'!B:D,3,FALSE)</f>
        <v>99</v>
      </c>
      <c r="H39" s="3">
        <f>VLOOKUP(A39,Car!C:D,2,FALSE)</f>
        <v>35</v>
      </c>
      <c r="I39" t="str">
        <f t="shared" si="1"/>
        <v>INSERT INTO CarDrivers(PeopleID,CarID) VALUES(99,35);</v>
      </c>
      <c r="J39" t="str">
        <f t="shared" si="2"/>
        <v>INSERT INTO CarCarDriver(CarDriversPeopleID,CarHeDriveCarID) VALUES(99,35);</v>
      </c>
    </row>
    <row r="40" spans="1:10" hidden="1" x14ac:dyDescent="0.25">
      <c r="A40" t="s">
        <v>82</v>
      </c>
      <c r="B40" t="s">
        <v>83</v>
      </c>
      <c r="C40" t="s">
        <v>84</v>
      </c>
      <c r="D40">
        <f t="shared" si="0"/>
        <v>1</v>
      </c>
      <c r="G40" s="3">
        <f>VLOOKUP(B40,'People-CarDriversonly'!B:D,3,FALSE)</f>
        <v>260</v>
      </c>
      <c r="H40" s="3">
        <f>VLOOKUP(A40,Car!C:D,2,FALSE)</f>
        <v>36</v>
      </c>
      <c r="I40" t="str">
        <f t="shared" si="1"/>
        <v>INSERT INTO CarDrivers(PeopleID,CarID) VALUES(260,36);</v>
      </c>
      <c r="J40" t="str">
        <f t="shared" si="2"/>
        <v>INSERT INTO CarCarDriver(CarDriversPeopleID,CarHeDriveCarID) VALUES(260,36);</v>
      </c>
    </row>
    <row r="41" spans="1:10" hidden="1" x14ac:dyDescent="0.25">
      <c r="A41" t="s">
        <v>82</v>
      </c>
      <c r="B41" t="s">
        <v>85</v>
      </c>
      <c r="C41" t="s">
        <v>5</v>
      </c>
      <c r="D41">
        <f t="shared" si="0"/>
        <v>1</v>
      </c>
      <c r="G41" s="3">
        <f>VLOOKUP(B41,'People-CarDriversonly'!B:D,3,FALSE)</f>
        <v>139</v>
      </c>
      <c r="H41" s="3">
        <f>VLOOKUP(A41,Car!C:D,2,FALSE)</f>
        <v>36</v>
      </c>
      <c r="I41" t="str">
        <f t="shared" si="1"/>
        <v>INSERT INTO CarDrivers(PeopleID,CarID) VALUES(139,36);</v>
      </c>
      <c r="J41" t="str">
        <f t="shared" si="2"/>
        <v>INSERT INTO CarCarDriver(CarDriversPeopleID,CarHeDriveCarID) VALUES(139,36);</v>
      </c>
    </row>
    <row r="42" spans="1:10" hidden="1" x14ac:dyDescent="0.25">
      <c r="A42" t="s">
        <v>86</v>
      </c>
      <c r="B42" t="s">
        <v>87</v>
      </c>
      <c r="C42" t="s">
        <v>5</v>
      </c>
      <c r="D42">
        <f t="shared" si="0"/>
        <v>1</v>
      </c>
      <c r="G42" s="3">
        <f>VLOOKUP(B42,'People-CarDriversonly'!B:D,3,FALSE)</f>
        <v>7</v>
      </c>
      <c r="H42" s="3">
        <f>VLOOKUP(A42,Car!C:D,2,FALSE)</f>
        <v>37</v>
      </c>
      <c r="I42" t="str">
        <f t="shared" si="1"/>
        <v>INSERT INTO CarDrivers(PeopleID,CarID) VALUES(7,37);</v>
      </c>
      <c r="J42" t="str">
        <f t="shared" si="2"/>
        <v>INSERT INTO CarCarDriver(CarDriversPeopleID,CarHeDriveCarID) VALUES(7,37);</v>
      </c>
    </row>
    <row r="43" spans="1:10" hidden="1" x14ac:dyDescent="0.25">
      <c r="A43" t="s">
        <v>88</v>
      </c>
      <c r="B43" t="s">
        <v>89</v>
      </c>
      <c r="C43" t="s">
        <v>90</v>
      </c>
      <c r="D43">
        <f t="shared" si="0"/>
        <v>1</v>
      </c>
      <c r="G43" s="3">
        <f>VLOOKUP(B43,'People-CarDriversonly'!B:D,3,FALSE)</f>
        <v>8</v>
      </c>
      <c r="H43" s="3">
        <f>VLOOKUP(A43,Car!C:D,2,FALSE)</f>
        <v>38</v>
      </c>
      <c r="I43" t="str">
        <f t="shared" si="1"/>
        <v>INSERT INTO CarDrivers(PeopleID,CarID) VALUES(8,38);</v>
      </c>
      <c r="J43" t="str">
        <f t="shared" si="2"/>
        <v>INSERT INTO CarCarDriver(CarDriversPeopleID,CarHeDriveCarID) VALUES(8,38);</v>
      </c>
    </row>
    <row r="44" spans="1:10" hidden="1" x14ac:dyDescent="0.25">
      <c r="A44" t="s">
        <v>88</v>
      </c>
      <c r="B44" t="s">
        <v>42</v>
      </c>
      <c r="C44" t="s">
        <v>5</v>
      </c>
      <c r="D44">
        <f t="shared" si="0"/>
        <v>1</v>
      </c>
      <c r="G44" s="3">
        <f>VLOOKUP(B44,'People-CarDriversonly'!B:D,3,FALSE)</f>
        <v>195</v>
      </c>
      <c r="H44" s="3">
        <f>VLOOKUP(A44,Car!C:D,2,FALSE)</f>
        <v>38</v>
      </c>
      <c r="I44" t="str">
        <f t="shared" si="1"/>
        <v>INSERT INTO CarDrivers(PeopleID,CarID) VALUES(195,38);</v>
      </c>
      <c r="J44" t="str">
        <f t="shared" si="2"/>
        <v>INSERT INTO CarCarDriver(CarDriversPeopleID,CarHeDriveCarID) VALUES(195,38);</v>
      </c>
    </row>
    <row r="45" spans="1:10" hidden="1" x14ac:dyDescent="0.25">
      <c r="A45" t="s">
        <v>91</v>
      </c>
      <c r="B45" t="s">
        <v>92</v>
      </c>
      <c r="C45" t="s">
        <v>5</v>
      </c>
      <c r="D45">
        <f t="shared" si="0"/>
        <v>1</v>
      </c>
      <c r="G45" s="3">
        <f>VLOOKUP(B45,'People-CarDriversonly'!B:D,3,FALSE)</f>
        <v>155</v>
      </c>
      <c r="H45" s="3">
        <f>VLOOKUP(A45,Car!C:D,2,FALSE)</f>
        <v>39</v>
      </c>
      <c r="I45" t="str">
        <f t="shared" si="1"/>
        <v>INSERT INTO CarDrivers(PeopleID,CarID) VALUES(155,39);</v>
      </c>
      <c r="J45" t="str">
        <f t="shared" si="2"/>
        <v>INSERT INTO CarCarDriver(CarDriversPeopleID,CarHeDriveCarID) VALUES(155,39);</v>
      </c>
    </row>
    <row r="46" spans="1:10" hidden="1" x14ac:dyDescent="0.25">
      <c r="A46" t="s">
        <v>93</v>
      </c>
      <c r="B46" t="s">
        <v>40</v>
      </c>
      <c r="C46" t="s">
        <v>5</v>
      </c>
      <c r="D46">
        <f t="shared" si="0"/>
        <v>1</v>
      </c>
      <c r="G46" s="3">
        <f>VLOOKUP(B46,'People-CarDriversonly'!B:D,3,FALSE)</f>
        <v>175</v>
      </c>
      <c r="H46" s="3">
        <f>VLOOKUP(A46,Car!C:D,2,FALSE)</f>
        <v>40</v>
      </c>
      <c r="I46" t="str">
        <f t="shared" si="1"/>
        <v>INSERT INTO CarDrivers(PeopleID,CarID) VALUES(175,40);</v>
      </c>
      <c r="J46" t="str">
        <f t="shared" si="2"/>
        <v>INSERT INTO CarCarDriver(CarDriversPeopleID,CarHeDriveCarID) VALUES(175,40);</v>
      </c>
    </row>
    <row r="47" spans="1:10" hidden="1" x14ac:dyDescent="0.25">
      <c r="A47" t="s">
        <v>93</v>
      </c>
      <c r="B47" t="s">
        <v>94</v>
      </c>
      <c r="C47" t="s">
        <v>95</v>
      </c>
      <c r="D47">
        <f t="shared" si="0"/>
        <v>1</v>
      </c>
      <c r="G47" s="3">
        <f>VLOOKUP(B47,'People-CarDriversonly'!B:D,3,FALSE)</f>
        <v>186</v>
      </c>
      <c r="H47" s="3">
        <f>VLOOKUP(A47,Car!C:D,2,FALSE)</f>
        <v>40</v>
      </c>
      <c r="I47" t="str">
        <f t="shared" si="1"/>
        <v>INSERT INTO CarDrivers(PeopleID,CarID) VALUES(186,40);</v>
      </c>
      <c r="J47" t="str">
        <f t="shared" si="2"/>
        <v>INSERT INTO CarCarDriver(CarDriversPeopleID,CarHeDriveCarID) VALUES(186,40);</v>
      </c>
    </row>
    <row r="48" spans="1:10" hidden="1" x14ac:dyDescent="0.25">
      <c r="A48" t="s">
        <v>96</v>
      </c>
      <c r="B48" t="s">
        <v>97</v>
      </c>
      <c r="C48" t="s">
        <v>5</v>
      </c>
      <c r="D48">
        <f t="shared" si="0"/>
        <v>1</v>
      </c>
      <c r="G48" s="3">
        <f>VLOOKUP(B48,'People-CarDriversonly'!B:D,3,FALSE)</f>
        <v>17</v>
      </c>
      <c r="H48" s="3">
        <f>VLOOKUP(A48,Car!C:D,2,FALSE)</f>
        <v>41</v>
      </c>
      <c r="I48" t="str">
        <f t="shared" si="1"/>
        <v>INSERT INTO CarDrivers(PeopleID,CarID) VALUES(17,41);</v>
      </c>
      <c r="J48" t="str">
        <f t="shared" si="2"/>
        <v>INSERT INTO CarCarDriver(CarDriversPeopleID,CarHeDriveCarID) VALUES(17,41);</v>
      </c>
    </row>
    <row r="49" spans="1:10" hidden="1" x14ac:dyDescent="0.25">
      <c r="A49" t="s">
        <v>98</v>
      </c>
      <c r="B49" t="s">
        <v>99</v>
      </c>
      <c r="C49" t="s">
        <v>5</v>
      </c>
      <c r="D49">
        <f t="shared" si="0"/>
        <v>1</v>
      </c>
      <c r="G49" s="3">
        <f>VLOOKUP(B49,'People-CarDriversonly'!B:D,3,FALSE)</f>
        <v>11</v>
      </c>
      <c r="H49" s="3">
        <f>VLOOKUP(A49,Car!C:D,2,FALSE)</f>
        <v>42</v>
      </c>
      <c r="I49" t="str">
        <f t="shared" si="1"/>
        <v>INSERT INTO CarDrivers(PeopleID,CarID) VALUES(11,42);</v>
      </c>
      <c r="J49" t="str">
        <f t="shared" si="2"/>
        <v>INSERT INTO CarCarDriver(CarDriversPeopleID,CarHeDriveCarID) VALUES(11,42);</v>
      </c>
    </row>
    <row r="50" spans="1:10" hidden="1" x14ac:dyDescent="0.25">
      <c r="A50" t="s">
        <v>100</v>
      </c>
      <c r="B50" t="s">
        <v>101</v>
      </c>
      <c r="C50" t="s">
        <v>5</v>
      </c>
      <c r="D50">
        <f t="shared" si="0"/>
        <v>1</v>
      </c>
      <c r="G50" s="3">
        <f>VLOOKUP(B50,'People-CarDriversonly'!B:D,3,FALSE)</f>
        <v>253</v>
      </c>
      <c r="H50" s="3">
        <f>VLOOKUP(A50,Car!C:D,2,FALSE)</f>
        <v>43</v>
      </c>
      <c r="I50" t="str">
        <f t="shared" si="1"/>
        <v>INSERT INTO CarDrivers(PeopleID,CarID) VALUES(253,43);</v>
      </c>
      <c r="J50" t="str">
        <f t="shared" si="2"/>
        <v>INSERT INTO CarCarDriver(CarDriversPeopleID,CarHeDriveCarID) VALUES(253,43);</v>
      </c>
    </row>
    <row r="51" spans="1:10" hidden="1" x14ac:dyDescent="0.25">
      <c r="A51" t="s">
        <v>102</v>
      </c>
      <c r="B51" t="s">
        <v>103</v>
      </c>
      <c r="C51" t="s">
        <v>5</v>
      </c>
      <c r="D51">
        <f t="shared" si="0"/>
        <v>1</v>
      </c>
      <c r="G51" s="3">
        <f>VLOOKUP(B51,'People-CarDriversonly'!B:D,3,FALSE)</f>
        <v>311</v>
      </c>
      <c r="H51" s="3">
        <f>VLOOKUP(A51,Car!C:D,2,FALSE)</f>
        <v>44</v>
      </c>
      <c r="I51" t="str">
        <f t="shared" si="1"/>
        <v>INSERT INTO CarDrivers(PeopleID,CarID) VALUES(311,44);</v>
      </c>
      <c r="J51" t="str">
        <f t="shared" si="2"/>
        <v>INSERT INTO CarCarDriver(CarDriversPeopleID,CarHeDriveCarID) VALUES(311,44);</v>
      </c>
    </row>
    <row r="52" spans="1:10" hidden="1" x14ac:dyDescent="0.25">
      <c r="A52" t="s">
        <v>104</v>
      </c>
      <c r="B52" t="s">
        <v>105</v>
      </c>
      <c r="C52" t="s">
        <v>5</v>
      </c>
      <c r="D52">
        <f t="shared" si="0"/>
        <v>1</v>
      </c>
      <c r="G52" s="3">
        <f>VLOOKUP(B52,'People-CarDriversonly'!B:D,3,FALSE)</f>
        <v>143</v>
      </c>
      <c r="H52" s="3">
        <f>VLOOKUP(A52,Car!C:D,2,FALSE)</f>
        <v>45</v>
      </c>
      <c r="I52" t="str">
        <f t="shared" si="1"/>
        <v>INSERT INTO CarDrivers(PeopleID,CarID) VALUES(143,45);</v>
      </c>
      <c r="J52" t="str">
        <f t="shared" si="2"/>
        <v>INSERT INTO CarCarDriver(CarDriversPeopleID,CarHeDriveCarID) VALUES(143,45);</v>
      </c>
    </row>
    <row r="53" spans="1:10" hidden="1" x14ac:dyDescent="0.25">
      <c r="A53" t="s">
        <v>106</v>
      </c>
      <c r="B53" t="s">
        <v>107</v>
      </c>
      <c r="C53" t="s">
        <v>5</v>
      </c>
      <c r="D53">
        <f t="shared" si="0"/>
        <v>1</v>
      </c>
      <c r="G53" s="3">
        <f>VLOOKUP(B53,'People-CarDriversonly'!B:D,3,FALSE)</f>
        <v>141</v>
      </c>
      <c r="H53" s="3">
        <f>VLOOKUP(A53,Car!C:D,2,FALSE)</f>
        <v>46</v>
      </c>
      <c r="I53" t="str">
        <f t="shared" si="1"/>
        <v>INSERT INTO CarDrivers(PeopleID,CarID) VALUES(141,46);</v>
      </c>
      <c r="J53" t="str">
        <f t="shared" si="2"/>
        <v>INSERT INTO CarCarDriver(CarDriversPeopleID,CarHeDriveCarID) VALUES(141,46);</v>
      </c>
    </row>
    <row r="54" spans="1:10" hidden="1" x14ac:dyDescent="0.25">
      <c r="A54" t="s">
        <v>108</v>
      </c>
      <c r="B54" t="s">
        <v>109</v>
      </c>
      <c r="C54" t="s">
        <v>5</v>
      </c>
      <c r="D54">
        <f t="shared" si="0"/>
        <v>1</v>
      </c>
      <c r="G54" s="3">
        <f>VLOOKUP(B54,'People-CarDriversonly'!B:D,3,FALSE)</f>
        <v>32</v>
      </c>
      <c r="H54" s="3">
        <f>VLOOKUP(A54,Car!C:D,2,FALSE)</f>
        <v>47</v>
      </c>
      <c r="I54" t="str">
        <f t="shared" si="1"/>
        <v>INSERT INTO CarDrivers(PeopleID,CarID) VALUES(32,47);</v>
      </c>
      <c r="J54" t="str">
        <f t="shared" si="2"/>
        <v>INSERT INTO CarCarDriver(CarDriversPeopleID,CarHeDriveCarID) VALUES(32,47);</v>
      </c>
    </row>
    <row r="55" spans="1:10" hidden="1" x14ac:dyDescent="0.25">
      <c r="A55" t="s">
        <v>110</v>
      </c>
      <c r="B55" t="s">
        <v>111</v>
      </c>
      <c r="C55" t="s">
        <v>5</v>
      </c>
      <c r="D55">
        <f t="shared" si="0"/>
        <v>1</v>
      </c>
      <c r="G55" s="3">
        <f>VLOOKUP(B55,'People-CarDriversonly'!B:D,3,FALSE)</f>
        <v>83</v>
      </c>
      <c r="H55" s="3">
        <f>VLOOKUP(A55,Car!C:D,2,FALSE)</f>
        <v>48</v>
      </c>
      <c r="I55" t="str">
        <f t="shared" si="1"/>
        <v>INSERT INTO CarDrivers(PeopleID,CarID) VALUES(83,48);</v>
      </c>
      <c r="J55" t="str">
        <f t="shared" si="2"/>
        <v>INSERT INTO CarCarDriver(CarDriversPeopleID,CarHeDriveCarID) VALUES(83,48);</v>
      </c>
    </row>
    <row r="56" spans="1:10" hidden="1" x14ac:dyDescent="0.25">
      <c r="A56" t="s">
        <v>112</v>
      </c>
      <c r="B56" t="s">
        <v>113</v>
      </c>
      <c r="C56" t="s">
        <v>5</v>
      </c>
      <c r="D56">
        <f t="shared" si="0"/>
        <v>1</v>
      </c>
      <c r="G56" s="3">
        <f>VLOOKUP(B56,'People-CarDriversonly'!B:D,3,FALSE)</f>
        <v>122</v>
      </c>
      <c r="H56" s="3">
        <f>VLOOKUP(A56,Car!C:D,2,FALSE)</f>
        <v>49</v>
      </c>
      <c r="I56" t="str">
        <f t="shared" si="1"/>
        <v>INSERT INTO CarDrivers(PeopleID,CarID) VALUES(122,49);</v>
      </c>
      <c r="J56" t="str">
        <f t="shared" si="2"/>
        <v>INSERT INTO CarCarDriver(CarDriversPeopleID,CarHeDriveCarID) VALUES(122,49);</v>
      </c>
    </row>
    <row r="57" spans="1:10" hidden="1" x14ac:dyDescent="0.25">
      <c r="A57" t="s">
        <v>114</v>
      </c>
      <c r="B57" t="s">
        <v>115</v>
      </c>
      <c r="C57" t="s">
        <v>116</v>
      </c>
      <c r="D57">
        <f t="shared" si="0"/>
        <v>1</v>
      </c>
      <c r="G57" s="3">
        <f>VLOOKUP(B57,'People-CarDriversonly'!B:D,3,FALSE)</f>
        <v>9</v>
      </c>
      <c r="H57" s="3">
        <f>VLOOKUP(A57,Car!C:D,2,FALSE)</f>
        <v>50</v>
      </c>
      <c r="I57" t="str">
        <f t="shared" si="1"/>
        <v>INSERT INTO CarDrivers(PeopleID,CarID) VALUES(9,50);</v>
      </c>
      <c r="J57" t="str">
        <f t="shared" si="2"/>
        <v>INSERT INTO CarCarDriver(CarDriversPeopleID,CarHeDriveCarID) VALUES(9,50);</v>
      </c>
    </row>
    <row r="58" spans="1:10" hidden="1" x14ac:dyDescent="0.25">
      <c r="A58" t="s">
        <v>117</v>
      </c>
      <c r="B58" t="s">
        <v>118</v>
      </c>
      <c r="C58" t="s">
        <v>119</v>
      </c>
      <c r="D58">
        <f t="shared" si="0"/>
        <v>1</v>
      </c>
      <c r="G58" s="3">
        <f>VLOOKUP(B58,'People-CarDriversonly'!B:D,3,FALSE)</f>
        <v>10</v>
      </c>
      <c r="H58" s="3">
        <f>VLOOKUP(A58,Car!C:D,2,FALSE)</f>
        <v>51</v>
      </c>
      <c r="I58" t="str">
        <f t="shared" si="1"/>
        <v>INSERT INTO CarDrivers(PeopleID,CarID) VALUES(10,51);</v>
      </c>
      <c r="J58" t="str">
        <f t="shared" si="2"/>
        <v>INSERT INTO CarCarDriver(CarDriversPeopleID,CarHeDriveCarID) VALUES(10,51);</v>
      </c>
    </row>
    <row r="59" spans="1:10" hidden="1" x14ac:dyDescent="0.25">
      <c r="A59" t="s">
        <v>120</v>
      </c>
      <c r="B59" t="s">
        <v>121</v>
      </c>
      <c r="C59" t="s">
        <v>5</v>
      </c>
      <c r="D59">
        <f t="shared" si="0"/>
        <v>1</v>
      </c>
      <c r="G59" s="3">
        <f>VLOOKUP(B59,'People-CarDriversonly'!B:D,3,FALSE)</f>
        <v>238</v>
      </c>
      <c r="H59" s="3">
        <f>VLOOKUP(A59,Car!C:D,2,FALSE)</f>
        <v>52</v>
      </c>
      <c r="I59" t="str">
        <f t="shared" si="1"/>
        <v>INSERT INTO CarDrivers(PeopleID,CarID) VALUES(238,52);</v>
      </c>
      <c r="J59" t="str">
        <f t="shared" si="2"/>
        <v>INSERT INTO CarCarDriver(CarDriversPeopleID,CarHeDriveCarID) VALUES(238,52);</v>
      </c>
    </row>
    <row r="60" spans="1:10" hidden="1" x14ac:dyDescent="0.25">
      <c r="A60" t="s">
        <v>120</v>
      </c>
      <c r="B60" t="s">
        <v>122</v>
      </c>
      <c r="C60" t="s">
        <v>123</v>
      </c>
      <c r="D60">
        <f t="shared" si="0"/>
        <v>1</v>
      </c>
      <c r="G60" s="3">
        <f>VLOOKUP(B60,'People-CarDriversonly'!B:D,3,FALSE)</f>
        <v>206</v>
      </c>
      <c r="H60" s="3">
        <f>VLOOKUP(A60,Car!C:D,2,FALSE)</f>
        <v>52</v>
      </c>
      <c r="I60" t="str">
        <f t="shared" si="1"/>
        <v>INSERT INTO CarDrivers(PeopleID,CarID) VALUES(206,52);</v>
      </c>
      <c r="J60" t="str">
        <f t="shared" si="2"/>
        <v>INSERT INTO CarCarDriver(CarDriversPeopleID,CarHeDriveCarID) VALUES(206,52);</v>
      </c>
    </row>
    <row r="61" spans="1:10" hidden="1" x14ac:dyDescent="0.25">
      <c r="A61" t="s">
        <v>124</v>
      </c>
      <c r="B61" t="s">
        <v>125</v>
      </c>
      <c r="C61" t="s">
        <v>5</v>
      </c>
      <c r="D61">
        <f t="shared" si="0"/>
        <v>1</v>
      </c>
      <c r="G61" s="3">
        <f>VLOOKUP(B61,'People-CarDriversonly'!B:D,3,FALSE)</f>
        <v>46</v>
      </c>
      <c r="H61" s="3">
        <f>VLOOKUP(A61,Car!C:D,2,FALSE)</f>
        <v>53</v>
      </c>
      <c r="I61" t="str">
        <f t="shared" si="1"/>
        <v>INSERT INTO CarDrivers(PeopleID,CarID) VALUES(46,53);</v>
      </c>
      <c r="J61" t="str">
        <f t="shared" si="2"/>
        <v>INSERT INTO CarCarDriver(CarDriversPeopleID,CarHeDriveCarID) VALUES(46,53);</v>
      </c>
    </row>
    <row r="62" spans="1:10" hidden="1" x14ac:dyDescent="0.25">
      <c r="A62" t="s">
        <v>126</v>
      </c>
      <c r="B62" t="s">
        <v>127</v>
      </c>
      <c r="C62" t="s">
        <v>128</v>
      </c>
      <c r="D62">
        <f t="shared" si="0"/>
        <v>1</v>
      </c>
      <c r="G62" s="3">
        <f>VLOOKUP(B62,'People-CarDriversonly'!B:D,3,FALSE)</f>
        <v>259</v>
      </c>
      <c r="H62" s="3">
        <f>VLOOKUP(A62,Car!C:D,2,FALSE)</f>
        <v>54</v>
      </c>
      <c r="I62" t="str">
        <f t="shared" si="1"/>
        <v>INSERT INTO CarDrivers(PeopleID,CarID) VALUES(259,54);</v>
      </c>
      <c r="J62" t="str">
        <f t="shared" si="2"/>
        <v>INSERT INTO CarCarDriver(CarDriversPeopleID,CarHeDriveCarID) VALUES(259,54);</v>
      </c>
    </row>
    <row r="63" spans="1:10" hidden="1" x14ac:dyDescent="0.25">
      <c r="A63" t="s">
        <v>129</v>
      </c>
      <c r="B63" t="s">
        <v>130</v>
      </c>
      <c r="C63" t="s">
        <v>5</v>
      </c>
      <c r="D63">
        <f t="shared" si="0"/>
        <v>1</v>
      </c>
      <c r="G63" s="3">
        <f>VLOOKUP(B63,'People-CarDriversonly'!B:D,3,FALSE)</f>
        <v>12</v>
      </c>
      <c r="H63" s="3">
        <f>VLOOKUP(A63,Car!C:D,2,FALSE)</f>
        <v>55</v>
      </c>
      <c r="I63" t="str">
        <f t="shared" si="1"/>
        <v>INSERT INTO CarDrivers(PeopleID,CarID) VALUES(12,55);</v>
      </c>
      <c r="J63" t="str">
        <f t="shared" si="2"/>
        <v>INSERT INTO CarCarDriver(CarDriversPeopleID,CarHeDriveCarID) VALUES(12,55);</v>
      </c>
    </row>
    <row r="64" spans="1:10" hidden="1" x14ac:dyDescent="0.25">
      <c r="A64" t="s">
        <v>131</v>
      </c>
      <c r="B64" t="s">
        <v>132</v>
      </c>
      <c r="C64" t="s">
        <v>5</v>
      </c>
      <c r="D64">
        <f t="shared" si="0"/>
        <v>1</v>
      </c>
      <c r="G64" s="3">
        <f>VLOOKUP(B64,'People-CarDriversonly'!B:D,3,FALSE)</f>
        <v>305</v>
      </c>
      <c r="H64" s="3">
        <f>VLOOKUP(A64,Car!C:D,2,FALSE)</f>
        <v>56</v>
      </c>
      <c r="I64" t="str">
        <f t="shared" si="1"/>
        <v>INSERT INTO CarDrivers(PeopleID,CarID) VALUES(305,56);</v>
      </c>
      <c r="J64" t="str">
        <f t="shared" si="2"/>
        <v>INSERT INTO CarCarDriver(CarDriversPeopleID,CarHeDriveCarID) VALUES(305,56);</v>
      </c>
    </row>
    <row r="65" spans="1:10" hidden="1" x14ac:dyDescent="0.25">
      <c r="A65" t="s">
        <v>133</v>
      </c>
      <c r="B65" t="s">
        <v>134</v>
      </c>
      <c r="C65" t="s">
        <v>5</v>
      </c>
      <c r="D65">
        <f t="shared" si="0"/>
        <v>1</v>
      </c>
      <c r="G65" s="3">
        <f>VLOOKUP(B65,'People-CarDriversonly'!B:D,3,FALSE)</f>
        <v>220</v>
      </c>
      <c r="H65" s="3">
        <f>VLOOKUP(A65,Car!C:D,2,FALSE)</f>
        <v>57</v>
      </c>
      <c r="I65" t="str">
        <f t="shared" si="1"/>
        <v>INSERT INTO CarDrivers(PeopleID,CarID) VALUES(220,57);</v>
      </c>
      <c r="J65" t="str">
        <f t="shared" si="2"/>
        <v>INSERT INTO CarCarDriver(CarDriversPeopleID,CarHeDriveCarID) VALUES(220,57);</v>
      </c>
    </row>
    <row r="66" spans="1:10" hidden="1" x14ac:dyDescent="0.25">
      <c r="A66" t="s">
        <v>135</v>
      </c>
      <c r="B66" t="s">
        <v>136</v>
      </c>
      <c r="C66" t="s">
        <v>5</v>
      </c>
      <c r="D66">
        <f t="shared" ref="D66:D129" si="3">COUNTIFS(A:A,A66,B:B,B66)</f>
        <v>1</v>
      </c>
      <c r="G66" s="3">
        <f>VLOOKUP(B66,'People-CarDriversonly'!B:D,3,FALSE)</f>
        <v>18</v>
      </c>
      <c r="H66" s="3">
        <f>VLOOKUP(A66,Car!C:D,2,FALSE)</f>
        <v>58</v>
      </c>
      <c r="I66" t="str">
        <f t="shared" si="1"/>
        <v>INSERT INTO CarDrivers(PeopleID,CarID) VALUES(18,58);</v>
      </c>
      <c r="J66" t="str">
        <f t="shared" si="2"/>
        <v>INSERT INTO CarCarDriver(CarDriversPeopleID,CarHeDriveCarID) VALUES(18,58);</v>
      </c>
    </row>
    <row r="67" spans="1:10" hidden="1" x14ac:dyDescent="0.25">
      <c r="A67" t="s">
        <v>137</v>
      </c>
      <c r="B67" t="s">
        <v>138</v>
      </c>
      <c r="C67" t="s">
        <v>5</v>
      </c>
      <c r="D67">
        <f t="shared" si="3"/>
        <v>1</v>
      </c>
      <c r="G67" s="3">
        <f>VLOOKUP(B67,'People-CarDriversonly'!B:D,3,FALSE)</f>
        <v>288</v>
      </c>
      <c r="H67" s="3">
        <f>VLOOKUP(A67,Car!C:D,2,FALSE)</f>
        <v>59</v>
      </c>
      <c r="I67" t="str">
        <f t="shared" ref="I67:I130" si="4">"INSERT INTO CarDrivers(PeopleID,CarID) VALUES("&amp;G67&amp;","&amp;H67&amp;");"</f>
        <v>INSERT INTO CarDrivers(PeopleID,CarID) VALUES(288,59);</v>
      </c>
      <c r="J67" t="str">
        <f t="shared" ref="J67:J130" si="5">"INSERT INTO CarCarDriver(CarDriversPeopleID,CarHeDriveCarID) VALUES("&amp;G67&amp;","&amp;H67&amp;");"</f>
        <v>INSERT INTO CarCarDriver(CarDriversPeopleID,CarHeDriveCarID) VALUES(288,59);</v>
      </c>
    </row>
    <row r="68" spans="1:10" hidden="1" x14ac:dyDescent="0.25">
      <c r="A68" t="s">
        <v>139</v>
      </c>
      <c r="B68" t="s">
        <v>140</v>
      </c>
      <c r="C68" t="s">
        <v>5</v>
      </c>
      <c r="D68">
        <f t="shared" si="3"/>
        <v>1</v>
      </c>
      <c r="G68" s="3">
        <f>VLOOKUP(B68,'People-CarDriversonly'!B:D,3,FALSE)</f>
        <v>244</v>
      </c>
      <c r="H68" s="3">
        <f>VLOOKUP(A68,Car!C:D,2,FALSE)</f>
        <v>60</v>
      </c>
      <c r="I68" t="str">
        <f t="shared" si="4"/>
        <v>INSERT INTO CarDrivers(PeopleID,CarID) VALUES(244,60);</v>
      </c>
      <c r="J68" t="str">
        <f t="shared" si="5"/>
        <v>INSERT INTO CarCarDriver(CarDriversPeopleID,CarHeDriveCarID) VALUES(244,60);</v>
      </c>
    </row>
    <row r="69" spans="1:10" hidden="1" x14ac:dyDescent="0.25">
      <c r="A69" t="s">
        <v>141</v>
      </c>
      <c r="B69" t="s">
        <v>142</v>
      </c>
      <c r="C69" t="s">
        <v>143</v>
      </c>
      <c r="D69">
        <f t="shared" si="3"/>
        <v>1</v>
      </c>
      <c r="G69" s="3">
        <f>VLOOKUP(B69,'People-CarDriversonly'!B:D,3,FALSE)</f>
        <v>19</v>
      </c>
      <c r="H69" s="3">
        <f>VLOOKUP(A69,Car!C:D,2,FALSE)</f>
        <v>61</v>
      </c>
      <c r="I69" t="str">
        <f t="shared" si="4"/>
        <v>INSERT INTO CarDrivers(PeopleID,CarID) VALUES(19,61);</v>
      </c>
      <c r="J69" t="str">
        <f t="shared" si="5"/>
        <v>INSERT INTO CarCarDriver(CarDriversPeopleID,CarHeDriveCarID) VALUES(19,61);</v>
      </c>
    </row>
    <row r="70" spans="1:10" hidden="1" x14ac:dyDescent="0.25">
      <c r="A70" t="s">
        <v>144</v>
      </c>
      <c r="B70" t="s">
        <v>145</v>
      </c>
      <c r="C70" t="s">
        <v>5</v>
      </c>
      <c r="D70">
        <f t="shared" si="3"/>
        <v>1</v>
      </c>
      <c r="G70" s="3">
        <f>VLOOKUP(B70,'People-CarDriversonly'!B:D,3,FALSE)</f>
        <v>163</v>
      </c>
      <c r="H70" s="3">
        <f>VLOOKUP(A70,Car!C:D,2,FALSE)</f>
        <v>62</v>
      </c>
      <c r="I70" t="str">
        <f t="shared" si="4"/>
        <v>INSERT INTO CarDrivers(PeopleID,CarID) VALUES(163,62);</v>
      </c>
      <c r="J70" t="str">
        <f t="shared" si="5"/>
        <v>INSERT INTO CarCarDriver(CarDriversPeopleID,CarHeDriveCarID) VALUES(163,62);</v>
      </c>
    </row>
    <row r="71" spans="1:10" hidden="1" x14ac:dyDescent="0.25">
      <c r="A71" t="s">
        <v>146</v>
      </c>
      <c r="B71" t="s">
        <v>147</v>
      </c>
      <c r="C71" t="s">
        <v>5</v>
      </c>
      <c r="D71">
        <f t="shared" si="3"/>
        <v>1</v>
      </c>
      <c r="G71" s="3">
        <f>VLOOKUP(B71,'People-CarDriversonly'!B:D,3,FALSE)</f>
        <v>269</v>
      </c>
      <c r="H71" s="3">
        <f>VLOOKUP(A71,Car!C:D,2,FALSE)</f>
        <v>63</v>
      </c>
      <c r="I71" t="str">
        <f t="shared" si="4"/>
        <v>INSERT INTO CarDrivers(PeopleID,CarID) VALUES(269,63);</v>
      </c>
      <c r="J71" t="str">
        <f t="shared" si="5"/>
        <v>INSERT INTO CarCarDriver(CarDriversPeopleID,CarHeDriveCarID) VALUES(269,63);</v>
      </c>
    </row>
    <row r="72" spans="1:10" hidden="1" x14ac:dyDescent="0.25">
      <c r="A72" t="s">
        <v>148</v>
      </c>
      <c r="B72" t="s">
        <v>149</v>
      </c>
      <c r="C72" t="s">
        <v>150</v>
      </c>
      <c r="D72">
        <f t="shared" si="3"/>
        <v>1</v>
      </c>
      <c r="G72" s="3">
        <f>VLOOKUP(B72,'People-CarDriversonly'!B:D,3,FALSE)</f>
        <v>262</v>
      </c>
      <c r="H72" s="3">
        <f>VLOOKUP(A72,Car!C:D,2,FALSE)</f>
        <v>64</v>
      </c>
      <c r="I72" t="str">
        <f t="shared" si="4"/>
        <v>INSERT INTO CarDrivers(PeopleID,CarID) VALUES(262,64);</v>
      </c>
      <c r="J72" t="str">
        <f t="shared" si="5"/>
        <v>INSERT INTO CarCarDriver(CarDriversPeopleID,CarHeDriveCarID) VALUES(262,64);</v>
      </c>
    </row>
    <row r="73" spans="1:10" hidden="1" x14ac:dyDescent="0.25">
      <c r="A73" t="s">
        <v>151</v>
      </c>
      <c r="B73" t="s">
        <v>152</v>
      </c>
      <c r="C73" t="s">
        <v>5</v>
      </c>
      <c r="D73">
        <f t="shared" si="3"/>
        <v>1</v>
      </c>
      <c r="G73" s="3">
        <f>VLOOKUP(B73,'People-CarDriversonly'!B:D,3,FALSE)</f>
        <v>123</v>
      </c>
      <c r="H73" s="3">
        <f>VLOOKUP(A73,Car!C:D,2,FALSE)</f>
        <v>65</v>
      </c>
      <c r="I73" t="str">
        <f t="shared" si="4"/>
        <v>INSERT INTO CarDrivers(PeopleID,CarID) VALUES(123,65);</v>
      </c>
      <c r="J73" t="str">
        <f t="shared" si="5"/>
        <v>INSERT INTO CarCarDriver(CarDriversPeopleID,CarHeDriveCarID) VALUES(123,65);</v>
      </c>
    </row>
    <row r="74" spans="1:10" hidden="1" x14ac:dyDescent="0.25">
      <c r="A74" t="s">
        <v>153</v>
      </c>
      <c r="B74" t="s">
        <v>154</v>
      </c>
      <c r="C74" t="s">
        <v>155</v>
      </c>
      <c r="D74">
        <f t="shared" si="3"/>
        <v>1</v>
      </c>
      <c r="G74" s="3">
        <f>VLOOKUP(B74,'People-CarDriversonly'!B:D,3,FALSE)</f>
        <v>112</v>
      </c>
      <c r="H74" s="3">
        <f>VLOOKUP(A74,Car!C:D,2,FALSE)</f>
        <v>66</v>
      </c>
      <c r="I74" t="str">
        <f t="shared" si="4"/>
        <v>INSERT INTO CarDrivers(PeopleID,CarID) VALUES(112,66);</v>
      </c>
      <c r="J74" t="str">
        <f t="shared" si="5"/>
        <v>INSERT INTO CarCarDriver(CarDriversPeopleID,CarHeDriveCarID) VALUES(112,66);</v>
      </c>
    </row>
    <row r="75" spans="1:10" hidden="1" x14ac:dyDescent="0.25">
      <c r="A75" t="s">
        <v>156</v>
      </c>
      <c r="B75" t="s">
        <v>157</v>
      </c>
      <c r="C75" t="s">
        <v>158</v>
      </c>
      <c r="D75">
        <f t="shared" si="3"/>
        <v>1</v>
      </c>
      <c r="G75" s="3">
        <f>VLOOKUP(B75,'People-CarDriversonly'!B:D,3,FALSE)</f>
        <v>45</v>
      </c>
      <c r="H75" s="3">
        <f>VLOOKUP(A75,Car!C:D,2,FALSE)</f>
        <v>67</v>
      </c>
      <c r="I75" t="str">
        <f t="shared" si="4"/>
        <v>INSERT INTO CarDrivers(PeopleID,CarID) VALUES(45,67);</v>
      </c>
      <c r="J75" t="str">
        <f t="shared" si="5"/>
        <v>INSERT INTO CarCarDriver(CarDriversPeopleID,CarHeDriveCarID) VALUES(45,67);</v>
      </c>
    </row>
    <row r="76" spans="1:10" hidden="1" x14ac:dyDescent="0.25">
      <c r="A76" t="s">
        <v>159</v>
      </c>
      <c r="B76" t="s">
        <v>160</v>
      </c>
      <c r="C76" t="s">
        <v>5</v>
      </c>
      <c r="D76">
        <f t="shared" si="3"/>
        <v>1</v>
      </c>
      <c r="G76" s="3">
        <f>VLOOKUP(B76,'People-CarDriversonly'!B:D,3,FALSE)</f>
        <v>134</v>
      </c>
      <c r="H76" s="3">
        <f>VLOOKUP(A76,Car!C:D,2,FALSE)</f>
        <v>68</v>
      </c>
      <c r="I76" t="str">
        <f t="shared" si="4"/>
        <v>INSERT INTO CarDrivers(PeopleID,CarID) VALUES(134,68);</v>
      </c>
      <c r="J76" t="str">
        <f t="shared" si="5"/>
        <v>INSERT INTO CarCarDriver(CarDriversPeopleID,CarHeDriveCarID) VALUES(134,68);</v>
      </c>
    </row>
    <row r="77" spans="1:10" hidden="1" x14ac:dyDescent="0.25">
      <c r="A77" t="s">
        <v>161</v>
      </c>
      <c r="B77" t="s">
        <v>162</v>
      </c>
      <c r="C77" t="s">
        <v>5</v>
      </c>
      <c r="D77">
        <f t="shared" si="3"/>
        <v>1</v>
      </c>
      <c r="G77" s="3">
        <f>VLOOKUP(B77,'People-CarDriversonly'!B:D,3,FALSE)</f>
        <v>27</v>
      </c>
      <c r="H77" s="3">
        <f>VLOOKUP(A77,Car!C:D,2,FALSE)</f>
        <v>69</v>
      </c>
      <c r="I77" t="str">
        <f t="shared" si="4"/>
        <v>INSERT INTO CarDrivers(PeopleID,CarID) VALUES(27,69);</v>
      </c>
      <c r="J77" t="str">
        <f t="shared" si="5"/>
        <v>INSERT INTO CarCarDriver(CarDriversPeopleID,CarHeDriveCarID) VALUES(27,69);</v>
      </c>
    </row>
    <row r="78" spans="1:10" hidden="1" x14ac:dyDescent="0.25">
      <c r="A78" t="s">
        <v>161</v>
      </c>
      <c r="B78" t="s">
        <v>163</v>
      </c>
      <c r="C78" t="s">
        <v>5</v>
      </c>
      <c r="D78">
        <f t="shared" si="3"/>
        <v>1</v>
      </c>
      <c r="G78" s="3">
        <f>VLOOKUP(B78,'People-CarDriversonly'!B:D,3,FALSE)</f>
        <v>240</v>
      </c>
      <c r="H78" s="3">
        <f>VLOOKUP(A78,Car!C:D,2,FALSE)</f>
        <v>69</v>
      </c>
      <c r="I78" t="str">
        <f t="shared" si="4"/>
        <v>INSERT INTO CarDrivers(PeopleID,CarID) VALUES(240,69);</v>
      </c>
      <c r="J78" t="str">
        <f t="shared" si="5"/>
        <v>INSERT INTO CarCarDriver(CarDriversPeopleID,CarHeDriveCarID) VALUES(240,69);</v>
      </c>
    </row>
    <row r="79" spans="1:10" hidden="1" x14ac:dyDescent="0.25">
      <c r="A79" t="s">
        <v>164</v>
      </c>
      <c r="B79" t="s">
        <v>165</v>
      </c>
      <c r="C79" t="s">
        <v>166</v>
      </c>
      <c r="D79">
        <f t="shared" si="3"/>
        <v>1</v>
      </c>
      <c r="G79" s="3">
        <f>VLOOKUP(B79,'People-CarDriversonly'!B:D,3,FALSE)</f>
        <v>169</v>
      </c>
      <c r="H79" s="3">
        <f>VLOOKUP(A79,Car!C:D,2,FALSE)</f>
        <v>70</v>
      </c>
      <c r="I79" t="str">
        <f t="shared" si="4"/>
        <v>INSERT INTO CarDrivers(PeopleID,CarID) VALUES(169,70);</v>
      </c>
      <c r="J79" t="str">
        <f t="shared" si="5"/>
        <v>INSERT INTO CarCarDriver(CarDriversPeopleID,CarHeDriveCarID) VALUES(169,70);</v>
      </c>
    </row>
    <row r="80" spans="1:10" hidden="1" x14ac:dyDescent="0.25">
      <c r="A80" t="s">
        <v>167</v>
      </c>
      <c r="B80" t="s">
        <v>168</v>
      </c>
      <c r="C80" t="s">
        <v>169</v>
      </c>
      <c r="D80">
        <f t="shared" si="3"/>
        <v>1</v>
      </c>
      <c r="G80" s="3">
        <f>VLOOKUP(B80,'People-CarDriversonly'!B:D,3,FALSE)</f>
        <v>299</v>
      </c>
      <c r="H80" s="3">
        <f>VLOOKUP(A80,Car!C:D,2,FALSE)</f>
        <v>71</v>
      </c>
      <c r="I80" t="str">
        <f t="shared" si="4"/>
        <v>INSERT INTO CarDrivers(PeopleID,CarID) VALUES(299,71);</v>
      </c>
      <c r="J80" t="str">
        <f t="shared" si="5"/>
        <v>INSERT INTO CarCarDriver(CarDriversPeopleID,CarHeDriveCarID) VALUES(299,71);</v>
      </c>
    </row>
    <row r="81" spans="1:10" hidden="1" x14ac:dyDescent="0.25">
      <c r="A81" t="s">
        <v>167</v>
      </c>
      <c r="B81" t="s">
        <v>170</v>
      </c>
      <c r="C81" t="s">
        <v>5</v>
      </c>
      <c r="D81">
        <f t="shared" si="3"/>
        <v>1</v>
      </c>
      <c r="G81" s="3">
        <f>VLOOKUP(B81,'People-CarDriversonly'!B:D,3,FALSE)</f>
        <v>304</v>
      </c>
      <c r="H81" s="3">
        <f>VLOOKUP(A81,Car!C:D,2,FALSE)</f>
        <v>71</v>
      </c>
      <c r="I81" t="str">
        <f t="shared" si="4"/>
        <v>INSERT INTO CarDrivers(PeopleID,CarID) VALUES(304,71);</v>
      </c>
      <c r="J81" t="str">
        <f t="shared" si="5"/>
        <v>INSERT INTO CarCarDriver(CarDriversPeopleID,CarHeDriveCarID) VALUES(304,71);</v>
      </c>
    </row>
    <row r="82" spans="1:10" hidden="1" x14ac:dyDescent="0.25">
      <c r="A82" t="s">
        <v>171</v>
      </c>
      <c r="B82" t="s">
        <v>172</v>
      </c>
      <c r="C82" t="s">
        <v>173</v>
      </c>
      <c r="D82">
        <f t="shared" si="3"/>
        <v>1</v>
      </c>
      <c r="G82" s="3">
        <f>VLOOKUP(B82,'People-CarDriversonly'!B:D,3,FALSE)</f>
        <v>43</v>
      </c>
      <c r="H82" s="3">
        <f>VLOOKUP(A82,Car!C:D,2,FALSE)</f>
        <v>72</v>
      </c>
      <c r="I82" t="str">
        <f t="shared" si="4"/>
        <v>INSERT INTO CarDrivers(PeopleID,CarID) VALUES(43,72);</v>
      </c>
      <c r="J82" t="str">
        <f t="shared" si="5"/>
        <v>INSERT INTO CarCarDriver(CarDriversPeopleID,CarHeDriveCarID) VALUES(43,72);</v>
      </c>
    </row>
    <row r="83" spans="1:10" hidden="1" x14ac:dyDescent="0.25">
      <c r="A83" t="s">
        <v>175</v>
      </c>
      <c r="B83" t="s">
        <v>176</v>
      </c>
      <c r="C83" t="s">
        <v>5</v>
      </c>
      <c r="D83">
        <f t="shared" si="3"/>
        <v>1</v>
      </c>
      <c r="G83" s="3">
        <f>VLOOKUP(B83,'People-CarDriversonly'!B:D,3,FALSE)</f>
        <v>184</v>
      </c>
      <c r="H83" s="3">
        <f>VLOOKUP(A83,Car!C:D,2,FALSE)</f>
        <v>73</v>
      </c>
      <c r="I83" t="str">
        <f t="shared" si="4"/>
        <v>INSERT INTO CarDrivers(PeopleID,CarID) VALUES(184,73);</v>
      </c>
      <c r="J83" t="str">
        <f t="shared" si="5"/>
        <v>INSERT INTO CarCarDriver(CarDriversPeopleID,CarHeDriveCarID) VALUES(184,73);</v>
      </c>
    </row>
    <row r="84" spans="1:10" hidden="1" x14ac:dyDescent="0.25">
      <c r="A84" t="s">
        <v>177</v>
      </c>
      <c r="B84" t="s">
        <v>178</v>
      </c>
      <c r="C84" t="s">
        <v>179</v>
      </c>
      <c r="D84">
        <f t="shared" si="3"/>
        <v>1</v>
      </c>
      <c r="G84" s="3">
        <f>VLOOKUP(B84,'People-CarDriversonly'!B:D,3,FALSE)</f>
        <v>111</v>
      </c>
      <c r="H84" s="3">
        <f>VLOOKUP(A84,Car!C:D,2,FALSE)</f>
        <v>74</v>
      </c>
      <c r="I84" t="str">
        <f t="shared" si="4"/>
        <v>INSERT INTO CarDrivers(PeopleID,CarID) VALUES(111,74);</v>
      </c>
      <c r="J84" t="str">
        <f t="shared" si="5"/>
        <v>INSERT INTO CarCarDriver(CarDriversPeopleID,CarHeDriveCarID) VALUES(111,74);</v>
      </c>
    </row>
    <row r="85" spans="1:10" hidden="1" x14ac:dyDescent="0.25">
      <c r="A85" t="s">
        <v>180</v>
      </c>
      <c r="B85" t="s">
        <v>181</v>
      </c>
      <c r="C85" t="s">
        <v>5</v>
      </c>
      <c r="D85">
        <f t="shared" si="3"/>
        <v>1</v>
      </c>
      <c r="G85" s="3">
        <f>VLOOKUP(B85,'People-CarDriversonly'!B:D,3,FALSE)</f>
        <v>23</v>
      </c>
      <c r="H85" s="3">
        <f>VLOOKUP(A85,Car!C:D,2,FALSE)</f>
        <v>75</v>
      </c>
      <c r="I85" t="str">
        <f t="shared" si="4"/>
        <v>INSERT INTO CarDrivers(PeopleID,CarID) VALUES(23,75);</v>
      </c>
      <c r="J85" t="str">
        <f t="shared" si="5"/>
        <v>INSERT INTO CarCarDriver(CarDriversPeopleID,CarHeDriveCarID) VALUES(23,75);</v>
      </c>
    </row>
    <row r="86" spans="1:10" hidden="1" x14ac:dyDescent="0.25">
      <c r="A86" t="s">
        <v>182</v>
      </c>
      <c r="B86" t="s">
        <v>183</v>
      </c>
      <c r="C86" t="s">
        <v>5</v>
      </c>
      <c r="D86">
        <f t="shared" si="3"/>
        <v>1</v>
      </c>
      <c r="G86" s="3">
        <f>VLOOKUP(B86,'People-CarDriversonly'!B:D,3,FALSE)</f>
        <v>97</v>
      </c>
      <c r="H86" s="3">
        <f>VLOOKUP(A86,Car!C:D,2,FALSE)</f>
        <v>76</v>
      </c>
      <c r="I86" t="str">
        <f t="shared" si="4"/>
        <v>INSERT INTO CarDrivers(PeopleID,CarID) VALUES(97,76);</v>
      </c>
      <c r="J86" t="str">
        <f t="shared" si="5"/>
        <v>INSERT INTO CarCarDriver(CarDriversPeopleID,CarHeDriveCarID) VALUES(97,76);</v>
      </c>
    </row>
    <row r="87" spans="1:10" hidden="1" x14ac:dyDescent="0.25">
      <c r="A87" t="s">
        <v>184</v>
      </c>
      <c r="B87" t="s">
        <v>185</v>
      </c>
      <c r="C87" t="s">
        <v>186</v>
      </c>
      <c r="D87">
        <f t="shared" si="3"/>
        <v>1</v>
      </c>
      <c r="G87" s="3">
        <f>VLOOKUP(B87,'People-CarDriversonly'!B:D,3,FALSE)</f>
        <v>266</v>
      </c>
      <c r="H87" s="3">
        <f>VLOOKUP(A87,Car!C:D,2,FALSE)</f>
        <v>77</v>
      </c>
      <c r="I87" t="str">
        <f t="shared" si="4"/>
        <v>INSERT INTO CarDrivers(PeopleID,CarID) VALUES(266,77);</v>
      </c>
      <c r="J87" t="str">
        <f t="shared" si="5"/>
        <v>INSERT INTO CarCarDriver(CarDriversPeopleID,CarHeDriveCarID) VALUES(266,77);</v>
      </c>
    </row>
    <row r="88" spans="1:10" hidden="1" x14ac:dyDescent="0.25">
      <c r="A88" t="s">
        <v>187</v>
      </c>
      <c r="B88" t="s">
        <v>188</v>
      </c>
      <c r="C88" t="s">
        <v>5</v>
      </c>
      <c r="D88">
        <f t="shared" si="3"/>
        <v>1</v>
      </c>
      <c r="G88" s="3">
        <f>VLOOKUP(B88,'People-CarDriversonly'!B:D,3,FALSE)</f>
        <v>53</v>
      </c>
      <c r="H88" s="3">
        <f>VLOOKUP(A88,Car!C:D,2,FALSE)</f>
        <v>78</v>
      </c>
      <c r="I88" t="str">
        <f t="shared" si="4"/>
        <v>INSERT INTO CarDrivers(PeopleID,CarID) VALUES(53,78);</v>
      </c>
      <c r="J88" t="str">
        <f t="shared" si="5"/>
        <v>INSERT INTO CarCarDriver(CarDriversPeopleID,CarHeDriveCarID) VALUES(53,78);</v>
      </c>
    </row>
    <row r="89" spans="1:10" hidden="1" x14ac:dyDescent="0.25">
      <c r="A89" t="s">
        <v>189</v>
      </c>
      <c r="B89" t="s">
        <v>190</v>
      </c>
      <c r="C89" t="s">
        <v>5</v>
      </c>
      <c r="D89">
        <f t="shared" si="3"/>
        <v>1</v>
      </c>
      <c r="G89" s="3">
        <f>VLOOKUP(B89,'People-CarDriversonly'!B:D,3,FALSE)</f>
        <v>315</v>
      </c>
      <c r="H89" s="3">
        <f>VLOOKUP(A89,Car!C:D,2,FALSE)</f>
        <v>79</v>
      </c>
      <c r="I89" t="str">
        <f t="shared" si="4"/>
        <v>INSERT INTO CarDrivers(PeopleID,CarID) VALUES(315,79);</v>
      </c>
      <c r="J89" t="str">
        <f t="shared" si="5"/>
        <v>INSERT INTO CarCarDriver(CarDriversPeopleID,CarHeDriveCarID) VALUES(315,79);</v>
      </c>
    </row>
    <row r="90" spans="1:10" hidden="1" x14ac:dyDescent="0.25">
      <c r="A90" t="s">
        <v>191</v>
      </c>
      <c r="B90" t="s">
        <v>192</v>
      </c>
      <c r="C90" t="s">
        <v>5</v>
      </c>
      <c r="D90">
        <f t="shared" si="3"/>
        <v>1</v>
      </c>
      <c r="G90" s="3">
        <f>VLOOKUP(B90,'People-CarDriversonly'!B:D,3,FALSE)</f>
        <v>124</v>
      </c>
      <c r="H90" s="3">
        <f>VLOOKUP(A90,Car!C:D,2,FALSE)</f>
        <v>80</v>
      </c>
      <c r="I90" t="str">
        <f t="shared" si="4"/>
        <v>INSERT INTO CarDrivers(PeopleID,CarID) VALUES(124,80);</v>
      </c>
      <c r="J90" t="str">
        <f t="shared" si="5"/>
        <v>INSERT INTO CarCarDriver(CarDriversPeopleID,CarHeDriveCarID) VALUES(124,80);</v>
      </c>
    </row>
    <row r="91" spans="1:10" hidden="1" x14ac:dyDescent="0.25">
      <c r="A91" t="s">
        <v>193</v>
      </c>
      <c r="B91" t="s">
        <v>194</v>
      </c>
      <c r="C91" t="s">
        <v>5</v>
      </c>
      <c r="D91">
        <f t="shared" si="3"/>
        <v>1</v>
      </c>
      <c r="G91" s="3">
        <f>VLOOKUP(B91,'People-CarDriversonly'!B:D,3,FALSE)</f>
        <v>102</v>
      </c>
      <c r="H91" s="3">
        <f>VLOOKUP(A91,Car!C:D,2,FALSE)</f>
        <v>81</v>
      </c>
      <c r="I91" t="str">
        <f t="shared" si="4"/>
        <v>INSERT INTO CarDrivers(PeopleID,CarID) VALUES(102,81);</v>
      </c>
      <c r="J91" t="str">
        <f t="shared" si="5"/>
        <v>INSERT INTO CarCarDriver(CarDriversPeopleID,CarHeDriveCarID) VALUES(102,81);</v>
      </c>
    </row>
    <row r="92" spans="1:10" hidden="1" x14ac:dyDescent="0.25">
      <c r="A92" t="s">
        <v>195</v>
      </c>
      <c r="B92" t="s">
        <v>196</v>
      </c>
      <c r="C92" t="s">
        <v>5</v>
      </c>
      <c r="D92">
        <f t="shared" si="3"/>
        <v>1</v>
      </c>
      <c r="G92" s="3">
        <f>VLOOKUP(B92,'People-CarDriversonly'!B:D,3,FALSE)</f>
        <v>152</v>
      </c>
      <c r="H92" s="3">
        <f>VLOOKUP(A92,Car!C:D,2,FALSE)</f>
        <v>82</v>
      </c>
      <c r="I92" t="str">
        <f t="shared" si="4"/>
        <v>INSERT INTO CarDrivers(PeopleID,CarID) VALUES(152,82);</v>
      </c>
      <c r="J92" t="str">
        <f t="shared" si="5"/>
        <v>INSERT INTO CarCarDriver(CarDriversPeopleID,CarHeDriveCarID) VALUES(152,82);</v>
      </c>
    </row>
    <row r="93" spans="1:10" hidden="1" x14ac:dyDescent="0.25">
      <c r="A93" t="s">
        <v>197</v>
      </c>
      <c r="B93" t="s">
        <v>198</v>
      </c>
      <c r="C93" t="s">
        <v>5</v>
      </c>
      <c r="D93">
        <f t="shared" si="3"/>
        <v>1</v>
      </c>
      <c r="G93" s="3">
        <f>VLOOKUP(B93,'People-CarDriversonly'!B:D,3,FALSE)</f>
        <v>92</v>
      </c>
      <c r="H93" s="3">
        <f>VLOOKUP(A93,Car!C:D,2,FALSE)</f>
        <v>83</v>
      </c>
      <c r="I93" t="str">
        <f t="shared" si="4"/>
        <v>INSERT INTO CarDrivers(PeopleID,CarID) VALUES(92,83);</v>
      </c>
      <c r="J93" t="str">
        <f t="shared" si="5"/>
        <v>INSERT INTO CarCarDriver(CarDriversPeopleID,CarHeDriveCarID) VALUES(92,83);</v>
      </c>
    </row>
    <row r="94" spans="1:10" hidden="1" x14ac:dyDescent="0.25">
      <c r="A94" t="s">
        <v>199</v>
      </c>
      <c r="B94" t="s">
        <v>200</v>
      </c>
      <c r="C94" t="s">
        <v>201</v>
      </c>
      <c r="D94">
        <f t="shared" si="3"/>
        <v>1</v>
      </c>
      <c r="G94" s="3">
        <f>VLOOKUP(B94,'People-CarDriversonly'!B:D,3,FALSE)</f>
        <v>158</v>
      </c>
      <c r="H94" s="3">
        <f>VLOOKUP(A94,Car!C:D,2,FALSE)</f>
        <v>84</v>
      </c>
      <c r="I94" t="str">
        <f t="shared" si="4"/>
        <v>INSERT INTO CarDrivers(PeopleID,CarID) VALUES(158,84);</v>
      </c>
      <c r="J94" t="str">
        <f t="shared" si="5"/>
        <v>INSERT INTO CarCarDriver(CarDriversPeopleID,CarHeDriveCarID) VALUES(158,84);</v>
      </c>
    </row>
    <row r="95" spans="1:10" hidden="1" x14ac:dyDescent="0.25">
      <c r="A95" t="s">
        <v>202</v>
      </c>
      <c r="B95" t="s">
        <v>203</v>
      </c>
      <c r="C95" t="s">
        <v>5</v>
      </c>
      <c r="D95">
        <f t="shared" si="3"/>
        <v>1</v>
      </c>
      <c r="G95" s="3">
        <f>VLOOKUP(B95,'People-CarDriversonly'!B:D,3,FALSE)</f>
        <v>107</v>
      </c>
      <c r="H95" s="3">
        <f>VLOOKUP(A95,Car!C:D,2,FALSE)</f>
        <v>85</v>
      </c>
      <c r="I95" t="str">
        <f t="shared" si="4"/>
        <v>INSERT INTO CarDrivers(PeopleID,CarID) VALUES(107,85);</v>
      </c>
      <c r="J95" t="str">
        <f t="shared" si="5"/>
        <v>INSERT INTO CarCarDriver(CarDriversPeopleID,CarHeDriveCarID) VALUES(107,85);</v>
      </c>
    </row>
    <row r="96" spans="1:10" hidden="1" x14ac:dyDescent="0.25">
      <c r="A96" t="s">
        <v>204</v>
      </c>
      <c r="B96" t="s">
        <v>205</v>
      </c>
      <c r="C96" t="s">
        <v>206</v>
      </c>
      <c r="D96">
        <f t="shared" si="3"/>
        <v>1</v>
      </c>
      <c r="G96" s="3">
        <f>VLOOKUP(B96,'People-CarDriversonly'!B:D,3,FALSE)</f>
        <v>29</v>
      </c>
      <c r="H96" s="3">
        <f>VLOOKUP(A96,Car!C:D,2,FALSE)</f>
        <v>86</v>
      </c>
      <c r="I96" t="str">
        <f t="shared" si="4"/>
        <v>INSERT INTO CarDrivers(PeopleID,CarID) VALUES(29,86);</v>
      </c>
      <c r="J96" t="str">
        <f t="shared" si="5"/>
        <v>INSERT INTO CarCarDriver(CarDriversPeopleID,CarHeDriveCarID) VALUES(29,86);</v>
      </c>
    </row>
    <row r="97" spans="1:10" hidden="1" x14ac:dyDescent="0.25">
      <c r="A97" t="s">
        <v>207</v>
      </c>
      <c r="B97" t="s">
        <v>208</v>
      </c>
      <c r="C97" t="s">
        <v>5</v>
      </c>
      <c r="D97">
        <f t="shared" si="3"/>
        <v>1</v>
      </c>
      <c r="G97" s="3">
        <f>VLOOKUP(B97,'People-CarDriversonly'!B:D,3,FALSE)</f>
        <v>232</v>
      </c>
      <c r="H97" s="3">
        <f>VLOOKUP(A97,Car!C:D,2,FALSE)</f>
        <v>87</v>
      </c>
      <c r="I97" t="str">
        <f t="shared" si="4"/>
        <v>INSERT INTO CarDrivers(PeopleID,CarID) VALUES(232,87);</v>
      </c>
      <c r="J97" t="str">
        <f t="shared" si="5"/>
        <v>INSERT INTO CarCarDriver(CarDriversPeopleID,CarHeDriveCarID) VALUES(232,87);</v>
      </c>
    </row>
    <row r="98" spans="1:10" hidden="1" x14ac:dyDescent="0.25">
      <c r="A98" t="s">
        <v>209</v>
      </c>
      <c r="B98" t="s">
        <v>210</v>
      </c>
      <c r="C98" t="s">
        <v>5</v>
      </c>
      <c r="D98">
        <f t="shared" si="3"/>
        <v>1</v>
      </c>
      <c r="G98" s="3">
        <f>VLOOKUP(B98,'People-CarDriversonly'!B:D,3,FALSE)</f>
        <v>236</v>
      </c>
      <c r="H98" s="3">
        <f>VLOOKUP(A98,Car!C:D,2,FALSE)</f>
        <v>88</v>
      </c>
      <c r="I98" t="str">
        <f t="shared" si="4"/>
        <v>INSERT INTO CarDrivers(PeopleID,CarID) VALUES(236,88);</v>
      </c>
      <c r="J98" t="str">
        <f t="shared" si="5"/>
        <v>INSERT INTO CarCarDriver(CarDriversPeopleID,CarHeDriveCarID) VALUES(236,88);</v>
      </c>
    </row>
    <row r="99" spans="1:10" hidden="1" x14ac:dyDescent="0.25">
      <c r="A99" t="s">
        <v>211</v>
      </c>
      <c r="B99" t="s">
        <v>212</v>
      </c>
      <c r="C99" t="s">
        <v>5</v>
      </c>
      <c r="D99">
        <f t="shared" si="3"/>
        <v>1</v>
      </c>
      <c r="G99" s="3">
        <f>VLOOKUP(B99,'People-CarDriversonly'!B:D,3,FALSE)</f>
        <v>35</v>
      </c>
      <c r="H99" s="3">
        <f>VLOOKUP(A99,Car!C:D,2,FALSE)</f>
        <v>89</v>
      </c>
      <c r="I99" t="str">
        <f t="shared" si="4"/>
        <v>INSERT INTO CarDrivers(PeopleID,CarID) VALUES(35,89);</v>
      </c>
      <c r="J99" t="str">
        <f t="shared" si="5"/>
        <v>INSERT INTO CarCarDriver(CarDriversPeopleID,CarHeDriveCarID) VALUES(35,89);</v>
      </c>
    </row>
    <row r="100" spans="1:10" hidden="1" x14ac:dyDescent="0.25">
      <c r="A100" t="s">
        <v>213</v>
      </c>
      <c r="B100" t="s">
        <v>118</v>
      </c>
      <c r="C100" t="s">
        <v>5</v>
      </c>
      <c r="D100">
        <f t="shared" si="3"/>
        <v>1</v>
      </c>
      <c r="G100" s="3">
        <f>VLOOKUP(B100,'People-CarDriversonly'!B:D,3,FALSE)</f>
        <v>10</v>
      </c>
      <c r="H100" s="3">
        <f>VLOOKUP(A100,Car!C:D,2,FALSE)</f>
        <v>90</v>
      </c>
      <c r="I100" t="str">
        <f t="shared" si="4"/>
        <v>INSERT INTO CarDrivers(PeopleID,CarID) VALUES(10,90);</v>
      </c>
      <c r="J100" t="str">
        <f t="shared" si="5"/>
        <v>INSERT INTO CarCarDriver(CarDriversPeopleID,CarHeDriveCarID) VALUES(10,90);</v>
      </c>
    </row>
    <row r="101" spans="1:10" hidden="1" x14ac:dyDescent="0.25">
      <c r="A101" t="s">
        <v>214</v>
      </c>
      <c r="B101" t="s">
        <v>215</v>
      </c>
      <c r="C101" t="s">
        <v>5</v>
      </c>
      <c r="D101">
        <f t="shared" si="3"/>
        <v>1</v>
      </c>
      <c r="G101" s="3">
        <f>VLOOKUP(B101,'People-CarDriversonly'!B:D,3,FALSE)</f>
        <v>96</v>
      </c>
      <c r="H101" s="3">
        <f>VLOOKUP(A101,Car!C:D,2,FALSE)</f>
        <v>91</v>
      </c>
      <c r="I101" t="str">
        <f t="shared" si="4"/>
        <v>INSERT INTO CarDrivers(PeopleID,CarID) VALUES(96,91);</v>
      </c>
      <c r="J101" t="str">
        <f t="shared" si="5"/>
        <v>INSERT INTO CarCarDriver(CarDriversPeopleID,CarHeDriveCarID) VALUES(96,91);</v>
      </c>
    </row>
    <row r="102" spans="1:10" hidden="1" x14ac:dyDescent="0.25">
      <c r="A102" t="s">
        <v>216</v>
      </c>
      <c r="B102" t="s">
        <v>217</v>
      </c>
      <c r="C102" t="s">
        <v>5</v>
      </c>
      <c r="D102">
        <f t="shared" si="3"/>
        <v>1</v>
      </c>
      <c r="G102" s="3">
        <f>VLOOKUP(B102,'People-CarDriversonly'!B:D,3,FALSE)</f>
        <v>231</v>
      </c>
      <c r="H102" s="3">
        <f>VLOOKUP(A102,Car!C:D,2,FALSE)</f>
        <v>92</v>
      </c>
      <c r="I102" t="str">
        <f t="shared" si="4"/>
        <v>INSERT INTO CarDrivers(PeopleID,CarID) VALUES(231,92);</v>
      </c>
      <c r="J102" t="str">
        <f t="shared" si="5"/>
        <v>INSERT INTO CarCarDriver(CarDriversPeopleID,CarHeDriveCarID) VALUES(231,92);</v>
      </c>
    </row>
    <row r="103" spans="1:10" hidden="1" x14ac:dyDescent="0.25">
      <c r="A103" t="s">
        <v>218</v>
      </c>
      <c r="B103" t="s">
        <v>219</v>
      </c>
      <c r="C103" t="s">
        <v>5</v>
      </c>
      <c r="D103">
        <f t="shared" si="3"/>
        <v>1</v>
      </c>
      <c r="G103" s="3">
        <f>VLOOKUP(B103,'People-CarDriversonly'!B:D,3,FALSE)</f>
        <v>38</v>
      </c>
      <c r="H103" s="3">
        <f>VLOOKUP(A103,Car!C:D,2,FALSE)</f>
        <v>93</v>
      </c>
      <c r="I103" t="str">
        <f t="shared" si="4"/>
        <v>INSERT INTO CarDrivers(PeopleID,CarID) VALUES(38,93);</v>
      </c>
      <c r="J103" t="str">
        <f t="shared" si="5"/>
        <v>INSERT INTO CarCarDriver(CarDriversPeopleID,CarHeDriveCarID) VALUES(38,93);</v>
      </c>
    </row>
    <row r="104" spans="1:10" hidden="1" x14ac:dyDescent="0.25">
      <c r="A104" t="s">
        <v>220</v>
      </c>
      <c r="B104" t="s">
        <v>221</v>
      </c>
      <c r="C104" t="s">
        <v>5</v>
      </c>
      <c r="D104">
        <f t="shared" si="3"/>
        <v>1</v>
      </c>
      <c r="G104" s="3">
        <f>VLOOKUP(B104,'People-CarDriversonly'!B:D,3,FALSE)</f>
        <v>104</v>
      </c>
      <c r="H104" s="3">
        <f>VLOOKUP(A104,Car!C:D,2,FALSE)</f>
        <v>94</v>
      </c>
      <c r="I104" t="str">
        <f t="shared" si="4"/>
        <v>INSERT INTO CarDrivers(PeopleID,CarID) VALUES(104,94);</v>
      </c>
      <c r="J104" t="str">
        <f t="shared" si="5"/>
        <v>INSERT INTO CarCarDriver(CarDriversPeopleID,CarHeDriveCarID) VALUES(104,94);</v>
      </c>
    </row>
    <row r="105" spans="1:10" hidden="1" x14ac:dyDescent="0.25">
      <c r="A105" t="s">
        <v>222</v>
      </c>
      <c r="B105" t="s">
        <v>223</v>
      </c>
      <c r="C105" t="s">
        <v>5</v>
      </c>
      <c r="D105">
        <f t="shared" si="3"/>
        <v>1</v>
      </c>
      <c r="G105" s="3">
        <f>VLOOKUP(B105,'People-CarDriversonly'!B:D,3,FALSE)</f>
        <v>313</v>
      </c>
      <c r="H105" s="3">
        <f>VLOOKUP(A105,Car!C:D,2,FALSE)</f>
        <v>95</v>
      </c>
      <c r="I105" t="str">
        <f t="shared" si="4"/>
        <v>INSERT INTO CarDrivers(PeopleID,CarID) VALUES(313,95);</v>
      </c>
      <c r="J105" t="str">
        <f t="shared" si="5"/>
        <v>INSERT INTO CarCarDriver(CarDriversPeopleID,CarHeDriveCarID) VALUES(313,95);</v>
      </c>
    </row>
    <row r="106" spans="1:10" hidden="1" x14ac:dyDescent="0.25">
      <c r="A106" t="s">
        <v>222</v>
      </c>
      <c r="B106" t="s">
        <v>224</v>
      </c>
      <c r="C106" t="s">
        <v>225</v>
      </c>
      <c r="D106">
        <f t="shared" si="3"/>
        <v>1</v>
      </c>
      <c r="G106" s="3">
        <f>VLOOKUP(B106,'People-CarDriversonly'!B:D,3,FALSE)</f>
        <v>300</v>
      </c>
      <c r="H106" s="3">
        <f>VLOOKUP(A106,Car!C:D,2,FALSE)</f>
        <v>95</v>
      </c>
      <c r="I106" t="str">
        <f t="shared" si="4"/>
        <v>INSERT INTO CarDrivers(PeopleID,CarID) VALUES(300,95);</v>
      </c>
      <c r="J106" t="str">
        <f t="shared" si="5"/>
        <v>INSERT INTO CarCarDriver(CarDriversPeopleID,CarHeDriveCarID) VALUES(300,95);</v>
      </c>
    </row>
    <row r="107" spans="1:10" hidden="1" x14ac:dyDescent="0.25">
      <c r="A107" t="s">
        <v>226</v>
      </c>
      <c r="B107" t="s">
        <v>227</v>
      </c>
      <c r="C107" t="s">
        <v>228</v>
      </c>
      <c r="D107">
        <f t="shared" si="3"/>
        <v>1</v>
      </c>
      <c r="G107" s="3">
        <f>VLOOKUP(B107,'People-CarDriversonly'!B:D,3,FALSE)</f>
        <v>109</v>
      </c>
      <c r="H107" s="3">
        <f>VLOOKUP(A107,Car!C:D,2,FALSE)</f>
        <v>96</v>
      </c>
      <c r="I107" t="str">
        <f t="shared" si="4"/>
        <v>INSERT INTO CarDrivers(PeopleID,CarID) VALUES(109,96);</v>
      </c>
      <c r="J107" t="str">
        <f t="shared" si="5"/>
        <v>INSERT INTO CarCarDriver(CarDriversPeopleID,CarHeDriveCarID) VALUES(109,96);</v>
      </c>
    </row>
    <row r="108" spans="1:10" hidden="1" x14ac:dyDescent="0.25">
      <c r="A108" t="s">
        <v>229</v>
      </c>
      <c r="B108" t="s">
        <v>34</v>
      </c>
      <c r="C108" t="s">
        <v>5</v>
      </c>
      <c r="D108">
        <f t="shared" si="3"/>
        <v>1</v>
      </c>
      <c r="G108" s="3">
        <f>VLOOKUP(B108,'People-CarDriversonly'!B:D,3,FALSE)</f>
        <v>1</v>
      </c>
      <c r="H108" s="3">
        <f>VLOOKUP(A108,Car!C:D,2,FALSE)</f>
        <v>97</v>
      </c>
      <c r="I108" t="str">
        <f t="shared" si="4"/>
        <v>INSERT INTO CarDrivers(PeopleID,CarID) VALUES(1,97);</v>
      </c>
      <c r="J108" t="str">
        <f t="shared" si="5"/>
        <v>INSERT INTO CarCarDriver(CarDriversPeopleID,CarHeDriveCarID) VALUES(1,97);</v>
      </c>
    </row>
    <row r="109" spans="1:10" hidden="1" x14ac:dyDescent="0.25">
      <c r="A109" t="s">
        <v>230</v>
      </c>
      <c r="B109" t="s">
        <v>231</v>
      </c>
      <c r="C109" t="s">
        <v>5</v>
      </c>
      <c r="D109">
        <f t="shared" si="3"/>
        <v>1</v>
      </c>
      <c r="G109" s="3">
        <f>VLOOKUP(B109,'People-CarDriversonly'!B:D,3,FALSE)</f>
        <v>79</v>
      </c>
      <c r="H109" s="3">
        <f>VLOOKUP(A109,Car!C:D,2,FALSE)</f>
        <v>98</v>
      </c>
      <c r="I109" t="str">
        <f t="shared" si="4"/>
        <v>INSERT INTO CarDrivers(PeopleID,CarID) VALUES(79,98);</v>
      </c>
      <c r="J109" t="str">
        <f t="shared" si="5"/>
        <v>INSERT INTO CarCarDriver(CarDriversPeopleID,CarHeDriveCarID) VALUES(79,98);</v>
      </c>
    </row>
    <row r="110" spans="1:10" hidden="1" x14ac:dyDescent="0.25">
      <c r="A110" t="s">
        <v>232</v>
      </c>
      <c r="B110" t="s">
        <v>233</v>
      </c>
      <c r="C110" t="s">
        <v>234</v>
      </c>
      <c r="D110">
        <f t="shared" si="3"/>
        <v>1</v>
      </c>
      <c r="G110" s="3">
        <f>VLOOKUP(B110,'People-CarDriversonly'!B:D,3,FALSE)</f>
        <v>230</v>
      </c>
      <c r="H110" s="3">
        <f>VLOOKUP(A110,Car!C:D,2,FALSE)</f>
        <v>99</v>
      </c>
      <c r="I110" t="str">
        <f t="shared" si="4"/>
        <v>INSERT INTO CarDrivers(PeopleID,CarID) VALUES(230,99);</v>
      </c>
      <c r="J110" t="str">
        <f t="shared" si="5"/>
        <v>INSERT INTO CarCarDriver(CarDriversPeopleID,CarHeDriveCarID) VALUES(230,99);</v>
      </c>
    </row>
    <row r="111" spans="1:10" hidden="1" x14ac:dyDescent="0.25">
      <c r="A111" t="s">
        <v>235</v>
      </c>
      <c r="B111" t="s">
        <v>236</v>
      </c>
      <c r="C111" t="s">
        <v>237</v>
      </c>
      <c r="D111">
        <f t="shared" si="3"/>
        <v>1</v>
      </c>
      <c r="G111" s="3">
        <f>VLOOKUP(B111,'People-CarDriversonly'!B:D,3,FALSE)</f>
        <v>118</v>
      </c>
      <c r="H111" s="3">
        <f>VLOOKUP(A111,Car!C:D,2,FALSE)</f>
        <v>100</v>
      </c>
      <c r="I111" t="str">
        <f t="shared" si="4"/>
        <v>INSERT INTO CarDrivers(PeopleID,CarID) VALUES(118,100);</v>
      </c>
      <c r="J111" t="str">
        <f t="shared" si="5"/>
        <v>INSERT INTO CarCarDriver(CarDriversPeopleID,CarHeDriveCarID) VALUES(118,100);</v>
      </c>
    </row>
    <row r="112" spans="1:10" hidden="1" x14ac:dyDescent="0.25">
      <c r="A112" t="s">
        <v>238</v>
      </c>
      <c r="B112" t="s">
        <v>239</v>
      </c>
      <c r="C112" t="s">
        <v>5</v>
      </c>
      <c r="D112">
        <f t="shared" si="3"/>
        <v>1</v>
      </c>
      <c r="G112" s="3">
        <f>VLOOKUP(B112,'People-CarDriversonly'!B:D,3,FALSE)</f>
        <v>256</v>
      </c>
      <c r="H112" s="3">
        <f>VLOOKUP(A112,Car!C:D,2,FALSE)</f>
        <v>101</v>
      </c>
      <c r="I112" t="str">
        <f t="shared" si="4"/>
        <v>INSERT INTO CarDrivers(PeopleID,CarID) VALUES(256,101);</v>
      </c>
      <c r="J112" t="str">
        <f t="shared" si="5"/>
        <v>INSERT INTO CarCarDriver(CarDriversPeopleID,CarHeDriveCarID) VALUES(256,101);</v>
      </c>
    </row>
    <row r="113" spans="1:10" hidden="1" x14ac:dyDescent="0.25">
      <c r="A113" t="s">
        <v>240</v>
      </c>
      <c r="B113" t="s">
        <v>241</v>
      </c>
      <c r="C113" t="s">
        <v>5</v>
      </c>
      <c r="D113">
        <f t="shared" si="3"/>
        <v>1</v>
      </c>
      <c r="G113" s="3">
        <f>VLOOKUP(B113,'People-CarDriversonly'!B:D,3,FALSE)</f>
        <v>222</v>
      </c>
      <c r="H113" s="3">
        <f>VLOOKUP(A113,Car!C:D,2,FALSE)</f>
        <v>102</v>
      </c>
      <c r="I113" t="str">
        <f t="shared" si="4"/>
        <v>INSERT INTO CarDrivers(PeopleID,CarID) VALUES(222,102);</v>
      </c>
      <c r="J113" t="str">
        <f t="shared" si="5"/>
        <v>INSERT INTO CarCarDriver(CarDriversPeopleID,CarHeDriveCarID) VALUES(222,102);</v>
      </c>
    </row>
    <row r="114" spans="1:10" hidden="1" x14ac:dyDescent="0.25">
      <c r="A114" t="s">
        <v>242</v>
      </c>
      <c r="B114" t="s">
        <v>243</v>
      </c>
      <c r="C114" t="s">
        <v>5</v>
      </c>
      <c r="D114">
        <f t="shared" si="3"/>
        <v>1</v>
      </c>
      <c r="G114" s="3">
        <f>VLOOKUP(B114,'People-CarDriversonly'!B:D,3,FALSE)</f>
        <v>189</v>
      </c>
      <c r="H114" s="3">
        <f>VLOOKUP(A114,Car!C:D,2,FALSE)</f>
        <v>103</v>
      </c>
      <c r="I114" t="str">
        <f t="shared" si="4"/>
        <v>INSERT INTO CarDrivers(PeopleID,CarID) VALUES(189,103);</v>
      </c>
      <c r="J114" t="str">
        <f t="shared" si="5"/>
        <v>INSERT INTO CarCarDriver(CarDriversPeopleID,CarHeDriveCarID) VALUES(189,103);</v>
      </c>
    </row>
    <row r="115" spans="1:10" hidden="1" x14ac:dyDescent="0.25">
      <c r="A115" t="s">
        <v>244</v>
      </c>
      <c r="B115" t="s">
        <v>245</v>
      </c>
      <c r="C115" t="s">
        <v>5</v>
      </c>
      <c r="D115">
        <f t="shared" si="3"/>
        <v>1</v>
      </c>
      <c r="G115" s="3">
        <f>VLOOKUP(B115,'People-CarDriversonly'!B:D,3,FALSE)</f>
        <v>309</v>
      </c>
      <c r="H115" s="3">
        <f>VLOOKUP(A115,Car!C:D,2,FALSE)</f>
        <v>104</v>
      </c>
      <c r="I115" t="str">
        <f t="shared" si="4"/>
        <v>INSERT INTO CarDrivers(PeopleID,CarID) VALUES(309,104);</v>
      </c>
      <c r="J115" t="str">
        <f t="shared" si="5"/>
        <v>INSERT INTO CarCarDriver(CarDriversPeopleID,CarHeDriveCarID) VALUES(309,104);</v>
      </c>
    </row>
    <row r="116" spans="1:10" hidden="1" x14ac:dyDescent="0.25">
      <c r="A116" t="s">
        <v>246</v>
      </c>
      <c r="B116" t="s">
        <v>247</v>
      </c>
      <c r="C116" t="s">
        <v>5</v>
      </c>
      <c r="D116">
        <f t="shared" si="3"/>
        <v>1</v>
      </c>
      <c r="G116" s="3">
        <f>VLOOKUP(B116,'People-CarDriversonly'!B:D,3,FALSE)</f>
        <v>113</v>
      </c>
      <c r="H116" s="3">
        <f>VLOOKUP(A116,Car!C:D,2,FALSE)</f>
        <v>105</v>
      </c>
      <c r="I116" t="str">
        <f t="shared" si="4"/>
        <v>INSERT INTO CarDrivers(PeopleID,CarID) VALUES(113,105);</v>
      </c>
      <c r="J116" t="str">
        <f t="shared" si="5"/>
        <v>INSERT INTO CarCarDriver(CarDriversPeopleID,CarHeDriveCarID) VALUES(113,105);</v>
      </c>
    </row>
    <row r="117" spans="1:10" hidden="1" x14ac:dyDescent="0.25">
      <c r="A117" t="s">
        <v>248</v>
      </c>
      <c r="B117" t="s">
        <v>249</v>
      </c>
      <c r="C117" t="s">
        <v>5</v>
      </c>
      <c r="D117">
        <f t="shared" si="3"/>
        <v>1</v>
      </c>
      <c r="G117" s="3">
        <f>VLOOKUP(B117,'People-CarDriversonly'!B:D,3,FALSE)</f>
        <v>87</v>
      </c>
      <c r="H117" s="3">
        <f>VLOOKUP(A117,Car!C:D,2,FALSE)</f>
        <v>106</v>
      </c>
      <c r="I117" t="str">
        <f t="shared" si="4"/>
        <v>INSERT INTO CarDrivers(PeopleID,CarID) VALUES(87,106);</v>
      </c>
      <c r="J117" t="str">
        <f t="shared" si="5"/>
        <v>INSERT INTO CarCarDriver(CarDriversPeopleID,CarHeDriveCarID) VALUES(87,106);</v>
      </c>
    </row>
    <row r="118" spans="1:10" hidden="1" x14ac:dyDescent="0.25">
      <c r="A118" t="s">
        <v>250</v>
      </c>
      <c r="B118" t="s">
        <v>251</v>
      </c>
      <c r="C118" t="s">
        <v>5</v>
      </c>
      <c r="D118">
        <f t="shared" si="3"/>
        <v>1</v>
      </c>
      <c r="G118" s="3">
        <f>VLOOKUP(B118,'People-CarDriversonly'!B:D,3,FALSE)</f>
        <v>254</v>
      </c>
      <c r="H118" s="3">
        <f>VLOOKUP(A118,Car!C:D,2,FALSE)</f>
        <v>107</v>
      </c>
      <c r="I118" t="str">
        <f t="shared" si="4"/>
        <v>INSERT INTO CarDrivers(PeopleID,CarID) VALUES(254,107);</v>
      </c>
      <c r="J118" t="str">
        <f t="shared" si="5"/>
        <v>INSERT INTO CarCarDriver(CarDriversPeopleID,CarHeDriveCarID) VALUES(254,107);</v>
      </c>
    </row>
    <row r="119" spans="1:10" hidden="1" x14ac:dyDescent="0.25">
      <c r="A119" t="s">
        <v>252</v>
      </c>
      <c r="B119" t="s">
        <v>253</v>
      </c>
      <c r="C119" t="s">
        <v>254</v>
      </c>
      <c r="D119">
        <f t="shared" si="3"/>
        <v>1</v>
      </c>
      <c r="G119" s="3">
        <f>VLOOKUP(B119,'People-CarDriversonly'!B:D,3,FALSE)</f>
        <v>245</v>
      </c>
      <c r="H119" s="3">
        <f>VLOOKUP(A119,Car!C:D,2,FALSE)</f>
        <v>108</v>
      </c>
      <c r="I119" t="str">
        <f t="shared" si="4"/>
        <v>INSERT INTO CarDrivers(PeopleID,CarID) VALUES(245,108);</v>
      </c>
      <c r="J119" t="str">
        <f t="shared" si="5"/>
        <v>INSERT INTO CarCarDriver(CarDriversPeopleID,CarHeDriveCarID) VALUES(245,108);</v>
      </c>
    </row>
    <row r="120" spans="1:10" hidden="1" x14ac:dyDescent="0.25">
      <c r="A120" t="s">
        <v>255</v>
      </c>
      <c r="B120" t="s">
        <v>256</v>
      </c>
      <c r="C120" t="s">
        <v>5</v>
      </c>
      <c r="D120">
        <f t="shared" si="3"/>
        <v>1</v>
      </c>
      <c r="G120" s="3">
        <f>VLOOKUP(B120,'People-CarDriversonly'!B:D,3,FALSE)</f>
        <v>52</v>
      </c>
      <c r="H120" s="3">
        <f>VLOOKUP(A120,Car!C:D,2,FALSE)</f>
        <v>109</v>
      </c>
      <c r="I120" t="str">
        <f t="shared" si="4"/>
        <v>INSERT INTO CarDrivers(PeopleID,CarID) VALUES(52,109);</v>
      </c>
      <c r="J120" t="str">
        <f t="shared" si="5"/>
        <v>INSERT INTO CarCarDriver(CarDriversPeopleID,CarHeDriveCarID) VALUES(52,109);</v>
      </c>
    </row>
    <row r="121" spans="1:10" hidden="1" x14ac:dyDescent="0.25">
      <c r="A121" t="s">
        <v>257</v>
      </c>
      <c r="B121" t="s">
        <v>258</v>
      </c>
      <c r="C121" t="s">
        <v>5</v>
      </c>
      <c r="D121">
        <f t="shared" si="3"/>
        <v>1</v>
      </c>
      <c r="G121" s="3">
        <f>VLOOKUP(B121,'People-CarDriversonly'!B:D,3,FALSE)</f>
        <v>60</v>
      </c>
      <c r="H121" s="3">
        <f>VLOOKUP(A121,Car!C:D,2,FALSE)</f>
        <v>110</v>
      </c>
      <c r="I121" t="str">
        <f t="shared" si="4"/>
        <v>INSERT INTO CarDrivers(PeopleID,CarID) VALUES(60,110);</v>
      </c>
      <c r="J121" t="str">
        <f t="shared" si="5"/>
        <v>INSERT INTO CarCarDriver(CarDriversPeopleID,CarHeDriveCarID) VALUES(60,110);</v>
      </c>
    </row>
    <row r="122" spans="1:10" hidden="1" x14ac:dyDescent="0.25">
      <c r="A122" t="s">
        <v>259</v>
      </c>
      <c r="B122" t="s">
        <v>260</v>
      </c>
      <c r="C122" t="s">
        <v>261</v>
      </c>
      <c r="D122">
        <f t="shared" si="3"/>
        <v>1</v>
      </c>
      <c r="G122" s="3">
        <f>VLOOKUP(B122,'People-CarDriversonly'!B:D,3,FALSE)</f>
        <v>279</v>
      </c>
      <c r="H122" s="3">
        <f>VLOOKUP(A122,Car!C:D,2,FALSE)</f>
        <v>111</v>
      </c>
      <c r="I122" t="str">
        <f t="shared" si="4"/>
        <v>INSERT INTO CarDrivers(PeopleID,CarID) VALUES(279,111);</v>
      </c>
      <c r="J122" t="str">
        <f t="shared" si="5"/>
        <v>INSERT INTO CarCarDriver(CarDriversPeopleID,CarHeDriveCarID) VALUES(279,111);</v>
      </c>
    </row>
    <row r="123" spans="1:10" hidden="1" x14ac:dyDescent="0.25">
      <c r="A123" t="s">
        <v>262</v>
      </c>
      <c r="B123" t="s">
        <v>263</v>
      </c>
      <c r="C123" t="s">
        <v>5</v>
      </c>
      <c r="D123">
        <f t="shared" si="3"/>
        <v>1</v>
      </c>
      <c r="G123" s="3">
        <f>VLOOKUP(B123,'People-CarDriversonly'!B:D,3,FALSE)</f>
        <v>171</v>
      </c>
      <c r="H123" s="3">
        <f>VLOOKUP(A123,Car!C:D,2,FALSE)</f>
        <v>112</v>
      </c>
      <c r="I123" t="str">
        <f t="shared" si="4"/>
        <v>INSERT INTO CarDrivers(PeopleID,CarID) VALUES(171,112);</v>
      </c>
      <c r="J123" t="str">
        <f t="shared" si="5"/>
        <v>INSERT INTO CarCarDriver(CarDriversPeopleID,CarHeDriveCarID) VALUES(171,112);</v>
      </c>
    </row>
    <row r="124" spans="1:10" hidden="1" x14ac:dyDescent="0.25">
      <c r="A124" t="s">
        <v>264</v>
      </c>
      <c r="B124" t="s">
        <v>122</v>
      </c>
      <c r="C124" t="s">
        <v>5</v>
      </c>
      <c r="D124">
        <f t="shared" si="3"/>
        <v>1</v>
      </c>
      <c r="G124" s="3">
        <f>VLOOKUP(B124,'People-CarDriversonly'!B:D,3,FALSE)</f>
        <v>206</v>
      </c>
      <c r="H124" s="3">
        <f>VLOOKUP(A124,Car!C:D,2,FALSE)</f>
        <v>113</v>
      </c>
      <c r="I124" t="str">
        <f t="shared" si="4"/>
        <v>INSERT INTO CarDrivers(PeopleID,CarID) VALUES(206,113);</v>
      </c>
      <c r="J124" t="str">
        <f t="shared" si="5"/>
        <v>INSERT INTO CarCarDriver(CarDriversPeopleID,CarHeDriveCarID) VALUES(206,113);</v>
      </c>
    </row>
    <row r="125" spans="1:10" hidden="1" x14ac:dyDescent="0.25">
      <c r="A125" t="s">
        <v>265</v>
      </c>
      <c r="B125" t="s">
        <v>266</v>
      </c>
      <c r="C125" t="s">
        <v>5</v>
      </c>
      <c r="D125">
        <f t="shared" si="3"/>
        <v>1</v>
      </c>
      <c r="G125" s="3">
        <f>VLOOKUP(B125,'People-CarDriversonly'!B:D,3,FALSE)</f>
        <v>41</v>
      </c>
      <c r="H125" s="3">
        <f>VLOOKUP(A125,Car!C:D,2,FALSE)</f>
        <v>114</v>
      </c>
      <c r="I125" t="str">
        <f t="shared" si="4"/>
        <v>INSERT INTO CarDrivers(PeopleID,CarID) VALUES(41,114);</v>
      </c>
      <c r="J125" t="str">
        <f t="shared" si="5"/>
        <v>INSERT INTO CarCarDriver(CarDriversPeopleID,CarHeDriveCarID) VALUES(41,114);</v>
      </c>
    </row>
    <row r="126" spans="1:10" hidden="1" x14ac:dyDescent="0.25">
      <c r="A126" t="s">
        <v>267</v>
      </c>
      <c r="B126" t="s">
        <v>268</v>
      </c>
      <c r="C126" t="s">
        <v>5</v>
      </c>
      <c r="D126">
        <f t="shared" si="3"/>
        <v>1</v>
      </c>
      <c r="G126" s="3">
        <f>VLOOKUP(B126,'People-CarDriversonly'!B:D,3,FALSE)</f>
        <v>172</v>
      </c>
      <c r="H126" s="3">
        <f>VLOOKUP(A126,Car!C:D,2,FALSE)</f>
        <v>115</v>
      </c>
      <c r="I126" t="str">
        <f t="shared" si="4"/>
        <v>INSERT INTO CarDrivers(PeopleID,CarID) VALUES(172,115);</v>
      </c>
      <c r="J126" t="str">
        <f t="shared" si="5"/>
        <v>INSERT INTO CarCarDriver(CarDriversPeopleID,CarHeDriveCarID) VALUES(172,115);</v>
      </c>
    </row>
    <row r="127" spans="1:10" hidden="1" x14ac:dyDescent="0.25">
      <c r="A127" t="s">
        <v>267</v>
      </c>
      <c r="B127" t="s">
        <v>269</v>
      </c>
      <c r="C127" t="s">
        <v>270</v>
      </c>
      <c r="D127">
        <f t="shared" si="3"/>
        <v>1</v>
      </c>
      <c r="G127" s="3">
        <f>VLOOKUP(B127,'People-CarDriversonly'!B:D,3,FALSE)</f>
        <v>50</v>
      </c>
      <c r="H127" s="3">
        <f>VLOOKUP(A127,Car!C:D,2,FALSE)</f>
        <v>115</v>
      </c>
      <c r="I127" t="str">
        <f t="shared" si="4"/>
        <v>INSERT INTO CarDrivers(PeopleID,CarID) VALUES(50,115);</v>
      </c>
      <c r="J127" t="str">
        <f t="shared" si="5"/>
        <v>INSERT INTO CarCarDriver(CarDriversPeopleID,CarHeDriveCarID) VALUES(50,115);</v>
      </c>
    </row>
    <row r="128" spans="1:10" hidden="1" x14ac:dyDescent="0.25">
      <c r="A128" t="s">
        <v>271</v>
      </c>
      <c r="B128" t="s">
        <v>272</v>
      </c>
      <c r="C128" t="s">
        <v>5</v>
      </c>
      <c r="D128">
        <f t="shared" si="3"/>
        <v>1</v>
      </c>
      <c r="G128" s="3">
        <f>VLOOKUP(B128,'People-CarDriversonly'!B:D,3,FALSE)</f>
        <v>165</v>
      </c>
      <c r="H128" s="3">
        <f>VLOOKUP(A128,Car!C:D,2,FALSE)</f>
        <v>116</v>
      </c>
      <c r="I128" t="str">
        <f t="shared" si="4"/>
        <v>INSERT INTO CarDrivers(PeopleID,CarID) VALUES(165,116);</v>
      </c>
      <c r="J128" t="str">
        <f t="shared" si="5"/>
        <v>INSERT INTO CarCarDriver(CarDriversPeopleID,CarHeDriveCarID) VALUES(165,116);</v>
      </c>
    </row>
    <row r="129" spans="1:10" hidden="1" x14ac:dyDescent="0.25">
      <c r="A129" t="s">
        <v>273</v>
      </c>
      <c r="B129" t="s">
        <v>274</v>
      </c>
      <c r="C129" t="s">
        <v>5</v>
      </c>
      <c r="D129">
        <f t="shared" si="3"/>
        <v>1</v>
      </c>
      <c r="G129" s="3">
        <f>VLOOKUP(B129,'People-CarDriversonly'!B:D,3,FALSE)</f>
        <v>62</v>
      </c>
      <c r="H129" s="3">
        <f>VLOOKUP(A129,Car!C:D,2,FALSE)</f>
        <v>117</v>
      </c>
      <c r="I129" t="str">
        <f t="shared" si="4"/>
        <v>INSERT INTO CarDrivers(PeopleID,CarID) VALUES(62,117);</v>
      </c>
      <c r="J129" t="str">
        <f t="shared" si="5"/>
        <v>INSERT INTO CarCarDriver(CarDriversPeopleID,CarHeDriveCarID) VALUES(62,117);</v>
      </c>
    </row>
    <row r="130" spans="1:10" hidden="1" x14ac:dyDescent="0.25">
      <c r="A130" t="s">
        <v>275</v>
      </c>
      <c r="B130" t="s">
        <v>276</v>
      </c>
      <c r="C130" t="s">
        <v>5</v>
      </c>
      <c r="D130">
        <f t="shared" ref="D130:D193" si="6">COUNTIFS(A:A,A130,B:B,B130)</f>
        <v>1</v>
      </c>
      <c r="G130" s="3">
        <f>VLOOKUP(B130,'People-CarDriversonly'!B:D,3,FALSE)</f>
        <v>82</v>
      </c>
      <c r="H130" s="3">
        <f>VLOOKUP(A130,Car!C:D,2,FALSE)</f>
        <v>118</v>
      </c>
      <c r="I130" t="str">
        <f t="shared" si="4"/>
        <v>INSERT INTO CarDrivers(PeopleID,CarID) VALUES(82,118);</v>
      </c>
      <c r="J130" t="str">
        <f t="shared" si="5"/>
        <v>INSERT INTO CarCarDriver(CarDriversPeopleID,CarHeDriveCarID) VALUES(82,118);</v>
      </c>
    </row>
    <row r="131" spans="1:10" hidden="1" x14ac:dyDescent="0.25">
      <c r="A131" t="s">
        <v>277</v>
      </c>
      <c r="B131" t="s">
        <v>278</v>
      </c>
      <c r="C131" t="s">
        <v>5</v>
      </c>
      <c r="D131">
        <f t="shared" si="6"/>
        <v>1</v>
      </c>
      <c r="G131" s="3">
        <f>VLOOKUP(B131,'People-CarDriversonly'!B:D,3,FALSE)</f>
        <v>157</v>
      </c>
      <c r="H131" s="3">
        <f>VLOOKUP(A131,Car!C:D,2,FALSE)</f>
        <v>119</v>
      </c>
      <c r="I131" t="str">
        <f t="shared" ref="I131:I194" si="7">"INSERT INTO CarDrivers(PeopleID,CarID) VALUES("&amp;G131&amp;","&amp;H131&amp;");"</f>
        <v>INSERT INTO CarDrivers(PeopleID,CarID) VALUES(157,119);</v>
      </c>
      <c r="J131" t="str">
        <f t="shared" ref="J131:J194" si="8">"INSERT INTO CarCarDriver(CarDriversPeopleID,CarHeDriveCarID) VALUES("&amp;G131&amp;","&amp;H131&amp;");"</f>
        <v>INSERT INTO CarCarDriver(CarDriversPeopleID,CarHeDriveCarID) VALUES(157,119);</v>
      </c>
    </row>
    <row r="132" spans="1:10" hidden="1" x14ac:dyDescent="0.25">
      <c r="A132" t="s">
        <v>279</v>
      </c>
      <c r="B132" t="s">
        <v>280</v>
      </c>
      <c r="C132" t="s">
        <v>281</v>
      </c>
      <c r="D132">
        <f t="shared" si="6"/>
        <v>1</v>
      </c>
      <c r="G132" s="3">
        <f>VLOOKUP(B132,'People-CarDriversonly'!B:D,3,FALSE)</f>
        <v>255</v>
      </c>
      <c r="H132" s="3">
        <f>VLOOKUP(A132,Car!C:D,2,FALSE)</f>
        <v>120</v>
      </c>
      <c r="I132" t="str">
        <f t="shared" si="7"/>
        <v>INSERT INTO CarDrivers(PeopleID,CarID) VALUES(255,120);</v>
      </c>
      <c r="J132" t="str">
        <f t="shared" si="8"/>
        <v>INSERT INTO CarCarDriver(CarDriversPeopleID,CarHeDriveCarID) VALUES(255,120);</v>
      </c>
    </row>
    <row r="133" spans="1:10" hidden="1" x14ac:dyDescent="0.25">
      <c r="A133" t="s">
        <v>282</v>
      </c>
      <c r="B133" t="s">
        <v>283</v>
      </c>
      <c r="C133" t="s">
        <v>284</v>
      </c>
      <c r="D133">
        <f t="shared" si="6"/>
        <v>1</v>
      </c>
      <c r="G133" s="3">
        <f>VLOOKUP(B133,'People-CarDriversonly'!B:D,3,FALSE)</f>
        <v>268</v>
      </c>
      <c r="H133" s="3">
        <f>VLOOKUP(A133,Car!C:D,2,FALSE)</f>
        <v>121</v>
      </c>
      <c r="I133" t="str">
        <f t="shared" si="7"/>
        <v>INSERT INTO CarDrivers(PeopleID,CarID) VALUES(268,121);</v>
      </c>
      <c r="J133" t="str">
        <f t="shared" si="8"/>
        <v>INSERT INTO CarCarDriver(CarDriversPeopleID,CarHeDriveCarID) VALUES(268,121);</v>
      </c>
    </row>
    <row r="134" spans="1:10" hidden="1" x14ac:dyDescent="0.25">
      <c r="A134" t="s">
        <v>285</v>
      </c>
      <c r="B134" t="s">
        <v>286</v>
      </c>
      <c r="C134" t="s">
        <v>5</v>
      </c>
      <c r="D134">
        <f t="shared" si="6"/>
        <v>1</v>
      </c>
      <c r="G134" s="3">
        <f>VLOOKUP(B134,'People-CarDriversonly'!B:D,3,FALSE)</f>
        <v>272</v>
      </c>
      <c r="H134" s="3">
        <f>VLOOKUP(A134,Car!C:D,2,FALSE)</f>
        <v>122</v>
      </c>
      <c r="I134" t="str">
        <f t="shared" si="7"/>
        <v>INSERT INTO CarDrivers(PeopleID,CarID) VALUES(272,122);</v>
      </c>
      <c r="J134" t="str">
        <f t="shared" si="8"/>
        <v>INSERT INTO CarCarDriver(CarDriversPeopleID,CarHeDriveCarID) VALUES(272,122);</v>
      </c>
    </row>
    <row r="135" spans="1:10" hidden="1" x14ac:dyDescent="0.25">
      <c r="A135" t="s">
        <v>287</v>
      </c>
      <c r="B135" t="s">
        <v>288</v>
      </c>
      <c r="C135" t="s">
        <v>5</v>
      </c>
      <c r="D135">
        <f t="shared" si="6"/>
        <v>1</v>
      </c>
      <c r="G135" s="3">
        <f>VLOOKUP(B135,'People-CarDriversonly'!B:D,3,FALSE)</f>
        <v>162</v>
      </c>
      <c r="H135" s="3">
        <f>VLOOKUP(A135,Car!C:D,2,FALSE)</f>
        <v>123</v>
      </c>
      <c r="I135" t="str">
        <f t="shared" si="7"/>
        <v>INSERT INTO CarDrivers(PeopleID,CarID) VALUES(162,123);</v>
      </c>
      <c r="J135" t="str">
        <f t="shared" si="8"/>
        <v>INSERT INTO CarCarDriver(CarDriversPeopleID,CarHeDriveCarID) VALUES(162,123);</v>
      </c>
    </row>
    <row r="136" spans="1:10" hidden="1" x14ac:dyDescent="0.25">
      <c r="A136" t="s">
        <v>289</v>
      </c>
      <c r="B136" t="s">
        <v>290</v>
      </c>
      <c r="C136" t="s">
        <v>291</v>
      </c>
      <c r="D136">
        <f t="shared" si="6"/>
        <v>1</v>
      </c>
      <c r="G136" s="3">
        <f>VLOOKUP(B136,'People-CarDriversonly'!B:D,3,FALSE)</f>
        <v>131</v>
      </c>
      <c r="H136" s="3">
        <f>VLOOKUP(A136,Car!C:D,2,FALSE)</f>
        <v>124</v>
      </c>
      <c r="I136" t="str">
        <f t="shared" si="7"/>
        <v>INSERT INTO CarDrivers(PeopleID,CarID) VALUES(131,124);</v>
      </c>
      <c r="J136" t="str">
        <f t="shared" si="8"/>
        <v>INSERT INTO CarCarDriver(CarDriversPeopleID,CarHeDriveCarID) VALUES(131,124);</v>
      </c>
    </row>
    <row r="137" spans="1:10" hidden="1" x14ac:dyDescent="0.25">
      <c r="A137" t="s">
        <v>292</v>
      </c>
      <c r="B137" t="s">
        <v>293</v>
      </c>
      <c r="C137" t="s">
        <v>5</v>
      </c>
      <c r="D137">
        <f t="shared" si="6"/>
        <v>1</v>
      </c>
      <c r="G137" s="3">
        <f>VLOOKUP(B137,'People-CarDriversonly'!B:D,3,FALSE)</f>
        <v>71</v>
      </c>
      <c r="H137" s="3">
        <f>VLOOKUP(A137,Car!C:D,2,FALSE)</f>
        <v>125</v>
      </c>
      <c r="I137" t="str">
        <f t="shared" si="7"/>
        <v>INSERT INTO CarDrivers(PeopleID,CarID) VALUES(71,125);</v>
      </c>
      <c r="J137" t="str">
        <f t="shared" si="8"/>
        <v>INSERT INTO CarCarDriver(CarDriversPeopleID,CarHeDriveCarID) VALUES(71,125);</v>
      </c>
    </row>
    <row r="138" spans="1:10" hidden="1" x14ac:dyDescent="0.25">
      <c r="A138" t="s">
        <v>294</v>
      </c>
      <c r="B138" t="s">
        <v>295</v>
      </c>
      <c r="C138" t="s">
        <v>5</v>
      </c>
      <c r="D138">
        <f t="shared" si="6"/>
        <v>1</v>
      </c>
      <c r="G138" s="3">
        <f>VLOOKUP(B138,'People-CarDriversonly'!B:D,3,FALSE)</f>
        <v>261</v>
      </c>
      <c r="H138" s="3">
        <f>VLOOKUP(A138,Car!C:D,2,FALSE)</f>
        <v>126</v>
      </c>
      <c r="I138" t="str">
        <f t="shared" si="7"/>
        <v>INSERT INTO CarDrivers(PeopleID,CarID) VALUES(261,126);</v>
      </c>
      <c r="J138" t="str">
        <f t="shared" si="8"/>
        <v>INSERT INTO CarCarDriver(CarDriversPeopleID,CarHeDriveCarID) VALUES(261,126);</v>
      </c>
    </row>
    <row r="139" spans="1:10" hidden="1" x14ac:dyDescent="0.25">
      <c r="A139" t="s">
        <v>296</v>
      </c>
      <c r="B139" t="s">
        <v>297</v>
      </c>
      <c r="C139" t="s">
        <v>5</v>
      </c>
      <c r="D139">
        <f t="shared" si="6"/>
        <v>1</v>
      </c>
      <c r="G139" s="3">
        <f>VLOOKUP(B139,'People-CarDriversonly'!B:D,3,FALSE)</f>
        <v>80</v>
      </c>
      <c r="H139" s="3">
        <f>VLOOKUP(A139,Car!C:D,2,FALSE)</f>
        <v>127</v>
      </c>
      <c r="I139" t="str">
        <f t="shared" si="7"/>
        <v>INSERT INTO CarDrivers(PeopleID,CarID) VALUES(80,127);</v>
      </c>
      <c r="J139" t="str">
        <f t="shared" si="8"/>
        <v>INSERT INTO CarCarDriver(CarDriversPeopleID,CarHeDriveCarID) VALUES(80,127);</v>
      </c>
    </row>
    <row r="140" spans="1:10" hidden="1" x14ac:dyDescent="0.25">
      <c r="A140" t="s">
        <v>298</v>
      </c>
      <c r="B140" t="s">
        <v>299</v>
      </c>
      <c r="C140" t="s">
        <v>300</v>
      </c>
      <c r="D140">
        <f t="shared" si="6"/>
        <v>1</v>
      </c>
      <c r="G140" s="3">
        <f>VLOOKUP(B140,'People-CarDriversonly'!B:D,3,FALSE)</f>
        <v>39</v>
      </c>
      <c r="H140" s="3">
        <f>VLOOKUP(A140,Car!C:D,2,FALSE)</f>
        <v>128</v>
      </c>
      <c r="I140" t="str">
        <f t="shared" si="7"/>
        <v>INSERT INTO CarDrivers(PeopleID,CarID) VALUES(39,128);</v>
      </c>
      <c r="J140" t="str">
        <f t="shared" si="8"/>
        <v>INSERT INTO CarCarDriver(CarDriversPeopleID,CarHeDriveCarID) VALUES(39,128);</v>
      </c>
    </row>
    <row r="141" spans="1:10" hidden="1" x14ac:dyDescent="0.25">
      <c r="A141" t="s">
        <v>301</v>
      </c>
      <c r="B141" t="s">
        <v>302</v>
      </c>
      <c r="C141" t="s">
        <v>5</v>
      </c>
      <c r="D141">
        <f t="shared" si="6"/>
        <v>1</v>
      </c>
      <c r="G141" s="3">
        <f>VLOOKUP(B141,'People-CarDriversonly'!B:D,3,FALSE)</f>
        <v>149</v>
      </c>
      <c r="H141" s="3">
        <f>VLOOKUP(A141,Car!C:D,2,FALSE)</f>
        <v>129</v>
      </c>
      <c r="I141" t="str">
        <f t="shared" si="7"/>
        <v>INSERT INTO CarDrivers(PeopleID,CarID) VALUES(149,129);</v>
      </c>
      <c r="J141" t="str">
        <f t="shared" si="8"/>
        <v>INSERT INTO CarCarDriver(CarDriversPeopleID,CarHeDriveCarID) VALUES(149,129);</v>
      </c>
    </row>
    <row r="142" spans="1:10" hidden="1" x14ac:dyDescent="0.25">
      <c r="A142" t="s">
        <v>303</v>
      </c>
      <c r="B142" t="s">
        <v>304</v>
      </c>
      <c r="C142" t="s">
        <v>305</v>
      </c>
      <c r="D142">
        <f t="shared" si="6"/>
        <v>1</v>
      </c>
      <c r="G142" s="3">
        <f>VLOOKUP(B142,'People-CarDriversonly'!B:D,3,FALSE)</f>
        <v>293</v>
      </c>
      <c r="H142" s="3">
        <f>VLOOKUP(A142,Car!C:D,2,FALSE)</f>
        <v>130</v>
      </c>
      <c r="I142" t="str">
        <f t="shared" si="7"/>
        <v>INSERT INTO CarDrivers(PeopleID,CarID) VALUES(293,130);</v>
      </c>
      <c r="J142" t="str">
        <f t="shared" si="8"/>
        <v>INSERT INTO CarCarDriver(CarDriversPeopleID,CarHeDriveCarID) VALUES(293,130);</v>
      </c>
    </row>
    <row r="143" spans="1:10" hidden="1" x14ac:dyDescent="0.25">
      <c r="A143" t="s">
        <v>306</v>
      </c>
      <c r="B143" t="s">
        <v>307</v>
      </c>
      <c r="C143" t="s">
        <v>5</v>
      </c>
      <c r="D143">
        <f t="shared" si="6"/>
        <v>1</v>
      </c>
      <c r="G143" s="3">
        <f>VLOOKUP(B143,'People-CarDriversonly'!B:D,3,FALSE)</f>
        <v>227</v>
      </c>
      <c r="H143" s="3">
        <f>VLOOKUP(A143,Car!C:D,2,FALSE)</f>
        <v>131</v>
      </c>
      <c r="I143" t="str">
        <f t="shared" si="7"/>
        <v>INSERT INTO CarDrivers(PeopleID,CarID) VALUES(227,131);</v>
      </c>
      <c r="J143" t="str">
        <f t="shared" si="8"/>
        <v>INSERT INTO CarCarDriver(CarDriversPeopleID,CarHeDriveCarID) VALUES(227,131);</v>
      </c>
    </row>
    <row r="144" spans="1:10" hidden="1" x14ac:dyDescent="0.25">
      <c r="A144" t="s">
        <v>308</v>
      </c>
      <c r="B144" t="s">
        <v>309</v>
      </c>
      <c r="C144" t="s">
        <v>310</v>
      </c>
      <c r="D144">
        <f t="shared" si="6"/>
        <v>1</v>
      </c>
      <c r="G144" s="3">
        <f>VLOOKUP(B144,'People-CarDriversonly'!B:D,3,FALSE)</f>
        <v>85</v>
      </c>
      <c r="H144" s="3">
        <f>VLOOKUP(A144,Car!C:D,2,FALSE)</f>
        <v>132</v>
      </c>
      <c r="I144" t="str">
        <f t="shared" si="7"/>
        <v>INSERT INTO CarDrivers(PeopleID,CarID) VALUES(85,132);</v>
      </c>
      <c r="J144" t="str">
        <f t="shared" si="8"/>
        <v>INSERT INTO CarCarDriver(CarDriversPeopleID,CarHeDriveCarID) VALUES(85,132);</v>
      </c>
    </row>
    <row r="145" spans="1:10" hidden="1" x14ac:dyDescent="0.25">
      <c r="A145" t="s">
        <v>311</v>
      </c>
      <c r="B145" t="s">
        <v>312</v>
      </c>
      <c r="C145" t="s">
        <v>5</v>
      </c>
      <c r="D145">
        <f t="shared" si="6"/>
        <v>1</v>
      </c>
      <c r="G145" s="3">
        <f>VLOOKUP(B145,'People-CarDriversonly'!B:D,3,FALSE)</f>
        <v>210</v>
      </c>
      <c r="H145" s="3">
        <f>VLOOKUP(A145,Car!C:D,2,FALSE)</f>
        <v>133</v>
      </c>
      <c r="I145" t="str">
        <f t="shared" si="7"/>
        <v>INSERT INTO CarDrivers(PeopleID,CarID) VALUES(210,133);</v>
      </c>
      <c r="J145" t="str">
        <f t="shared" si="8"/>
        <v>INSERT INTO CarCarDriver(CarDriversPeopleID,CarHeDriveCarID) VALUES(210,133);</v>
      </c>
    </row>
    <row r="146" spans="1:10" hidden="1" x14ac:dyDescent="0.25">
      <c r="A146" t="s">
        <v>311</v>
      </c>
      <c r="B146" t="s">
        <v>313</v>
      </c>
      <c r="C146" t="s">
        <v>5</v>
      </c>
      <c r="D146">
        <f t="shared" si="6"/>
        <v>1</v>
      </c>
      <c r="G146" s="3">
        <f>VLOOKUP(B146,'People-CarDriversonly'!B:D,3,FALSE)</f>
        <v>303</v>
      </c>
      <c r="H146" s="3">
        <f>VLOOKUP(A146,Car!C:D,2,FALSE)</f>
        <v>133</v>
      </c>
      <c r="I146" t="str">
        <f t="shared" si="7"/>
        <v>INSERT INTO CarDrivers(PeopleID,CarID) VALUES(303,133);</v>
      </c>
      <c r="J146" t="str">
        <f t="shared" si="8"/>
        <v>INSERT INTO CarCarDriver(CarDriversPeopleID,CarHeDriveCarID) VALUES(303,133);</v>
      </c>
    </row>
    <row r="147" spans="1:10" hidden="1" x14ac:dyDescent="0.25">
      <c r="A147" t="s">
        <v>314</v>
      </c>
      <c r="B147" t="s">
        <v>315</v>
      </c>
      <c r="C147" t="s">
        <v>5</v>
      </c>
      <c r="D147">
        <f t="shared" si="6"/>
        <v>1</v>
      </c>
      <c r="G147" s="3">
        <f>VLOOKUP(B147,'People-CarDriversonly'!B:D,3,FALSE)</f>
        <v>289</v>
      </c>
      <c r="H147" s="3">
        <f>VLOOKUP(A147,Car!C:D,2,FALSE)</f>
        <v>134</v>
      </c>
      <c r="I147" t="str">
        <f t="shared" si="7"/>
        <v>INSERT INTO CarDrivers(PeopleID,CarID) VALUES(289,134);</v>
      </c>
      <c r="J147" t="str">
        <f t="shared" si="8"/>
        <v>INSERT INTO CarCarDriver(CarDriversPeopleID,CarHeDriveCarID) VALUES(289,134);</v>
      </c>
    </row>
    <row r="148" spans="1:10" hidden="1" x14ac:dyDescent="0.25">
      <c r="A148" t="s">
        <v>316</v>
      </c>
      <c r="B148" t="s">
        <v>317</v>
      </c>
      <c r="C148" t="s">
        <v>5</v>
      </c>
      <c r="D148">
        <f t="shared" si="6"/>
        <v>1</v>
      </c>
      <c r="G148" s="3">
        <f>VLOOKUP(B148,'People-CarDriversonly'!B:D,3,FALSE)</f>
        <v>55</v>
      </c>
      <c r="H148" s="3">
        <f>VLOOKUP(A148,Car!C:D,2,FALSE)</f>
        <v>135</v>
      </c>
      <c r="I148" t="str">
        <f t="shared" si="7"/>
        <v>INSERT INTO CarDrivers(PeopleID,CarID) VALUES(55,135);</v>
      </c>
      <c r="J148" t="str">
        <f t="shared" si="8"/>
        <v>INSERT INTO CarCarDriver(CarDriversPeopleID,CarHeDriveCarID) VALUES(55,135);</v>
      </c>
    </row>
    <row r="149" spans="1:10" hidden="1" x14ac:dyDescent="0.25">
      <c r="A149" t="s">
        <v>316</v>
      </c>
      <c r="B149" t="s">
        <v>318</v>
      </c>
      <c r="C149" t="s">
        <v>5</v>
      </c>
      <c r="D149">
        <f t="shared" si="6"/>
        <v>1</v>
      </c>
      <c r="G149" s="3">
        <f>VLOOKUP(B149,'People-CarDriversonly'!B:D,3,FALSE)</f>
        <v>48</v>
      </c>
      <c r="H149" s="3">
        <f>VLOOKUP(A149,Car!C:D,2,FALSE)</f>
        <v>135</v>
      </c>
      <c r="I149" t="str">
        <f t="shared" si="7"/>
        <v>INSERT INTO CarDrivers(PeopleID,CarID) VALUES(48,135);</v>
      </c>
      <c r="J149" t="str">
        <f t="shared" si="8"/>
        <v>INSERT INTO CarCarDriver(CarDriversPeopleID,CarHeDriveCarID) VALUES(48,135);</v>
      </c>
    </row>
    <row r="150" spans="1:10" hidden="1" x14ac:dyDescent="0.25">
      <c r="A150" t="s">
        <v>319</v>
      </c>
      <c r="B150" t="s">
        <v>320</v>
      </c>
      <c r="C150" t="s">
        <v>5</v>
      </c>
      <c r="D150">
        <f t="shared" si="6"/>
        <v>1</v>
      </c>
      <c r="G150" s="3">
        <f>VLOOKUP(B150,'People-CarDriversonly'!B:D,3,FALSE)</f>
        <v>310</v>
      </c>
      <c r="H150" s="3">
        <f>VLOOKUP(A150,Car!C:D,2,FALSE)</f>
        <v>136</v>
      </c>
      <c r="I150" t="str">
        <f t="shared" si="7"/>
        <v>INSERT INTO CarDrivers(PeopleID,CarID) VALUES(310,136);</v>
      </c>
      <c r="J150" t="str">
        <f t="shared" si="8"/>
        <v>INSERT INTO CarCarDriver(CarDriversPeopleID,CarHeDriveCarID) VALUES(310,136);</v>
      </c>
    </row>
    <row r="151" spans="1:10" hidden="1" x14ac:dyDescent="0.25">
      <c r="A151" t="s">
        <v>321</v>
      </c>
      <c r="B151" t="s">
        <v>322</v>
      </c>
      <c r="C151" t="s">
        <v>5</v>
      </c>
      <c r="D151">
        <f t="shared" si="6"/>
        <v>1</v>
      </c>
      <c r="G151" s="3">
        <f>VLOOKUP(B151,'People-CarDriversonly'!B:D,3,FALSE)</f>
        <v>281</v>
      </c>
      <c r="H151" s="3">
        <f>VLOOKUP(A151,Car!C:D,2,FALSE)</f>
        <v>137</v>
      </c>
      <c r="I151" t="str">
        <f t="shared" si="7"/>
        <v>INSERT INTO CarDrivers(PeopleID,CarID) VALUES(281,137);</v>
      </c>
      <c r="J151" t="str">
        <f t="shared" si="8"/>
        <v>INSERT INTO CarCarDriver(CarDriversPeopleID,CarHeDriveCarID) VALUES(281,137);</v>
      </c>
    </row>
    <row r="152" spans="1:10" hidden="1" x14ac:dyDescent="0.25">
      <c r="A152" t="s">
        <v>323</v>
      </c>
      <c r="B152" t="s">
        <v>324</v>
      </c>
      <c r="C152" t="s">
        <v>5</v>
      </c>
      <c r="D152">
        <f t="shared" si="6"/>
        <v>1</v>
      </c>
      <c r="G152" s="3">
        <f>VLOOKUP(B152,'People-CarDriversonly'!B:D,3,FALSE)</f>
        <v>193</v>
      </c>
      <c r="H152" s="3">
        <f>VLOOKUP(A152,Car!C:D,2,FALSE)</f>
        <v>138</v>
      </c>
      <c r="I152" t="str">
        <f t="shared" si="7"/>
        <v>INSERT INTO CarDrivers(PeopleID,CarID) VALUES(193,138);</v>
      </c>
      <c r="J152" t="str">
        <f t="shared" si="8"/>
        <v>INSERT INTO CarCarDriver(CarDriversPeopleID,CarHeDriveCarID) VALUES(193,138);</v>
      </c>
    </row>
    <row r="153" spans="1:10" hidden="1" x14ac:dyDescent="0.25">
      <c r="A153" t="s">
        <v>325</v>
      </c>
      <c r="B153" t="s">
        <v>326</v>
      </c>
      <c r="C153" t="s">
        <v>5</v>
      </c>
      <c r="D153">
        <f t="shared" si="6"/>
        <v>1</v>
      </c>
      <c r="G153" s="3">
        <f>VLOOKUP(B153,'People-CarDriversonly'!B:D,3,FALSE)</f>
        <v>133</v>
      </c>
      <c r="H153" s="3">
        <f>VLOOKUP(A153,Car!C:D,2,FALSE)</f>
        <v>139</v>
      </c>
      <c r="I153" t="str">
        <f t="shared" si="7"/>
        <v>INSERT INTO CarDrivers(PeopleID,CarID) VALUES(133,139);</v>
      </c>
      <c r="J153" t="str">
        <f t="shared" si="8"/>
        <v>INSERT INTO CarCarDriver(CarDriversPeopleID,CarHeDriveCarID) VALUES(133,139);</v>
      </c>
    </row>
    <row r="154" spans="1:10" hidden="1" x14ac:dyDescent="0.25">
      <c r="A154" t="s">
        <v>327</v>
      </c>
      <c r="B154" t="s">
        <v>328</v>
      </c>
      <c r="C154" t="s">
        <v>5</v>
      </c>
      <c r="D154">
        <f t="shared" si="6"/>
        <v>1</v>
      </c>
      <c r="G154" s="3">
        <f>VLOOKUP(B154,'People-CarDriversonly'!B:D,3,FALSE)</f>
        <v>203</v>
      </c>
      <c r="H154" s="3">
        <f>VLOOKUP(A154,Car!C:D,2,FALSE)</f>
        <v>140</v>
      </c>
      <c r="I154" t="str">
        <f t="shared" si="7"/>
        <v>INSERT INTO CarDrivers(PeopleID,CarID) VALUES(203,140);</v>
      </c>
      <c r="J154" t="str">
        <f t="shared" si="8"/>
        <v>INSERT INTO CarCarDriver(CarDriversPeopleID,CarHeDriveCarID) VALUES(203,140);</v>
      </c>
    </row>
    <row r="155" spans="1:10" hidden="1" x14ac:dyDescent="0.25">
      <c r="A155" t="s">
        <v>329</v>
      </c>
      <c r="B155" t="s">
        <v>330</v>
      </c>
      <c r="C155" t="s">
        <v>5</v>
      </c>
      <c r="D155">
        <f t="shared" si="6"/>
        <v>1</v>
      </c>
      <c r="G155" s="3">
        <f>VLOOKUP(B155,'People-CarDriversonly'!B:D,3,FALSE)</f>
        <v>183</v>
      </c>
      <c r="H155" s="3">
        <f>VLOOKUP(A155,Car!C:D,2,FALSE)</f>
        <v>141</v>
      </c>
      <c r="I155" t="str">
        <f t="shared" si="7"/>
        <v>INSERT INTO CarDrivers(PeopleID,CarID) VALUES(183,141);</v>
      </c>
      <c r="J155" t="str">
        <f t="shared" si="8"/>
        <v>INSERT INTO CarCarDriver(CarDriversPeopleID,CarHeDriveCarID) VALUES(183,141);</v>
      </c>
    </row>
    <row r="156" spans="1:10" hidden="1" x14ac:dyDescent="0.25">
      <c r="A156" t="s">
        <v>331</v>
      </c>
      <c r="B156" t="s">
        <v>332</v>
      </c>
      <c r="C156" t="s">
        <v>5</v>
      </c>
      <c r="D156">
        <f t="shared" si="6"/>
        <v>1</v>
      </c>
      <c r="G156" s="3">
        <f>VLOOKUP(B156,'People-CarDriversonly'!B:D,3,FALSE)</f>
        <v>314</v>
      </c>
      <c r="H156" s="3">
        <f>VLOOKUP(A156,Car!C:D,2,FALSE)</f>
        <v>142</v>
      </c>
      <c r="I156" t="str">
        <f t="shared" si="7"/>
        <v>INSERT INTO CarDrivers(PeopleID,CarID) VALUES(314,142);</v>
      </c>
      <c r="J156" t="str">
        <f t="shared" si="8"/>
        <v>INSERT INTO CarCarDriver(CarDriversPeopleID,CarHeDriveCarID) VALUES(314,142);</v>
      </c>
    </row>
    <row r="157" spans="1:10" hidden="1" x14ac:dyDescent="0.25">
      <c r="A157" t="s">
        <v>333</v>
      </c>
      <c r="B157" t="s">
        <v>334</v>
      </c>
      <c r="C157" t="s">
        <v>335</v>
      </c>
      <c r="D157">
        <f t="shared" si="6"/>
        <v>1</v>
      </c>
      <c r="G157" s="3">
        <f>VLOOKUP(B157,'People-CarDriversonly'!B:D,3,FALSE)</f>
        <v>64</v>
      </c>
      <c r="H157" s="3">
        <f>VLOOKUP(A157,Car!C:D,2,FALSE)</f>
        <v>143</v>
      </c>
      <c r="I157" t="str">
        <f t="shared" si="7"/>
        <v>INSERT INTO CarDrivers(PeopleID,CarID) VALUES(64,143);</v>
      </c>
      <c r="J157" t="str">
        <f t="shared" si="8"/>
        <v>INSERT INTO CarCarDriver(CarDriversPeopleID,CarHeDriveCarID) VALUES(64,143);</v>
      </c>
    </row>
    <row r="158" spans="1:10" hidden="1" x14ac:dyDescent="0.25">
      <c r="A158" t="s">
        <v>336</v>
      </c>
      <c r="B158" t="s">
        <v>337</v>
      </c>
      <c r="C158" t="s">
        <v>338</v>
      </c>
      <c r="D158">
        <f t="shared" si="6"/>
        <v>1</v>
      </c>
      <c r="G158" s="3">
        <f>VLOOKUP(B158,'People-CarDriversonly'!B:D,3,FALSE)</f>
        <v>199</v>
      </c>
      <c r="H158" s="3">
        <f>VLOOKUP(A158,Car!C:D,2,FALSE)</f>
        <v>144</v>
      </c>
      <c r="I158" t="str">
        <f t="shared" si="7"/>
        <v>INSERT INTO CarDrivers(PeopleID,CarID) VALUES(199,144);</v>
      </c>
      <c r="J158" t="str">
        <f t="shared" si="8"/>
        <v>INSERT INTO CarCarDriver(CarDriversPeopleID,CarHeDriveCarID) VALUES(199,144);</v>
      </c>
    </row>
    <row r="159" spans="1:10" hidden="1" x14ac:dyDescent="0.25">
      <c r="A159" t="s">
        <v>336</v>
      </c>
      <c r="B159" t="s">
        <v>339</v>
      </c>
      <c r="C159" t="s">
        <v>5</v>
      </c>
      <c r="D159">
        <f t="shared" si="6"/>
        <v>1</v>
      </c>
      <c r="G159" s="3">
        <f>VLOOKUP(B159,'People-CarDriversonly'!B:D,3,FALSE)</f>
        <v>198</v>
      </c>
      <c r="H159" s="3">
        <f>VLOOKUP(A159,Car!C:D,2,FALSE)</f>
        <v>144</v>
      </c>
      <c r="I159" t="str">
        <f t="shared" si="7"/>
        <v>INSERT INTO CarDrivers(PeopleID,CarID) VALUES(198,144);</v>
      </c>
      <c r="J159" t="str">
        <f t="shared" si="8"/>
        <v>INSERT INTO CarCarDriver(CarDriversPeopleID,CarHeDriveCarID) VALUES(198,144);</v>
      </c>
    </row>
    <row r="160" spans="1:10" hidden="1" x14ac:dyDescent="0.25">
      <c r="A160" t="s">
        <v>340</v>
      </c>
      <c r="B160" t="s">
        <v>341</v>
      </c>
      <c r="C160" t="s">
        <v>5</v>
      </c>
      <c r="D160">
        <f t="shared" si="6"/>
        <v>1</v>
      </c>
      <c r="G160" s="3">
        <f>VLOOKUP(B160,'People-CarDriversonly'!B:D,3,FALSE)</f>
        <v>280</v>
      </c>
      <c r="H160" s="3">
        <f>VLOOKUP(A160,Car!C:D,2,FALSE)</f>
        <v>145</v>
      </c>
      <c r="I160" t="str">
        <f t="shared" si="7"/>
        <v>INSERT INTO CarDrivers(PeopleID,CarID) VALUES(280,145);</v>
      </c>
      <c r="J160" t="str">
        <f t="shared" si="8"/>
        <v>INSERT INTO CarCarDriver(CarDriversPeopleID,CarHeDriveCarID) VALUES(280,145);</v>
      </c>
    </row>
    <row r="161" spans="1:10" hidden="1" x14ac:dyDescent="0.25">
      <c r="A161" t="s">
        <v>342</v>
      </c>
      <c r="B161" t="s">
        <v>343</v>
      </c>
      <c r="C161" t="s">
        <v>5</v>
      </c>
      <c r="D161">
        <f t="shared" si="6"/>
        <v>1</v>
      </c>
      <c r="G161" s="3">
        <f>VLOOKUP(B161,'People-CarDriversonly'!B:D,3,FALSE)</f>
        <v>307</v>
      </c>
      <c r="H161" s="3">
        <f>VLOOKUP(A161,Car!C:D,2,FALSE)</f>
        <v>146</v>
      </c>
      <c r="I161" t="str">
        <f t="shared" si="7"/>
        <v>INSERT INTO CarDrivers(PeopleID,CarID) VALUES(307,146);</v>
      </c>
      <c r="J161" t="str">
        <f t="shared" si="8"/>
        <v>INSERT INTO CarCarDriver(CarDriversPeopleID,CarHeDriveCarID) VALUES(307,146);</v>
      </c>
    </row>
    <row r="162" spans="1:10" hidden="1" x14ac:dyDescent="0.25">
      <c r="A162" t="s">
        <v>344</v>
      </c>
      <c r="B162" t="s">
        <v>345</v>
      </c>
      <c r="C162" t="s">
        <v>5</v>
      </c>
      <c r="D162">
        <f t="shared" si="6"/>
        <v>1</v>
      </c>
      <c r="G162" s="3">
        <f>VLOOKUP(B162,'People-CarDriversonly'!B:D,3,FALSE)</f>
        <v>59</v>
      </c>
      <c r="H162" s="3">
        <f>VLOOKUP(A162,Car!C:D,2,FALSE)</f>
        <v>147</v>
      </c>
      <c r="I162" t="str">
        <f t="shared" si="7"/>
        <v>INSERT INTO CarDrivers(PeopleID,CarID) VALUES(59,147);</v>
      </c>
      <c r="J162" t="str">
        <f t="shared" si="8"/>
        <v>INSERT INTO CarCarDriver(CarDriversPeopleID,CarHeDriveCarID) VALUES(59,147);</v>
      </c>
    </row>
    <row r="163" spans="1:10" hidden="1" x14ac:dyDescent="0.25">
      <c r="A163" t="s">
        <v>346</v>
      </c>
      <c r="B163" t="s">
        <v>347</v>
      </c>
      <c r="C163" t="s">
        <v>348</v>
      </c>
      <c r="D163">
        <f t="shared" si="6"/>
        <v>1</v>
      </c>
      <c r="G163" s="3">
        <f>VLOOKUP(B163,'People-CarDriversonly'!B:D,3,FALSE)</f>
        <v>306</v>
      </c>
      <c r="H163" s="3">
        <f>VLOOKUP(A163,Car!C:D,2,FALSE)</f>
        <v>148</v>
      </c>
      <c r="I163" t="str">
        <f t="shared" si="7"/>
        <v>INSERT INTO CarDrivers(PeopleID,CarID) VALUES(306,148);</v>
      </c>
      <c r="J163" t="str">
        <f t="shared" si="8"/>
        <v>INSERT INTO CarCarDriver(CarDriversPeopleID,CarHeDriveCarID) VALUES(306,148);</v>
      </c>
    </row>
    <row r="164" spans="1:10" hidden="1" x14ac:dyDescent="0.25">
      <c r="A164" t="s">
        <v>346</v>
      </c>
      <c r="B164" t="s">
        <v>349</v>
      </c>
      <c r="C164" t="s">
        <v>5</v>
      </c>
      <c r="D164">
        <f t="shared" si="6"/>
        <v>1</v>
      </c>
      <c r="G164" s="3">
        <f>VLOOKUP(B164,'People-CarDriversonly'!B:D,3,FALSE)</f>
        <v>187</v>
      </c>
      <c r="H164" s="3">
        <f>VLOOKUP(A164,Car!C:D,2,FALSE)</f>
        <v>148</v>
      </c>
      <c r="I164" t="str">
        <f t="shared" si="7"/>
        <v>INSERT INTO CarDrivers(PeopleID,CarID) VALUES(187,148);</v>
      </c>
      <c r="J164" t="str">
        <f t="shared" si="8"/>
        <v>INSERT INTO CarCarDriver(CarDriversPeopleID,CarHeDriveCarID) VALUES(187,148);</v>
      </c>
    </row>
    <row r="165" spans="1:10" hidden="1" x14ac:dyDescent="0.25">
      <c r="A165" t="s">
        <v>350</v>
      </c>
      <c r="B165" t="s">
        <v>351</v>
      </c>
      <c r="C165" t="s">
        <v>5</v>
      </c>
      <c r="D165">
        <f t="shared" si="6"/>
        <v>1</v>
      </c>
      <c r="G165" s="3">
        <f>VLOOKUP(B165,'People-CarDriversonly'!B:D,3,FALSE)</f>
        <v>223</v>
      </c>
      <c r="H165" s="3">
        <f>VLOOKUP(A165,Car!C:D,2,FALSE)</f>
        <v>149</v>
      </c>
      <c r="I165" t="str">
        <f t="shared" si="7"/>
        <v>INSERT INTO CarDrivers(PeopleID,CarID) VALUES(223,149);</v>
      </c>
      <c r="J165" t="str">
        <f t="shared" si="8"/>
        <v>INSERT INTO CarCarDriver(CarDriversPeopleID,CarHeDriveCarID) VALUES(223,149);</v>
      </c>
    </row>
    <row r="166" spans="1:10" hidden="1" x14ac:dyDescent="0.25">
      <c r="A166" t="s">
        <v>352</v>
      </c>
      <c r="B166" t="s">
        <v>353</v>
      </c>
      <c r="C166" t="s">
        <v>5</v>
      </c>
      <c r="D166">
        <f t="shared" si="6"/>
        <v>1</v>
      </c>
      <c r="G166" s="3">
        <f>VLOOKUP(B166,'People-CarDriversonly'!B:D,3,FALSE)</f>
        <v>114</v>
      </c>
      <c r="H166" s="3">
        <f>VLOOKUP(A166,Car!C:D,2,FALSE)</f>
        <v>150</v>
      </c>
      <c r="I166" t="str">
        <f t="shared" si="7"/>
        <v>INSERT INTO CarDrivers(PeopleID,CarID) VALUES(114,150);</v>
      </c>
      <c r="J166" t="str">
        <f t="shared" si="8"/>
        <v>INSERT INTO CarCarDriver(CarDriversPeopleID,CarHeDriveCarID) VALUES(114,150);</v>
      </c>
    </row>
    <row r="167" spans="1:10" hidden="1" x14ac:dyDescent="0.25">
      <c r="A167" t="s">
        <v>354</v>
      </c>
      <c r="B167" t="s">
        <v>355</v>
      </c>
      <c r="C167" t="s">
        <v>5</v>
      </c>
      <c r="D167">
        <f t="shared" si="6"/>
        <v>1</v>
      </c>
      <c r="G167" s="3">
        <f>VLOOKUP(B167,'People-CarDriversonly'!B:D,3,FALSE)</f>
        <v>116</v>
      </c>
      <c r="H167" s="3">
        <f>VLOOKUP(A167,Car!C:D,2,FALSE)</f>
        <v>151</v>
      </c>
      <c r="I167" t="str">
        <f t="shared" si="7"/>
        <v>INSERT INTO CarDrivers(PeopleID,CarID) VALUES(116,151);</v>
      </c>
      <c r="J167" t="str">
        <f t="shared" si="8"/>
        <v>INSERT INTO CarCarDriver(CarDriversPeopleID,CarHeDriveCarID) VALUES(116,151);</v>
      </c>
    </row>
    <row r="168" spans="1:10" hidden="1" x14ac:dyDescent="0.25">
      <c r="A168" t="s">
        <v>356</v>
      </c>
      <c r="B168" t="s">
        <v>357</v>
      </c>
      <c r="C168" t="s">
        <v>358</v>
      </c>
      <c r="D168">
        <f t="shared" si="6"/>
        <v>1</v>
      </c>
      <c r="G168" s="3">
        <f>VLOOKUP(B168,'People-CarDriversonly'!B:D,3,FALSE)</f>
        <v>61</v>
      </c>
      <c r="H168" s="3">
        <f>VLOOKUP(A168,Car!C:D,2,FALSE)</f>
        <v>152</v>
      </c>
      <c r="I168" t="str">
        <f t="shared" si="7"/>
        <v>INSERT INTO CarDrivers(PeopleID,CarID) VALUES(61,152);</v>
      </c>
      <c r="J168" t="str">
        <f t="shared" si="8"/>
        <v>INSERT INTO CarCarDriver(CarDriversPeopleID,CarHeDriveCarID) VALUES(61,152);</v>
      </c>
    </row>
    <row r="169" spans="1:10" hidden="1" x14ac:dyDescent="0.25">
      <c r="A169" t="s">
        <v>359</v>
      </c>
      <c r="B169" t="s">
        <v>360</v>
      </c>
      <c r="C169" t="s">
        <v>5</v>
      </c>
      <c r="D169">
        <f t="shared" si="6"/>
        <v>1</v>
      </c>
      <c r="G169" s="3">
        <f>VLOOKUP(B169,'People-CarDriversonly'!B:D,3,FALSE)</f>
        <v>150</v>
      </c>
      <c r="H169" s="3">
        <f>VLOOKUP(A169,Car!C:D,2,FALSE)</f>
        <v>153</v>
      </c>
      <c r="I169" t="str">
        <f t="shared" si="7"/>
        <v>INSERT INTO CarDrivers(PeopleID,CarID) VALUES(150,153);</v>
      </c>
      <c r="J169" t="str">
        <f t="shared" si="8"/>
        <v>INSERT INTO CarCarDriver(CarDriversPeopleID,CarHeDriveCarID) VALUES(150,153);</v>
      </c>
    </row>
    <row r="170" spans="1:10" hidden="1" x14ac:dyDescent="0.25">
      <c r="A170" t="s">
        <v>361</v>
      </c>
      <c r="B170" t="s">
        <v>362</v>
      </c>
      <c r="C170" t="s">
        <v>5</v>
      </c>
      <c r="D170">
        <f t="shared" si="6"/>
        <v>1</v>
      </c>
      <c r="G170" s="3">
        <f>VLOOKUP(B170,'People-CarDriversonly'!B:D,3,FALSE)</f>
        <v>294</v>
      </c>
      <c r="H170" s="3">
        <f>VLOOKUP(A170,Car!C:D,2,FALSE)</f>
        <v>154</v>
      </c>
      <c r="I170" t="str">
        <f t="shared" si="7"/>
        <v>INSERT INTO CarDrivers(PeopleID,CarID) VALUES(294,154);</v>
      </c>
      <c r="J170" t="str">
        <f t="shared" si="8"/>
        <v>INSERT INTO CarCarDriver(CarDriversPeopleID,CarHeDriveCarID) VALUES(294,154);</v>
      </c>
    </row>
    <row r="171" spans="1:10" hidden="1" x14ac:dyDescent="0.25">
      <c r="A171" t="s">
        <v>363</v>
      </c>
      <c r="B171" t="s">
        <v>364</v>
      </c>
      <c r="C171" t="s">
        <v>5</v>
      </c>
      <c r="D171">
        <f t="shared" si="6"/>
        <v>1</v>
      </c>
      <c r="G171" s="3">
        <f>VLOOKUP(B171,'People-CarDriversonly'!B:D,3,FALSE)</f>
        <v>130</v>
      </c>
      <c r="H171" s="3">
        <f>VLOOKUP(A171,Car!C:D,2,FALSE)</f>
        <v>155</v>
      </c>
      <c r="I171" t="str">
        <f t="shared" si="7"/>
        <v>INSERT INTO CarDrivers(PeopleID,CarID) VALUES(130,155);</v>
      </c>
      <c r="J171" t="str">
        <f t="shared" si="8"/>
        <v>INSERT INTO CarCarDriver(CarDriversPeopleID,CarHeDriveCarID) VALUES(130,155);</v>
      </c>
    </row>
    <row r="172" spans="1:10" hidden="1" x14ac:dyDescent="0.25">
      <c r="A172" t="s">
        <v>365</v>
      </c>
      <c r="B172" t="s">
        <v>366</v>
      </c>
      <c r="C172" t="s">
        <v>367</v>
      </c>
      <c r="D172">
        <f t="shared" si="6"/>
        <v>1</v>
      </c>
      <c r="G172" s="3">
        <f>VLOOKUP(B172,'People-CarDriversonly'!B:D,3,FALSE)</f>
        <v>101</v>
      </c>
      <c r="H172" s="3">
        <f>VLOOKUP(A172,Car!C:D,2,FALSE)</f>
        <v>156</v>
      </c>
      <c r="I172" t="str">
        <f t="shared" si="7"/>
        <v>INSERT INTO CarDrivers(PeopleID,CarID) VALUES(101,156);</v>
      </c>
      <c r="J172" t="str">
        <f t="shared" si="8"/>
        <v>INSERT INTO CarCarDriver(CarDriversPeopleID,CarHeDriveCarID) VALUES(101,156);</v>
      </c>
    </row>
    <row r="173" spans="1:10" hidden="1" x14ac:dyDescent="0.25">
      <c r="A173" t="s">
        <v>368</v>
      </c>
      <c r="B173" t="s">
        <v>369</v>
      </c>
      <c r="C173" t="s">
        <v>370</v>
      </c>
      <c r="D173">
        <f t="shared" si="6"/>
        <v>1</v>
      </c>
      <c r="G173" s="3">
        <f>VLOOKUP(B173,'People-CarDriversonly'!B:D,3,FALSE)</f>
        <v>308</v>
      </c>
      <c r="H173" s="3">
        <f>VLOOKUP(A173,Car!C:D,2,FALSE)</f>
        <v>157</v>
      </c>
      <c r="I173" t="str">
        <f t="shared" si="7"/>
        <v>INSERT INTO CarDrivers(PeopleID,CarID) VALUES(308,157);</v>
      </c>
      <c r="J173" t="str">
        <f t="shared" si="8"/>
        <v>INSERT INTO CarCarDriver(CarDriversPeopleID,CarHeDriveCarID) VALUES(308,157);</v>
      </c>
    </row>
    <row r="174" spans="1:10" hidden="1" x14ac:dyDescent="0.25">
      <c r="A174" t="s">
        <v>371</v>
      </c>
      <c r="B174" t="s">
        <v>372</v>
      </c>
      <c r="C174" t="s">
        <v>373</v>
      </c>
      <c r="D174">
        <f t="shared" si="6"/>
        <v>1</v>
      </c>
      <c r="G174" s="3">
        <f>VLOOKUP(B174,'People-CarDriversonly'!B:D,3,FALSE)</f>
        <v>24</v>
      </c>
      <c r="H174" s="3">
        <f>VLOOKUP(A174,Car!C:D,2,FALSE)</f>
        <v>158</v>
      </c>
      <c r="I174" t="str">
        <f t="shared" si="7"/>
        <v>INSERT INTO CarDrivers(PeopleID,CarID) VALUES(24,158);</v>
      </c>
      <c r="J174" t="str">
        <f t="shared" si="8"/>
        <v>INSERT INTO CarCarDriver(CarDriversPeopleID,CarHeDriveCarID) VALUES(24,158);</v>
      </c>
    </row>
    <row r="175" spans="1:10" hidden="1" x14ac:dyDescent="0.25">
      <c r="A175" t="s">
        <v>374</v>
      </c>
      <c r="B175" t="s">
        <v>375</v>
      </c>
      <c r="C175" t="s">
        <v>376</v>
      </c>
      <c r="D175">
        <f t="shared" si="6"/>
        <v>1</v>
      </c>
      <c r="G175" s="3">
        <f>VLOOKUP(B175,'People-CarDriversonly'!B:D,3,FALSE)</f>
        <v>200</v>
      </c>
      <c r="H175" s="3">
        <f>VLOOKUP(A175,Car!C:D,2,FALSE)</f>
        <v>159</v>
      </c>
      <c r="I175" t="str">
        <f t="shared" si="7"/>
        <v>INSERT INTO CarDrivers(PeopleID,CarID) VALUES(200,159);</v>
      </c>
      <c r="J175" t="str">
        <f t="shared" si="8"/>
        <v>INSERT INTO CarCarDriver(CarDriversPeopleID,CarHeDriveCarID) VALUES(200,159);</v>
      </c>
    </row>
    <row r="176" spans="1:10" hidden="1" x14ac:dyDescent="0.25">
      <c r="A176" t="s">
        <v>374</v>
      </c>
      <c r="B176" t="s">
        <v>377</v>
      </c>
      <c r="C176" t="s">
        <v>5</v>
      </c>
      <c r="D176">
        <f t="shared" si="6"/>
        <v>1</v>
      </c>
      <c r="G176" s="3">
        <f>VLOOKUP(B176,'People-CarDriversonly'!B:D,3,FALSE)</f>
        <v>252</v>
      </c>
      <c r="H176" s="3">
        <f>VLOOKUP(A176,Car!C:D,2,FALSE)</f>
        <v>159</v>
      </c>
      <c r="I176" t="str">
        <f t="shared" si="7"/>
        <v>INSERT INTO CarDrivers(PeopleID,CarID) VALUES(252,159);</v>
      </c>
      <c r="J176" t="str">
        <f t="shared" si="8"/>
        <v>INSERT INTO CarCarDriver(CarDriversPeopleID,CarHeDriveCarID) VALUES(252,159);</v>
      </c>
    </row>
    <row r="177" spans="1:10" hidden="1" x14ac:dyDescent="0.25">
      <c r="A177" t="s">
        <v>374</v>
      </c>
      <c r="B177" t="s">
        <v>378</v>
      </c>
      <c r="C177" t="s">
        <v>5</v>
      </c>
      <c r="D177">
        <f t="shared" si="6"/>
        <v>1</v>
      </c>
      <c r="G177" s="3">
        <f>VLOOKUP(B177,'People-CarDriversonly'!B:D,3,FALSE)</f>
        <v>127</v>
      </c>
      <c r="H177" s="3">
        <f>VLOOKUP(A177,Car!C:D,2,FALSE)</f>
        <v>159</v>
      </c>
      <c r="I177" t="str">
        <f t="shared" si="7"/>
        <v>INSERT INTO CarDrivers(PeopleID,CarID) VALUES(127,159);</v>
      </c>
      <c r="J177" t="str">
        <f t="shared" si="8"/>
        <v>INSERT INTO CarCarDriver(CarDriversPeopleID,CarHeDriveCarID) VALUES(127,159);</v>
      </c>
    </row>
    <row r="178" spans="1:10" hidden="1" x14ac:dyDescent="0.25">
      <c r="A178" t="s">
        <v>374</v>
      </c>
      <c r="B178" t="s">
        <v>379</v>
      </c>
      <c r="C178" t="s">
        <v>5</v>
      </c>
      <c r="D178">
        <f t="shared" si="6"/>
        <v>1</v>
      </c>
      <c r="G178" s="3">
        <f>VLOOKUP(B178,'People-CarDriversonly'!B:D,3,FALSE)</f>
        <v>209</v>
      </c>
      <c r="H178" s="3">
        <f>VLOOKUP(A178,Car!C:D,2,FALSE)</f>
        <v>159</v>
      </c>
      <c r="I178" t="str">
        <f t="shared" si="7"/>
        <v>INSERT INTO CarDrivers(PeopleID,CarID) VALUES(209,159);</v>
      </c>
      <c r="J178" t="str">
        <f t="shared" si="8"/>
        <v>INSERT INTO CarCarDriver(CarDriversPeopleID,CarHeDriveCarID) VALUES(209,159);</v>
      </c>
    </row>
    <row r="179" spans="1:10" hidden="1" x14ac:dyDescent="0.25">
      <c r="A179" t="s">
        <v>380</v>
      </c>
      <c r="B179" t="s">
        <v>381</v>
      </c>
      <c r="C179" t="s">
        <v>382</v>
      </c>
      <c r="D179">
        <f t="shared" si="6"/>
        <v>1</v>
      </c>
      <c r="G179" s="3">
        <f>VLOOKUP(B179,'People-CarDriversonly'!B:D,3,FALSE)</f>
        <v>31</v>
      </c>
      <c r="H179" s="3">
        <f>VLOOKUP(A179,Car!C:D,2,FALSE)</f>
        <v>160</v>
      </c>
      <c r="I179" t="str">
        <f t="shared" si="7"/>
        <v>INSERT INTO CarDrivers(PeopleID,CarID) VALUES(31,160);</v>
      </c>
      <c r="J179" t="str">
        <f t="shared" si="8"/>
        <v>INSERT INTO CarCarDriver(CarDriversPeopleID,CarHeDriveCarID) VALUES(31,160);</v>
      </c>
    </row>
    <row r="180" spans="1:10" hidden="1" x14ac:dyDescent="0.25">
      <c r="A180" t="s">
        <v>383</v>
      </c>
      <c r="B180" t="s">
        <v>384</v>
      </c>
      <c r="C180" t="s">
        <v>385</v>
      </c>
      <c r="D180">
        <f t="shared" si="6"/>
        <v>1</v>
      </c>
      <c r="G180" s="3">
        <f>VLOOKUP(B180,'People-CarDriversonly'!B:D,3,FALSE)</f>
        <v>178</v>
      </c>
      <c r="H180" s="3">
        <f>VLOOKUP(A180,Car!C:D,2,FALSE)</f>
        <v>161</v>
      </c>
      <c r="I180" t="str">
        <f t="shared" si="7"/>
        <v>INSERT INTO CarDrivers(PeopleID,CarID) VALUES(178,161);</v>
      </c>
      <c r="J180" t="str">
        <f t="shared" si="8"/>
        <v>INSERT INTO CarCarDriver(CarDriversPeopleID,CarHeDriveCarID) VALUES(178,161);</v>
      </c>
    </row>
    <row r="181" spans="1:10" hidden="1" x14ac:dyDescent="0.25">
      <c r="A181" t="s">
        <v>386</v>
      </c>
      <c r="B181" t="s">
        <v>387</v>
      </c>
      <c r="C181" t="s">
        <v>5</v>
      </c>
      <c r="D181">
        <f t="shared" si="6"/>
        <v>1</v>
      </c>
      <c r="G181" s="3">
        <f>VLOOKUP(B181,'People-CarDriversonly'!B:D,3,FALSE)</f>
        <v>93</v>
      </c>
      <c r="H181" s="3">
        <f>VLOOKUP(A181,Car!C:D,2,FALSE)</f>
        <v>162</v>
      </c>
      <c r="I181" t="str">
        <f t="shared" si="7"/>
        <v>INSERT INTO CarDrivers(PeopleID,CarID) VALUES(93,162);</v>
      </c>
      <c r="J181" t="str">
        <f t="shared" si="8"/>
        <v>INSERT INTO CarCarDriver(CarDriversPeopleID,CarHeDriveCarID) VALUES(93,162);</v>
      </c>
    </row>
    <row r="182" spans="1:10" hidden="1" x14ac:dyDescent="0.25">
      <c r="A182" t="s">
        <v>388</v>
      </c>
      <c r="B182" t="s">
        <v>389</v>
      </c>
      <c r="C182" t="s">
        <v>5</v>
      </c>
      <c r="D182">
        <f t="shared" si="6"/>
        <v>1</v>
      </c>
      <c r="G182" s="3">
        <f>VLOOKUP(B182,'People-CarDriversonly'!B:D,3,FALSE)</f>
        <v>13</v>
      </c>
      <c r="H182" s="3">
        <f>VLOOKUP(A182,Car!C:D,2,FALSE)</f>
        <v>163</v>
      </c>
      <c r="I182" t="str">
        <f t="shared" si="7"/>
        <v>INSERT INTO CarDrivers(PeopleID,CarID) VALUES(13,163);</v>
      </c>
      <c r="J182" t="str">
        <f t="shared" si="8"/>
        <v>INSERT INTO CarCarDriver(CarDriversPeopleID,CarHeDriveCarID) VALUES(13,163);</v>
      </c>
    </row>
    <row r="183" spans="1:10" hidden="1" x14ac:dyDescent="0.25">
      <c r="A183" t="s">
        <v>390</v>
      </c>
      <c r="B183" t="s">
        <v>391</v>
      </c>
      <c r="C183" t="s">
        <v>392</v>
      </c>
      <c r="D183">
        <f t="shared" si="6"/>
        <v>1</v>
      </c>
      <c r="G183" s="3">
        <f>VLOOKUP(B183,'People-CarDriversonly'!B:D,3,FALSE)</f>
        <v>205</v>
      </c>
      <c r="H183" s="3">
        <f>VLOOKUP(A183,Car!C:D,2,FALSE)</f>
        <v>164</v>
      </c>
      <c r="I183" t="str">
        <f t="shared" si="7"/>
        <v>INSERT INTO CarDrivers(PeopleID,CarID) VALUES(205,164);</v>
      </c>
      <c r="J183" t="str">
        <f t="shared" si="8"/>
        <v>INSERT INTO CarCarDriver(CarDriversPeopleID,CarHeDriveCarID) VALUES(205,164);</v>
      </c>
    </row>
    <row r="184" spans="1:10" hidden="1" x14ac:dyDescent="0.25">
      <c r="A184" t="s">
        <v>393</v>
      </c>
      <c r="B184" t="s">
        <v>394</v>
      </c>
      <c r="C184" t="s">
        <v>395</v>
      </c>
      <c r="D184">
        <f t="shared" si="6"/>
        <v>1</v>
      </c>
      <c r="G184" s="3">
        <f>VLOOKUP(B184,'People-CarDriversonly'!B:D,3,FALSE)</f>
        <v>57</v>
      </c>
      <c r="H184" s="3">
        <f>VLOOKUP(A184,Car!C:D,2,FALSE)</f>
        <v>165</v>
      </c>
      <c r="I184" t="str">
        <f t="shared" si="7"/>
        <v>INSERT INTO CarDrivers(PeopleID,CarID) VALUES(57,165);</v>
      </c>
      <c r="J184" t="str">
        <f t="shared" si="8"/>
        <v>INSERT INTO CarCarDriver(CarDriversPeopleID,CarHeDriveCarID) VALUES(57,165);</v>
      </c>
    </row>
    <row r="185" spans="1:10" hidden="1" x14ac:dyDescent="0.25">
      <c r="A185" t="s">
        <v>396</v>
      </c>
      <c r="B185" t="s">
        <v>397</v>
      </c>
      <c r="C185" t="s">
        <v>5</v>
      </c>
      <c r="D185">
        <f t="shared" si="6"/>
        <v>1</v>
      </c>
      <c r="G185" s="3">
        <f>VLOOKUP(B185,'People-CarDriversonly'!B:D,3,FALSE)</f>
        <v>277</v>
      </c>
      <c r="H185" s="3">
        <f>VLOOKUP(A185,Car!C:D,2,FALSE)</f>
        <v>166</v>
      </c>
      <c r="I185" t="str">
        <f t="shared" si="7"/>
        <v>INSERT INTO CarDrivers(PeopleID,CarID) VALUES(277,166);</v>
      </c>
      <c r="J185" t="str">
        <f t="shared" si="8"/>
        <v>INSERT INTO CarCarDriver(CarDriversPeopleID,CarHeDriveCarID) VALUES(277,166);</v>
      </c>
    </row>
    <row r="186" spans="1:10" hidden="1" x14ac:dyDescent="0.25">
      <c r="A186" t="s">
        <v>396</v>
      </c>
      <c r="B186" t="s">
        <v>398</v>
      </c>
      <c r="C186" t="s">
        <v>399</v>
      </c>
      <c r="D186">
        <f t="shared" si="6"/>
        <v>1</v>
      </c>
      <c r="G186" s="3">
        <f>VLOOKUP(B186,'People-CarDriversonly'!B:D,3,FALSE)</f>
        <v>36</v>
      </c>
      <c r="H186" s="3">
        <f>VLOOKUP(A186,Car!C:D,2,FALSE)</f>
        <v>166</v>
      </c>
      <c r="I186" t="str">
        <f t="shared" si="7"/>
        <v>INSERT INTO CarDrivers(PeopleID,CarID) VALUES(36,166);</v>
      </c>
      <c r="J186" t="str">
        <f t="shared" si="8"/>
        <v>INSERT INTO CarCarDriver(CarDriversPeopleID,CarHeDriveCarID) VALUES(36,166);</v>
      </c>
    </row>
    <row r="187" spans="1:10" hidden="1" x14ac:dyDescent="0.25">
      <c r="A187" t="s">
        <v>400</v>
      </c>
      <c r="B187" t="s">
        <v>401</v>
      </c>
      <c r="C187" t="s">
        <v>5</v>
      </c>
      <c r="D187">
        <f t="shared" si="6"/>
        <v>1</v>
      </c>
      <c r="G187" s="3">
        <f>VLOOKUP(B187,'People-CarDriversonly'!B:D,3,FALSE)</f>
        <v>148</v>
      </c>
      <c r="H187" s="3">
        <f>VLOOKUP(A187,Car!C:D,2,FALSE)</f>
        <v>167</v>
      </c>
      <c r="I187" t="str">
        <f t="shared" si="7"/>
        <v>INSERT INTO CarDrivers(PeopleID,CarID) VALUES(148,167);</v>
      </c>
      <c r="J187" t="str">
        <f t="shared" si="8"/>
        <v>INSERT INTO CarCarDriver(CarDriversPeopleID,CarHeDriveCarID) VALUES(148,167);</v>
      </c>
    </row>
    <row r="188" spans="1:10" hidden="1" x14ac:dyDescent="0.25">
      <c r="A188" t="s">
        <v>402</v>
      </c>
      <c r="B188" t="s">
        <v>403</v>
      </c>
      <c r="C188" t="s">
        <v>5</v>
      </c>
      <c r="D188">
        <f t="shared" si="6"/>
        <v>1</v>
      </c>
      <c r="G188" s="3">
        <f>VLOOKUP(B188,'People-CarDriversonly'!B:D,3,FALSE)</f>
        <v>25</v>
      </c>
      <c r="H188" s="3">
        <f>VLOOKUP(A188,Car!C:D,2,FALSE)</f>
        <v>168</v>
      </c>
      <c r="I188" t="str">
        <f t="shared" si="7"/>
        <v>INSERT INTO CarDrivers(PeopleID,CarID) VALUES(25,168);</v>
      </c>
      <c r="J188" t="str">
        <f t="shared" si="8"/>
        <v>INSERT INTO CarCarDriver(CarDriversPeopleID,CarHeDriveCarID) VALUES(25,168);</v>
      </c>
    </row>
    <row r="189" spans="1:10" hidden="1" x14ac:dyDescent="0.25">
      <c r="A189" t="s">
        <v>404</v>
      </c>
      <c r="B189" t="s">
        <v>405</v>
      </c>
      <c r="C189" t="s">
        <v>406</v>
      </c>
      <c r="D189">
        <f t="shared" si="6"/>
        <v>1</v>
      </c>
      <c r="G189" s="3">
        <f>VLOOKUP(B189,'People-CarDriversonly'!B:D,3,FALSE)</f>
        <v>188</v>
      </c>
      <c r="H189" s="3">
        <f>VLOOKUP(A189,Car!C:D,2,FALSE)</f>
        <v>169</v>
      </c>
      <c r="I189" t="str">
        <f t="shared" si="7"/>
        <v>INSERT INTO CarDrivers(PeopleID,CarID) VALUES(188,169);</v>
      </c>
      <c r="J189" t="str">
        <f t="shared" si="8"/>
        <v>INSERT INTO CarCarDriver(CarDriversPeopleID,CarHeDriveCarID) VALUES(188,169);</v>
      </c>
    </row>
    <row r="190" spans="1:10" hidden="1" x14ac:dyDescent="0.25">
      <c r="A190" t="s">
        <v>407</v>
      </c>
      <c r="B190" t="s">
        <v>408</v>
      </c>
      <c r="C190" t="s">
        <v>5</v>
      </c>
      <c r="D190">
        <f t="shared" si="6"/>
        <v>1</v>
      </c>
      <c r="G190" s="3">
        <f>VLOOKUP(B190,'People-CarDriversonly'!B:D,3,FALSE)</f>
        <v>258</v>
      </c>
      <c r="H190" s="3">
        <f>VLOOKUP(A190,Car!C:D,2,FALSE)</f>
        <v>170</v>
      </c>
      <c r="I190" t="str">
        <f t="shared" si="7"/>
        <v>INSERT INTO CarDrivers(PeopleID,CarID) VALUES(258,170);</v>
      </c>
      <c r="J190" t="str">
        <f t="shared" si="8"/>
        <v>INSERT INTO CarCarDriver(CarDriversPeopleID,CarHeDriveCarID) VALUES(258,170);</v>
      </c>
    </row>
    <row r="191" spans="1:10" hidden="1" x14ac:dyDescent="0.25">
      <c r="A191" t="s">
        <v>409</v>
      </c>
      <c r="B191" t="s">
        <v>410</v>
      </c>
      <c r="C191" t="s">
        <v>5</v>
      </c>
      <c r="D191">
        <f t="shared" si="6"/>
        <v>1</v>
      </c>
      <c r="G191" s="3">
        <f>VLOOKUP(B191,'People-CarDriversonly'!B:D,3,FALSE)</f>
        <v>267</v>
      </c>
      <c r="H191" s="3">
        <f>VLOOKUP(A191,Car!C:D,2,FALSE)</f>
        <v>171</v>
      </c>
      <c r="I191" t="str">
        <f t="shared" si="7"/>
        <v>INSERT INTO CarDrivers(PeopleID,CarID) VALUES(267,171);</v>
      </c>
      <c r="J191" t="str">
        <f t="shared" si="8"/>
        <v>INSERT INTO CarCarDriver(CarDriversPeopleID,CarHeDriveCarID) VALUES(267,171);</v>
      </c>
    </row>
    <row r="192" spans="1:10" hidden="1" x14ac:dyDescent="0.25">
      <c r="A192" t="s">
        <v>409</v>
      </c>
      <c r="B192" t="s">
        <v>411</v>
      </c>
      <c r="C192" t="s">
        <v>5</v>
      </c>
      <c r="D192">
        <f t="shared" si="6"/>
        <v>1</v>
      </c>
      <c r="G192" s="3">
        <f>VLOOKUP(B192,'People-CarDriversonly'!B:D,3,FALSE)</f>
        <v>291</v>
      </c>
      <c r="H192" s="3">
        <f>VLOOKUP(A192,Car!C:D,2,FALSE)</f>
        <v>171</v>
      </c>
      <c r="I192" t="str">
        <f t="shared" si="7"/>
        <v>INSERT INTO CarDrivers(PeopleID,CarID) VALUES(291,171);</v>
      </c>
      <c r="J192" t="str">
        <f t="shared" si="8"/>
        <v>INSERT INTO CarCarDriver(CarDriversPeopleID,CarHeDriveCarID) VALUES(291,171);</v>
      </c>
    </row>
    <row r="193" spans="1:10" hidden="1" x14ac:dyDescent="0.25">
      <c r="A193" t="s">
        <v>412</v>
      </c>
      <c r="B193" t="s">
        <v>413</v>
      </c>
      <c r="C193" t="s">
        <v>414</v>
      </c>
      <c r="D193">
        <f t="shared" si="6"/>
        <v>1</v>
      </c>
      <c r="G193" s="3">
        <f>VLOOKUP(B193,'People-CarDriversonly'!B:D,3,FALSE)</f>
        <v>242</v>
      </c>
      <c r="H193" s="3">
        <f>VLOOKUP(A193,Car!C:D,2,FALSE)</f>
        <v>172</v>
      </c>
      <c r="I193" t="str">
        <f t="shared" si="7"/>
        <v>INSERT INTO CarDrivers(PeopleID,CarID) VALUES(242,172);</v>
      </c>
      <c r="J193" t="str">
        <f t="shared" si="8"/>
        <v>INSERT INTO CarCarDriver(CarDriversPeopleID,CarHeDriveCarID) VALUES(242,172);</v>
      </c>
    </row>
    <row r="194" spans="1:10" hidden="1" x14ac:dyDescent="0.25">
      <c r="A194" t="s">
        <v>415</v>
      </c>
      <c r="B194" t="s">
        <v>416</v>
      </c>
      <c r="C194" t="s">
        <v>5</v>
      </c>
      <c r="D194">
        <f t="shared" ref="D194:D257" si="9">COUNTIFS(A:A,A194,B:B,B194)</f>
        <v>1</v>
      </c>
      <c r="G194" s="3">
        <f>VLOOKUP(B194,'People-CarDriversonly'!B:D,3,FALSE)</f>
        <v>173</v>
      </c>
      <c r="H194" s="3">
        <f>VLOOKUP(A194,Car!C:D,2,FALSE)</f>
        <v>173</v>
      </c>
      <c r="I194" t="str">
        <f t="shared" si="7"/>
        <v>INSERT INTO CarDrivers(PeopleID,CarID) VALUES(173,173);</v>
      </c>
      <c r="J194" t="str">
        <f t="shared" si="8"/>
        <v>INSERT INTO CarCarDriver(CarDriversPeopleID,CarHeDriveCarID) VALUES(173,173);</v>
      </c>
    </row>
    <row r="195" spans="1:10" hidden="1" x14ac:dyDescent="0.25">
      <c r="A195" t="s">
        <v>417</v>
      </c>
      <c r="B195" t="s">
        <v>418</v>
      </c>
      <c r="C195" t="s">
        <v>5</v>
      </c>
      <c r="D195">
        <f t="shared" si="9"/>
        <v>1</v>
      </c>
      <c r="G195" s="3">
        <f>VLOOKUP(B195,'People-CarDriversonly'!B:D,3,FALSE)</f>
        <v>125</v>
      </c>
      <c r="H195" s="3">
        <f>VLOOKUP(A195,Car!C:D,2,FALSE)</f>
        <v>174</v>
      </c>
      <c r="I195" t="str">
        <f t="shared" ref="I195:I258" si="10">"INSERT INTO CarDrivers(PeopleID,CarID) VALUES("&amp;G195&amp;","&amp;H195&amp;");"</f>
        <v>INSERT INTO CarDrivers(PeopleID,CarID) VALUES(125,174);</v>
      </c>
      <c r="J195" t="str">
        <f t="shared" ref="J195:J258" si="11">"INSERT INTO CarCarDriver(CarDriversPeopleID,CarHeDriveCarID) VALUES("&amp;G195&amp;","&amp;H195&amp;");"</f>
        <v>INSERT INTO CarCarDriver(CarDriversPeopleID,CarHeDriveCarID) VALUES(125,174);</v>
      </c>
    </row>
    <row r="196" spans="1:10" hidden="1" x14ac:dyDescent="0.25">
      <c r="A196" t="s">
        <v>419</v>
      </c>
      <c r="B196" t="s">
        <v>420</v>
      </c>
      <c r="C196" t="s">
        <v>5</v>
      </c>
      <c r="D196">
        <f t="shared" si="9"/>
        <v>1</v>
      </c>
      <c r="G196" s="3">
        <f>VLOOKUP(B196,'People-CarDriversonly'!B:D,3,FALSE)</f>
        <v>144</v>
      </c>
      <c r="H196" s="3">
        <f>VLOOKUP(A196,Car!C:D,2,FALSE)</f>
        <v>175</v>
      </c>
      <c r="I196" t="str">
        <f t="shared" si="10"/>
        <v>INSERT INTO CarDrivers(PeopleID,CarID) VALUES(144,175);</v>
      </c>
      <c r="J196" t="str">
        <f t="shared" si="11"/>
        <v>INSERT INTO CarCarDriver(CarDriversPeopleID,CarHeDriveCarID) VALUES(144,175);</v>
      </c>
    </row>
    <row r="197" spans="1:10" hidden="1" x14ac:dyDescent="0.25">
      <c r="A197" t="s">
        <v>421</v>
      </c>
      <c r="B197" t="s">
        <v>422</v>
      </c>
      <c r="C197" t="s">
        <v>423</v>
      </c>
      <c r="D197">
        <f t="shared" si="9"/>
        <v>1</v>
      </c>
      <c r="G197" s="3">
        <f>VLOOKUP(B197,'People-CarDriversonly'!B:D,3,FALSE)</f>
        <v>234</v>
      </c>
      <c r="H197" s="3">
        <f>VLOOKUP(A197,Car!C:D,2,FALSE)</f>
        <v>176</v>
      </c>
      <c r="I197" t="str">
        <f t="shared" si="10"/>
        <v>INSERT INTO CarDrivers(PeopleID,CarID) VALUES(234,176);</v>
      </c>
      <c r="J197" t="str">
        <f t="shared" si="11"/>
        <v>INSERT INTO CarCarDriver(CarDriversPeopleID,CarHeDriveCarID) VALUES(234,176);</v>
      </c>
    </row>
    <row r="198" spans="1:10" hidden="1" x14ac:dyDescent="0.25">
      <c r="A198" t="s">
        <v>424</v>
      </c>
      <c r="B198" t="s">
        <v>425</v>
      </c>
      <c r="C198" t="s">
        <v>5</v>
      </c>
      <c r="D198">
        <f t="shared" si="9"/>
        <v>1</v>
      </c>
      <c r="G198" s="3">
        <f>VLOOKUP(B198,'People-CarDriversonly'!B:D,3,FALSE)</f>
        <v>312</v>
      </c>
      <c r="H198" s="3">
        <f>VLOOKUP(A198,Car!C:D,2,FALSE)</f>
        <v>177</v>
      </c>
      <c r="I198" t="str">
        <f t="shared" si="10"/>
        <v>INSERT INTO CarDrivers(PeopleID,CarID) VALUES(312,177);</v>
      </c>
      <c r="J198" t="str">
        <f t="shared" si="11"/>
        <v>INSERT INTO CarCarDriver(CarDriversPeopleID,CarHeDriveCarID) VALUES(312,177);</v>
      </c>
    </row>
    <row r="199" spans="1:10" hidden="1" x14ac:dyDescent="0.25">
      <c r="A199" t="s">
        <v>426</v>
      </c>
      <c r="B199" t="s">
        <v>427</v>
      </c>
      <c r="C199" t="s">
        <v>5</v>
      </c>
      <c r="D199">
        <f t="shared" si="9"/>
        <v>1</v>
      </c>
      <c r="G199" s="3">
        <f>VLOOKUP(B199,'People-CarDriversonly'!B:D,3,FALSE)</f>
        <v>208</v>
      </c>
      <c r="H199" s="3">
        <f>VLOOKUP(A199,Car!C:D,2,FALSE)</f>
        <v>178</v>
      </c>
      <c r="I199" t="str">
        <f t="shared" si="10"/>
        <v>INSERT INTO CarDrivers(PeopleID,CarID) VALUES(208,178);</v>
      </c>
      <c r="J199" t="str">
        <f t="shared" si="11"/>
        <v>INSERT INTO CarCarDriver(CarDriversPeopleID,CarHeDriveCarID) VALUES(208,178);</v>
      </c>
    </row>
    <row r="200" spans="1:10" hidden="1" x14ac:dyDescent="0.25">
      <c r="A200" t="s">
        <v>428</v>
      </c>
      <c r="B200" t="s">
        <v>429</v>
      </c>
      <c r="C200" t="s">
        <v>5</v>
      </c>
      <c r="D200">
        <f t="shared" si="9"/>
        <v>1</v>
      </c>
      <c r="G200" s="3">
        <f>VLOOKUP(B200,'People-CarDriversonly'!B:D,3,FALSE)</f>
        <v>103</v>
      </c>
      <c r="H200" s="3">
        <f>VLOOKUP(A200,Car!C:D,2,FALSE)</f>
        <v>179</v>
      </c>
      <c r="I200" t="str">
        <f t="shared" si="10"/>
        <v>INSERT INTO CarDrivers(PeopleID,CarID) VALUES(103,179);</v>
      </c>
      <c r="J200" t="str">
        <f t="shared" si="11"/>
        <v>INSERT INTO CarCarDriver(CarDriversPeopleID,CarHeDriveCarID) VALUES(103,179);</v>
      </c>
    </row>
    <row r="201" spans="1:10" hidden="1" x14ac:dyDescent="0.25">
      <c r="A201" t="s">
        <v>430</v>
      </c>
      <c r="B201" t="s">
        <v>431</v>
      </c>
      <c r="C201" t="s">
        <v>5</v>
      </c>
      <c r="D201">
        <f t="shared" si="9"/>
        <v>1</v>
      </c>
      <c r="G201" s="3">
        <f>VLOOKUP(B201,'People-CarDriversonly'!B:D,3,FALSE)</f>
        <v>274</v>
      </c>
      <c r="H201" s="3">
        <f>VLOOKUP(A201,Car!C:D,2,FALSE)</f>
        <v>180</v>
      </c>
      <c r="I201" t="str">
        <f t="shared" si="10"/>
        <v>INSERT INTO CarDrivers(PeopleID,CarID) VALUES(274,180);</v>
      </c>
      <c r="J201" t="str">
        <f t="shared" si="11"/>
        <v>INSERT INTO CarCarDriver(CarDriversPeopleID,CarHeDriveCarID) VALUES(274,180);</v>
      </c>
    </row>
    <row r="202" spans="1:10" hidden="1" x14ac:dyDescent="0.25">
      <c r="A202" t="s">
        <v>432</v>
      </c>
      <c r="B202" t="s">
        <v>433</v>
      </c>
      <c r="C202" t="s">
        <v>5</v>
      </c>
      <c r="D202">
        <f t="shared" si="9"/>
        <v>1</v>
      </c>
      <c r="G202" s="3">
        <f>VLOOKUP(B202,'People-CarDriversonly'!B:D,3,FALSE)</f>
        <v>201</v>
      </c>
      <c r="H202" s="3">
        <f>VLOOKUP(A202,Car!C:D,2,FALSE)</f>
        <v>181</v>
      </c>
      <c r="I202" t="str">
        <f t="shared" si="10"/>
        <v>INSERT INTO CarDrivers(PeopleID,CarID) VALUES(201,181);</v>
      </c>
      <c r="J202" t="str">
        <f t="shared" si="11"/>
        <v>INSERT INTO CarCarDriver(CarDriversPeopleID,CarHeDriveCarID) VALUES(201,181);</v>
      </c>
    </row>
    <row r="203" spans="1:10" hidden="1" x14ac:dyDescent="0.25">
      <c r="A203" t="s">
        <v>434</v>
      </c>
      <c r="B203" t="s">
        <v>435</v>
      </c>
      <c r="C203" t="s">
        <v>5</v>
      </c>
      <c r="D203">
        <f t="shared" si="9"/>
        <v>1</v>
      </c>
      <c r="G203" s="3">
        <f>VLOOKUP(B203,'People-CarDriversonly'!B:D,3,FALSE)</f>
        <v>257</v>
      </c>
      <c r="H203" s="3">
        <f>VLOOKUP(A203,Car!C:D,2,FALSE)</f>
        <v>182</v>
      </c>
      <c r="I203" t="str">
        <f t="shared" si="10"/>
        <v>INSERT INTO CarDrivers(PeopleID,CarID) VALUES(257,182);</v>
      </c>
      <c r="J203" t="str">
        <f t="shared" si="11"/>
        <v>INSERT INTO CarCarDriver(CarDriversPeopleID,CarHeDriveCarID) VALUES(257,182);</v>
      </c>
    </row>
    <row r="204" spans="1:10" hidden="1" x14ac:dyDescent="0.25">
      <c r="A204" t="s">
        <v>436</v>
      </c>
      <c r="B204" t="s">
        <v>437</v>
      </c>
      <c r="C204" t="s">
        <v>5</v>
      </c>
      <c r="D204">
        <f t="shared" si="9"/>
        <v>1</v>
      </c>
      <c r="G204" s="3">
        <f>VLOOKUP(B204,'People-CarDriversonly'!B:D,3,FALSE)</f>
        <v>65</v>
      </c>
      <c r="H204" s="3">
        <f>VLOOKUP(A204,Car!C:D,2,FALSE)</f>
        <v>183</v>
      </c>
      <c r="I204" t="str">
        <f t="shared" si="10"/>
        <v>INSERT INTO CarDrivers(PeopleID,CarID) VALUES(65,183);</v>
      </c>
      <c r="J204" t="str">
        <f t="shared" si="11"/>
        <v>INSERT INTO CarCarDriver(CarDriversPeopleID,CarHeDriveCarID) VALUES(65,183);</v>
      </c>
    </row>
    <row r="205" spans="1:10" hidden="1" x14ac:dyDescent="0.25">
      <c r="A205" t="s">
        <v>438</v>
      </c>
      <c r="B205" t="s">
        <v>439</v>
      </c>
      <c r="C205" t="s">
        <v>5</v>
      </c>
      <c r="D205">
        <f t="shared" si="9"/>
        <v>1</v>
      </c>
      <c r="G205" s="3">
        <f>VLOOKUP(B205,'People-CarDriversonly'!B:D,3,FALSE)</f>
        <v>221</v>
      </c>
      <c r="H205" s="3">
        <f>VLOOKUP(A205,Car!C:D,2,FALSE)</f>
        <v>184</v>
      </c>
      <c r="I205" t="str">
        <f t="shared" si="10"/>
        <v>INSERT INTO CarDrivers(PeopleID,CarID) VALUES(221,184);</v>
      </c>
      <c r="J205" t="str">
        <f t="shared" si="11"/>
        <v>INSERT INTO CarCarDriver(CarDriversPeopleID,CarHeDriveCarID) VALUES(221,184);</v>
      </c>
    </row>
    <row r="206" spans="1:10" hidden="1" x14ac:dyDescent="0.25">
      <c r="A206" t="s">
        <v>440</v>
      </c>
      <c r="B206" t="s">
        <v>441</v>
      </c>
      <c r="C206" t="s">
        <v>5</v>
      </c>
      <c r="D206">
        <f t="shared" si="9"/>
        <v>1</v>
      </c>
      <c r="G206" s="3">
        <f>VLOOKUP(B206,'People-CarDriversonly'!B:D,3,FALSE)</f>
        <v>81</v>
      </c>
      <c r="H206" s="3">
        <f>VLOOKUP(A206,Car!C:D,2,FALSE)</f>
        <v>185</v>
      </c>
      <c r="I206" t="str">
        <f t="shared" si="10"/>
        <v>INSERT INTO CarDrivers(PeopleID,CarID) VALUES(81,185);</v>
      </c>
      <c r="J206" t="str">
        <f t="shared" si="11"/>
        <v>INSERT INTO CarCarDriver(CarDriversPeopleID,CarHeDriveCarID) VALUES(81,185);</v>
      </c>
    </row>
    <row r="207" spans="1:10" hidden="1" x14ac:dyDescent="0.25">
      <c r="A207" t="s">
        <v>440</v>
      </c>
      <c r="B207" t="s">
        <v>442</v>
      </c>
      <c r="C207" t="s">
        <v>5</v>
      </c>
      <c r="D207">
        <f t="shared" si="9"/>
        <v>1</v>
      </c>
      <c r="G207" s="3">
        <f>VLOOKUP(B207,'People-CarDriversonly'!B:D,3,FALSE)</f>
        <v>51</v>
      </c>
      <c r="H207" s="3">
        <f>VLOOKUP(A207,Car!C:D,2,FALSE)</f>
        <v>185</v>
      </c>
      <c r="I207" t="str">
        <f t="shared" si="10"/>
        <v>INSERT INTO CarDrivers(PeopleID,CarID) VALUES(51,185);</v>
      </c>
      <c r="J207" t="str">
        <f t="shared" si="11"/>
        <v>INSERT INTO CarCarDriver(CarDriversPeopleID,CarHeDriveCarID) VALUES(51,185);</v>
      </c>
    </row>
    <row r="208" spans="1:10" hidden="1" x14ac:dyDescent="0.25">
      <c r="A208" t="s">
        <v>443</v>
      </c>
      <c r="B208" t="s">
        <v>444</v>
      </c>
      <c r="C208" t="s">
        <v>5</v>
      </c>
      <c r="D208">
        <f t="shared" si="9"/>
        <v>1</v>
      </c>
      <c r="G208" s="3">
        <f>VLOOKUP(B208,'People-CarDriversonly'!B:D,3,FALSE)</f>
        <v>247</v>
      </c>
      <c r="H208" s="3">
        <f>VLOOKUP(A208,Car!C:D,2,FALSE)</f>
        <v>186</v>
      </c>
      <c r="I208" t="str">
        <f t="shared" si="10"/>
        <v>INSERT INTO CarDrivers(PeopleID,CarID) VALUES(247,186);</v>
      </c>
      <c r="J208" t="str">
        <f t="shared" si="11"/>
        <v>INSERT INTO CarCarDriver(CarDriversPeopleID,CarHeDriveCarID) VALUES(247,186);</v>
      </c>
    </row>
    <row r="209" spans="1:10" hidden="1" x14ac:dyDescent="0.25">
      <c r="A209" t="s">
        <v>445</v>
      </c>
      <c r="B209" t="s">
        <v>446</v>
      </c>
      <c r="C209" t="s">
        <v>447</v>
      </c>
      <c r="D209">
        <f t="shared" si="9"/>
        <v>1</v>
      </c>
      <c r="G209" s="3">
        <f>VLOOKUP(B209,'People-CarDriversonly'!B:D,3,FALSE)</f>
        <v>73</v>
      </c>
      <c r="H209" s="3">
        <f>VLOOKUP(A209,Car!C:D,2,FALSE)</f>
        <v>187</v>
      </c>
      <c r="I209" t="str">
        <f t="shared" si="10"/>
        <v>INSERT INTO CarDrivers(PeopleID,CarID) VALUES(73,187);</v>
      </c>
      <c r="J209" t="str">
        <f t="shared" si="11"/>
        <v>INSERT INTO CarCarDriver(CarDriversPeopleID,CarHeDriveCarID) VALUES(73,187);</v>
      </c>
    </row>
    <row r="210" spans="1:10" hidden="1" x14ac:dyDescent="0.25">
      <c r="A210" t="s">
        <v>445</v>
      </c>
      <c r="B210" t="s">
        <v>448</v>
      </c>
      <c r="C210" t="s">
        <v>5</v>
      </c>
      <c r="D210">
        <f t="shared" si="9"/>
        <v>1</v>
      </c>
      <c r="G210" s="3">
        <f>VLOOKUP(B210,'People-CarDriversonly'!B:D,3,FALSE)</f>
        <v>74</v>
      </c>
      <c r="H210" s="3">
        <f>VLOOKUP(A210,Car!C:D,2,FALSE)</f>
        <v>187</v>
      </c>
      <c r="I210" t="str">
        <f t="shared" si="10"/>
        <v>INSERT INTO CarDrivers(PeopleID,CarID) VALUES(74,187);</v>
      </c>
      <c r="J210" t="str">
        <f t="shared" si="11"/>
        <v>INSERT INTO CarCarDriver(CarDriversPeopleID,CarHeDriveCarID) VALUES(74,187);</v>
      </c>
    </row>
    <row r="211" spans="1:10" hidden="1" x14ac:dyDescent="0.25">
      <c r="A211" t="s">
        <v>449</v>
      </c>
      <c r="B211" t="s">
        <v>450</v>
      </c>
      <c r="C211" t="s">
        <v>5</v>
      </c>
      <c r="D211">
        <f t="shared" si="9"/>
        <v>1</v>
      </c>
      <c r="G211" s="3">
        <f>VLOOKUP(B211,'People-CarDriversonly'!B:D,3,FALSE)</f>
        <v>298</v>
      </c>
      <c r="H211" s="3">
        <f>VLOOKUP(A211,Car!C:D,2,FALSE)</f>
        <v>188</v>
      </c>
      <c r="I211" t="str">
        <f t="shared" si="10"/>
        <v>INSERT INTO CarDrivers(PeopleID,CarID) VALUES(298,188);</v>
      </c>
      <c r="J211" t="str">
        <f t="shared" si="11"/>
        <v>INSERT INTO CarCarDriver(CarDriversPeopleID,CarHeDriveCarID) VALUES(298,188);</v>
      </c>
    </row>
    <row r="212" spans="1:10" hidden="1" x14ac:dyDescent="0.25">
      <c r="A212" t="s">
        <v>451</v>
      </c>
      <c r="B212" t="s">
        <v>452</v>
      </c>
      <c r="C212" t="s">
        <v>453</v>
      </c>
      <c r="D212">
        <f t="shared" si="9"/>
        <v>1</v>
      </c>
      <c r="G212" s="3">
        <f>VLOOKUP(B212,'People-CarDriversonly'!B:D,3,FALSE)</f>
        <v>91</v>
      </c>
      <c r="H212" s="3">
        <f>VLOOKUP(A212,Car!C:D,2,FALSE)</f>
        <v>189</v>
      </c>
      <c r="I212" t="str">
        <f t="shared" si="10"/>
        <v>INSERT INTO CarDrivers(PeopleID,CarID) VALUES(91,189);</v>
      </c>
      <c r="J212" t="str">
        <f t="shared" si="11"/>
        <v>INSERT INTO CarCarDriver(CarDriversPeopleID,CarHeDriveCarID) VALUES(91,189);</v>
      </c>
    </row>
    <row r="213" spans="1:10" hidden="1" x14ac:dyDescent="0.25">
      <c r="A213" t="s">
        <v>454</v>
      </c>
      <c r="B213" t="s">
        <v>455</v>
      </c>
      <c r="C213" t="s">
        <v>5</v>
      </c>
      <c r="D213">
        <f t="shared" si="9"/>
        <v>1</v>
      </c>
      <c r="G213" s="3">
        <f>VLOOKUP(B213,'People-CarDriversonly'!B:D,3,FALSE)</f>
        <v>132</v>
      </c>
      <c r="H213" s="3">
        <f>VLOOKUP(A213,Car!C:D,2,FALSE)</f>
        <v>190</v>
      </c>
      <c r="I213" t="str">
        <f t="shared" si="10"/>
        <v>INSERT INTO CarDrivers(PeopleID,CarID) VALUES(132,190);</v>
      </c>
      <c r="J213" t="str">
        <f t="shared" si="11"/>
        <v>INSERT INTO CarCarDriver(CarDriversPeopleID,CarHeDriveCarID) VALUES(132,190);</v>
      </c>
    </row>
    <row r="214" spans="1:10" hidden="1" x14ac:dyDescent="0.25">
      <c r="A214" t="s">
        <v>456</v>
      </c>
      <c r="B214" t="s">
        <v>457</v>
      </c>
      <c r="C214" t="s">
        <v>458</v>
      </c>
      <c r="D214">
        <f t="shared" si="9"/>
        <v>1</v>
      </c>
      <c r="G214" s="3">
        <f>VLOOKUP(B214,'People-CarDriversonly'!B:D,3,FALSE)</f>
        <v>214</v>
      </c>
      <c r="H214" s="3">
        <f>VLOOKUP(A214,Car!C:D,2,FALSE)</f>
        <v>191</v>
      </c>
      <c r="I214" t="str">
        <f t="shared" si="10"/>
        <v>INSERT INTO CarDrivers(PeopleID,CarID) VALUES(214,191);</v>
      </c>
      <c r="J214" t="str">
        <f t="shared" si="11"/>
        <v>INSERT INTO CarCarDriver(CarDriversPeopleID,CarHeDriveCarID) VALUES(214,191);</v>
      </c>
    </row>
    <row r="215" spans="1:10" hidden="1" x14ac:dyDescent="0.25">
      <c r="A215" t="s">
        <v>459</v>
      </c>
      <c r="B215" t="s">
        <v>460</v>
      </c>
      <c r="C215" t="s">
        <v>5</v>
      </c>
      <c r="D215">
        <f t="shared" si="9"/>
        <v>1</v>
      </c>
      <c r="G215" s="3">
        <f>VLOOKUP(B215,'People-CarDriversonly'!B:D,3,FALSE)</f>
        <v>76</v>
      </c>
      <c r="H215" s="3">
        <f>VLOOKUP(A215,Car!C:D,2,FALSE)</f>
        <v>192</v>
      </c>
      <c r="I215" t="str">
        <f t="shared" si="10"/>
        <v>INSERT INTO CarDrivers(PeopleID,CarID) VALUES(76,192);</v>
      </c>
      <c r="J215" t="str">
        <f t="shared" si="11"/>
        <v>INSERT INTO CarCarDriver(CarDriversPeopleID,CarHeDriveCarID) VALUES(76,192);</v>
      </c>
    </row>
    <row r="216" spans="1:10" hidden="1" x14ac:dyDescent="0.25">
      <c r="A216" t="s">
        <v>461</v>
      </c>
      <c r="B216" t="s">
        <v>462</v>
      </c>
      <c r="C216" t="s">
        <v>5</v>
      </c>
      <c r="D216">
        <f t="shared" si="9"/>
        <v>1</v>
      </c>
      <c r="G216" s="3">
        <f>VLOOKUP(B216,'People-CarDriversonly'!B:D,3,FALSE)</f>
        <v>160</v>
      </c>
      <c r="H216" s="3">
        <f>VLOOKUP(A216,Car!C:D,2,FALSE)</f>
        <v>193</v>
      </c>
      <c r="I216" t="str">
        <f t="shared" si="10"/>
        <v>INSERT INTO CarDrivers(PeopleID,CarID) VALUES(160,193);</v>
      </c>
      <c r="J216" t="str">
        <f t="shared" si="11"/>
        <v>INSERT INTO CarCarDriver(CarDriversPeopleID,CarHeDriveCarID) VALUES(160,193);</v>
      </c>
    </row>
    <row r="217" spans="1:10" hidden="1" x14ac:dyDescent="0.25">
      <c r="A217" t="s">
        <v>461</v>
      </c>
      <c r="B217" t="s">
        <v>463</v>
      </c>
      <c r="C217" t="s">
        <v>5</v>
      </c>
      <c r="D217">
        <f t="shared" si="9"/>
        <v>1</v>
      </c>
      <c r="G217" s="3">
        <f>VLOOKUP(B217,'People-CarDriversonly'!B:D,3,FALSE)</f>
        <v>228</v>
      </c>
      <c r="H217" s="3">
        <f>VLOOKUP(A217,Car!C:D,2,FALSE)</f>
        <v>193</v>
      </c>
      <c r="I217" t="str">
        <f t="shared" si="10"/>
        <v>INSERT INTO CarDrivers(PeopleID,CarID) VALUES(228,193);</v>
      </c>
      <c r="J217" t="str">
        <f t="shared" si="11"/>
        <v>INSERT INTO CarCarDriver(CarDriversPeopleID,CarHeDriveCarID) VALUES(228,193);</v>
      </c>
    </row>
    <row r="218" spans="1:10" hidden="1" x14ac:dyDescent="0.25">
      <c r="A218" t="s">
        <v>464</v>
      </c>
      <c r="B218" t="s">
        <v>465</v>
      </c>
      <c r="C218" t="s">
        <v>5</v>
      </c>
      <c r="D218">
        <f t="shared" si="9"/>
        <v>1</v>
      </c>
      <c r="G218" s="3">
        <f>VLOOKUP(B218,'People-CarDriversonly'!B:D,3,FALSE)</f>
        <v>119</v>
      </c>
      <c r="H218" s="3">
        <f>VLOOKUP(A218,Car!C:D,2,FALSE)</f>
        <v>194</v>
      </c>
      <c r="I218" t="str">
        <f t="shared" si="10"/>
        <v>INSERT INTO CarDrivers(PeopleID,CarID) VALUES(119,194);</v>
      </c>
      <c r="J218" t="str">
        <f t="shared" si="11"/>
        <v>INSERT INTO CarCarDriver(CarDriversPeopleID,CarHeDriveCarID) VALUES(119,194);</v>
      </c>
    </row>
    <row r="219" spans="1:10" hidden="1" x14ac:dyDescent="0.25">
      <c r="A219" t="s">
        <v>466</v>
      </c>
      <c r="B219" t="s">
        <v>467</v>
      </c>
      <c r="C219" t="s">
        <v>5</v>
      </c>
      <c r="D219">
        <f t="shared" si="9"/>
        <v>1</v>
      </c>
      <c r="G219" s="3">
        <f>VLOOKUP(B219,'People-CarDriversonly'!B:D,3,FALSE)</f>
        <v>177</v>
      </c>
      <c r="H219" s="3">
        <f>VLOOKUP(A219,Car!C:D,2,FALSE)</f>
        <v>195</v>
      </c>
      <c r="I219" t="str">
        <f t="shared" si="10"/>
        <v>INSERT INTO CarDrivers(PeopleID,CarID) VALUES(177,195);</v>
      </c>
      <c r="J219" t="str">
        <f t="shared" si="11"/>
        <v>INSERT INTO CarCarDriver(CarDriversPeopleID,CarHeDriveCarID) VALUES(177,195);</v>
      </c>
    </row>
    <row r="220" spans="1:10" hidden="1" x14ac:dyDescent="0.25">
      <c r="A220" t="s">
        <v>468</v>
      </c>
      <c r="B220" t="s">
        <v>469</v>
      </c>
      <c r="C220" t="s">
        <v>470</v>
      </c>
      <c r="D220">
        <f t="shared" si="9"/>
        <v>1</v>
      </c>
      <c r="G220" s="3">
        <f>VLOOKUP(B220,'People-CarDriversonly'!B:D,3,FALSE)</f>
        <v>147</v>
      </c>
      <c r="H220" s="3">
        <f>VLOOKUP(A220,Car!C:D,2,FALSE)</f>
        <v>196</v>
      </c>
      <c r="I220" t="str">
        <f t="shared" si="10"/>
        <v>INSERT INTO CarDrivers(PeopleID,CarID) VALUES(147,196);</v>
      </c>
      <c r="J220" t="str">
        <f t="shared" si="11"/>
        <v>INSERT INTO CarCarDriver(CarDriversPeopleID,CarHeDriveCarID) VALUES(147,196);</v>
      </c>
    </row>
    <row r="221" spans="1:10" hidden="1" x14ac:dyDescent="0.25">
      <c r="A221" t="s">
        <v>471</v>
      </c>
      <c r="B221" t="s">
        <v>472</v>
      </c>
      <c r="C221" t="s">
        <v>473</v>
      </c>
      <c r="D221">
        <f t="shared" si="9"/>
        <v>1</v>
      </c>
      <c r="G221" s="3">
        <f>VLOOKUP(B221,'People-CarDriversonly'!B:D,3,FALSE)</f>
        <v>58</v>
      </c>
      <c r="H221" s="3">
        <f>VLOOKUP(A221,Car!C:D,2,FALSE)</f>
        <v>197</v>
      </c>
      <c r="I221" t="str">
        <f t="shared" si="10"/>
        <v>INSERT INTO CarDrivers(PeopleID,CarID) VALUES(58,197);</v>
      </c>
      <c r="J221" t="str">
        <f t="shared" si="11"/>
        <v>INSERT INTO CarCarDriver(CarDriversPeopleID,CarHeDriveCarID) VALUES(58,197);</v>
      </c>
    </row>
    <row r="222" spans="1:10" hidden="1" x14ac:dyDescent="0.25">
      <c r="A222" t="s">
        <v>471</v>
      </c>
      <c r="B222" t="s">
        <v>474</v>
      </c>
      <c r="C222" t="s">
        <v>5</v>
      </c>
      <c r="D222">
        <f t="shared" si="9"/>
        <v>1</v>
      </c>
      <c r="G222" s="3">
        <f>VLOOKUP(B222,'People-CarDriversonly'!B:D,3,FALSE)</f>
        <v>151</v>
      </c>
      <c r="H222" s="3">
        <f>VLOOKUP(A222,Car!C:D,2,FALSE)</f>
        <v>197</v>
      </c>
      <c r="I222" t="str">
        <f t="shared" si="10"/>
        <v>INSERT INTO CarDrivers(PeopleID,CarID) VALUES(151,197);</v>
      </c>
      <c r="J222" t="str">
        <f t="shared" si="11"/>
        <v>INSERT INTO CarCarDriver(CarDriversPeopleID,CarHeDriveCarID) VALUES(151,197);</v>
      </c>
    </row>
    <row r="223" spans="1:10" hidden="1" x14ac:dyDescent="0.25">
      <c r="A223" t="s">
        <v>471</v>
      </c>
      <c r="B223" t="s">
        <v>475</v>
      </c>
      <c r="C223" t="s">
        <v>5</v>
      </c>
      <c r="D223">
        <f t="shared" si="9"/>
        <v>1</v>
      </c>
      <c r="G223" s="3">
        <f>VLOOKUP(B223,'People-CarDriversonly'!B:D,3,FALSE)</f>
        <v>105</v>
      </c>
      <c r="H223" s="3">
        <f>VLOOKUP(A223,Car!C:D,2,FALSE)</f>
        <v>197</v>
      </c>
      <c r="I223" t="str">
        <f t="shared" si="10"/>
        <v>INSERT INTO CarDrivers(PeopleID,CarID) VALUES(105,197);</v>
      </c>
      <c r="J223" t="str">
        <f t="shared" si="11"/>
        <v>INSERT INTO CarCarDriver(CarDriversPeopleID,CarHeDriveCarID) VALUES(105,197);</v>
      </c>
    </row>
    <row r="224" spans="1:10" hidden="1" x14ac:dyDescent="0.25">
      <c r="A224" t="s">
        <v>476</v>
      </c>
      <c r="B224" t="s">
        <v>477</v>
      </c>
      <c r="C224" t="s">
        <v>5</v>
      </c>
      <c r="D224">
        <f t="shared" si="9"/>
        <v>1</v>
      </c>
      <c r="G224" s="3">
        <f>VLOOKUP(B224,'People-CarDriversonly'!B:D,3,FALSE)</f>
        <v>204</v>
      </c>
      <c r="H224" s="3">
        <f>VLOOKUP(A224,Car!C:D,2,FALSE)</f>
        <v>198</v>
      </c>
      <c r="I224" t="str">
        <f t="shared" si="10"/>
        <v>INSERT INTO CarDrivers(PeopleID,CarID) VALUES(204,198);</v>
      </c>
      <c r="J224" t="str">
        <f t="shared" si="11"/>
        <v>INSERT INTO CarCarDriver(CarDriversPeopleID,CarHeDriveCarID) VALUES(204,198);</v>
      </c>
    </row>
    <row r="225" spans="1:10" hidden="1" x14ac:dyDescent="0.25">
      <c r="A225" t="s">
        <v>478</v>
      </c>
      <c r="B225" t="s">
        <v>479</v>
      </c>
      <c r="C225" t="s">
        <v>5</v>
      </c>
      <c r="D225">
        <f t="shared" si="9"/>
        <v>1</v>
      </c>
      <c r="G225" s="3">
        <f>VLOOKUP(B225,'People-CarDriversonly'!B:D,3,FALSE)</f>
        <v>226</v>
      </c>
      <c r="H225" s="3">
        <f>VLOOKUP(A225,Car!C:D,2,FALSE)</f>
        <v>199</v>
      </c>
      <c r="I225" t="str">
        <f t="shared" si="10"/>
        <v>INSERT INTO CarDrivers(PeopleID,CarID) VALUES(226,199);</v>
      </c>
      <c r="J225" t="str">
        <f t="shared" si="11"/>
        <v>INSERT INTO CarCarDriver(CarDriversPeopleID,CarHeDriveCarID) VALUES(226,199);</v>
      </c>
    </row>
    <row r="226" spans="1:10" hidden="1" x14ac:dyDescent="0.25">
      <c r="A226" t="s">
        <v>480</v>
      </c>
      <c r="B226" t="s">
        <v>481</v>
      </c>
      <c r="C226" t="s">
        <v>482</v>
      </c>
      <c r="D226">
        <f t="shared" si="9"/>
        <v>1</v>
      </c>
      <c r="G226" s="3">
        <f>VLOOKUP(B226,'People-CarDriversonly'!B:D,3,FALSE)</f>
        <v>138</v>
      </c>
      <c r="H226" s="3">
        <f>VLOOKUP(A226,Car!C:D,2,FALSE)</f>
        <v>200</v>
      </c>
      <c r="I226" t="str">
        <f t="shared" si="10"/>
        <v>INSERT INTO CarDrivers(PeopleID,CarID) VALUES(138,200);</v>
      </c>
      <c r="J226" t="str">
        <f t="shared" si="11"/>
        <v>INSERT INTO CarCarDriver(CarDriversPeopleID,CarHeDriveCarID) VALUES(138,200);</v>
      </c>
    </row>
    <row r="227" spans="1:10" hidden="1" x14ac:dyDescent="0.25">
      <c r="A227" t="s">
        <v>483</v>
      </c>
      <c r="B227" t="s">
        <v>484</v>
      </c>
      <c r="C227" t="s">
        <v>5</v>
      </c>
      <c r="D227">
        <f t="shared" si="9"/>
        <v>1</v>
      </c>
      <c r="G227" s="3">
        <f>VLOOKUP(B227,'People-CarDriversonly'!B:D,3,FALSE)</f>
        <v>217</v>
      </c>
      <c r="H227" s="3">
        <f>VLOOKUP(A227,Car!C:D,2,FALSE)</f>
        <v>201</v>
      </c>
      <c r="I227" t="str">
        <f t="shared" si="10"/>
        <v>INSERT INTO CarDrivers(PeopleID,CarID) VALUES(217,201);</v>
      </c>
      <c r="J227" t="str">
        <f t="shared" si="11"/>
        <v>INSERT INTO CarCarDriver(CarDriversPeopleID,CarHeDriveCarID) VALUES(217,201);</v>
      </c>
    </row>
    <row r="228" spans="1:10" hidden="1" x14ac:dyDescent="0.25">
      <c r="A228" t="s">
        <v>485</v>
      </c>
      <c r="B228" t="s">
        <v>486</v>
      </c>
      <c r="C228" t="s">
        <v>5</v>
      </c>
      <c r="D228">
        <f t="shared" si="9"/>
        <v>1</v>
      </c>
      <c r="G228" s="3">
        <f>VLOOKUP(B228,'People-CarDriversonly'!B:D,3,FALSE)</f>
        <v>68</v>
      </c>
      <c r="H228" s="3">
        <f>VLOOKUP(A228,Car!C:D,2,FALSE)</f>
        <v>202</v>
      </c>
      <c r="I228" t="str">
        <f t="shared" si="10"/>
        <v>INSERT INTO CarDrivers(PeopleID,CarID) VALUES(68,202);</v>
      </c>
      <c r="J228" t="str">
        <f t="shared" si="11"/>
        <v>INSERT INTO CarCarDriver(CarDriversPeopleID,CarHeDriveCarID) VALUES(68,202);</v>
      </c>
    </row>
    <row r="229" spans="1:10" hidden="1" x14ac:dyDescent="0.25">
      <c r="A229" t="s">
        <v>487</v>
      </c>
      <c r="B229" t="s">
        <v>488</v>
      </c>
      <c r="C229" t="s">
        <v>489</v>
      </c>
      <c r="D229">
        <f t="shared" si="9"/>
        <v>1</v>
      </c>
      <c r="G229" s="3">
        <f>VLOOKUP(B229,'People-CarDriversonly'!B:D,3,FALSE)</f>
        <v>276</v>
      </c>
      <c r="H229" s="3">
        <f>VLOOKUP(A229,Car!C:D,2,FALSE)</f>
        <v>203</v>
      </c>
      <c r="I229" t="str">
        <f t="shared" si="10"/>
        <v>INSERT INTO CarDrivers(PeopleID,CarID) VALUES(276,203);</v>
      </c>
      <c r="J229" t="str">
        <f t="shared" si="11"/>
        <v>INSERT INTO CarCarDriver(CarDriversPeopleID,CarHeDriveCarID) VALUES(276,203);</v>
      </c>
    </row>
    <row r="230" spans="1:10" hidden="1" x14ac:dyDescent="0.25">
      <c r="A230" t="s">
        <v>490</v>
      </c>
      <c r="B230" t="s">
        <v>491</v>
      </c>
      <c r="C230" t="s">
        <v>492</v>
      </c>
      <c r="D230">
        <f t="shared" si="9"/>
        <v>1</v>
      </c>
      <c r="G230" s="3">
        <f>VLOOKUP(B230,'People-CarDriversonly'!B:D,3,FALSE)</f>
        <v>191</v>
      </c>
      <c r="H230" s="3">
        <f>VLOOKUP(A230,Car!C:D,2,FALSE)</f>
        <v>204</v>
      </c>
      <c r="I230" t="str">
        <f t="shared" si="10"/>
        <v>INSERT INTO CarDrivers(PeopleID,CarID) VALUES(191,204);</v>
      </c>
      <c r="J230" t="str">
        <f t="shared" si="11"/>
        <v>INSERT INTO CarCarDriver(CarDriversPeopleID,CarHeDriveCarID) VALUES(191,204);</v>
      </c>
    </row>
    <row r="231" spans="1:10" hidden="1" x14ac:dyDescent="0.25">
      <c r="A231" t="s">
        <v>493</v>
      </c>
      <c r="B231" t="s">
        <v>494</v>
      </c>
      <c r="C231" t="s">
        <v>5</v>
      </c>
      <c r="D231">
        <f t="shared" si="9"/>
        <v>1</v>
      </c>
      <c r="G231" s="3">
        <f>VLOOKUP(B231,'People-CarDriversonly'!B:D,3,FALSE)</f>
        <v>296</v>
      </c>
      <c r="H231" s="3">
        <f>VLOOKUP(A231,Car!C:D,2,FALSE)</f>
        <v>205</v>
      </c>
      <c r="I231" t="str">
        <f t="shared" si="10"/>
        <v>INSERT INTO CarDrivers(PeopleID,CarID) VALUES(296,205);</v>
      </c>
      <c r="J231" t="str">
        <f t="shared" si="11"/>
        <v>INSERT INTO CarCarDriver(CarDriversPeopleID,CarHeDriveCarID) VALUES(296,205);</v>
      </c>
    </row>
    <row r="232" spans="1:10" hidden="1" x14ac:dyDescent="0.25">
      <c r="A232" t="s">
        <v>495</v>
      </c>
      <c r="B232" t="s">
        <v>496</v>
      </c>
      <c r="C232" t="s">
        <v>497</v>
      </c>
      <c r="D232">
        <f t="shared" si="9"/>
        <v>1</v>
      </c>
      <c r="G232" s="3">
        <f>VLOOKUP(B232,'People-CarDriversonly'!B:D,3,FALSE)</f>
        <v>285</v>
      </c>
      <c r="H232" s="3">
        <f>VLOOKUP(A232,Car!C:D,2,FALSE)</f>
        <v>206</v>
      </c>
      <c r="I232" t="str">
        <f t="shared" si="10"/>
        <v>INSERT INTO CarDrivers(PeopleID,CarID) VALUES(285,206);</v>
      </c>
      <c r="J232" t="str">
        <f t="shared" si="11"/>
        <v>INSERT INTO CarCarDriver(CarDriversPeopleID,CarHeDriveCarID) VALUES(285,206);</v>
      </c>
    </row>
    <row r="233" spans="1:10" hidden="1" x14ac:dyDescent="0.25">
      <c r="A233" t="s">
        <v>498</v>
      </c>
      <c r="B233" t="s">
        <v>499</v>
      </c>
      <c r="C233" t="s">
        <v>5</v>
      </c>
      <c r="D233">
        <f t="shared" si="9"/>
        <v>1</v>
      </c>
      <c r="G233" s="3">
        <f>VLOOKUP(B233,'People-CarDriversonly'!B:D,3,FALSE)</f>
        <v>154</v>
      </c>
      <c r="H233" s="3">
        <f>VLOOKUP(A233,Car!C:D,2,FALSE)</f>
        <v>207</v>
      </c>
      <c r="I233" t="str">
        <f t="shared" si="10"/>
        <v>INSERT INTO CarDrivers(PeopleID,CarID) VALUES(154,207);</v>
      </c>
      <c r="J233" t="str">
        <f t="shared" si="11"/>
        <v>INSERT INTO CarCarDriver(CarDriversPeopleID,CarHeDriveCarID) VALUES(154,207);</v>
      </c>
    </row>
    <row r="234" spans="1:10" hidden="1" x14ac:dyDescent="0.25">
      <c r="A234" t="s">
        <v>500</v>
      </c>
      <c r="B234" t="s">
        <v>501</v>
      </c>
      <c r="C234" t="s">
        <v>5</v>
      </c>
      <c r="D234">
        <f t="shared" si="9"/>
        <v>1</v>
      </c>
      <c r="G234" s="3">
        <f>VLOOKUP(B234,'People-CarDriversonly'!B:D,3,FALSE)</f>
        <v>110</v>
      </c>
      <c r="H234" s="3">
        <f>VLOOKUP(A234,Car!C:D,2,FALSE)</f>
        <v>208</v>
      </c>
      <c r="I234" t="str">
        <f t="shared" si="10"/>
        <v>INSERT INTO CarDrivers(PeopleID,CarID) VALUES(110,208);</v>
      </c>
      <c r="J234" t="str">
        <f t="shared" si="11"/>
        <v>INSERT INTO CarCarDriver(CarDriversPeopleID,CarHeDriveCarID) VALUES(110,208);</v>
      </c>
    </row>
    <row r="235" spans="1:10" hidden="1" x14ac:dyDescent="0.25">
      <c r="A235" t="s">
        <v>502</v>
      </c>
      <c r="B235" t="s">
        <v>503</v>
      </c>
      <c r="C235" t="s">
        <v>5</v>
      </c>
      <c r="D235">
        <f t="shared" si="9"/>
        <v>1</v>
      </c>
      <c r="G235" s="3">
        <f>VLOOKUP(B235,'People-CarDriversonly'!B:D,3,FALSE)</f>
        <v>271</v>
      </c>
      <c r="H235" s="3">
        <f>VLOOKUP(A235,Car!C:D,2,FALSE)</f>
        <v>209</v>
      </c>
      <c r="I235" t="str">
        <f t="shared" si="10"/>
        <v>INSERT INTO CarDrivers(PeopleID,CarID) VALUES(271,209);</v>
      </c>
      <c r="J235" t="str">
        <f t="shared" si="11"/>
        <v>INSERT INTO CarCarDriver(CarDriversPeopleID,CarHeDriveCarID) VALUES(271,209);</v>
      </c>
    </row>
    <row r="236" spans="1:10" hidden="1" x14ac:dyDescent="0.25">
      <c r="A236" t="s">
        <v>504</v>
      </c>
      <c r="B236" t="s">
        <v>505</v>
      </c>
      <c r="C236" t="s">
        <v>506</v>
      </c>
      <c r="D236">
        <f t="shared" si="9"/>
        <v>1</v>
      </c>
      <c r="G236" s="3">
        <f>VLOOKUP(B236,'People-CarDriversonly'!B:D,3,FALSE)</f>
        <v>270</v>
      </c>
      <c r="H236" s="3">
        <f>VLOOKUP(A236,Car!C:D,2,FALSE)</f>
        <v>210</v>
      </c>
      <c r="I236" t="str">
        <f t="shared" si="10"/>
        <v>INSERT INTO CarDrivers(PeopleID,CarID) VALUES(270,210);</v>
      </c>
      <c r="J236" t="str">
        <f t="shared" si="11"/>
        <v>INSERT INTO CarCarDriver(CarDriversPeopleID,CarHeDriveCarID) VALUES(270,210);</v>
      </c>
    </row>
    <row r="237" spans="1:10" hidden="1" x14ac:dyDescent="0.25">
      <c r="A237" t="s">
        <v>507</v>
      </c>
      <c r="B237" t="s">
        <v>508</v>
      </c>
      <c r="C237" t="s">
        <v>5</v>
      </c>
      <c r="D237">
        <f t="shared" si="9"/>
        <v>1</v>
      </c>
      <c r="G237" s="3">
        <f>VLOOKUP(B237,'People-CarDriversonly'!B:D,3,FALSE)</f>
        <v>167</v>
      </c>
      <c r="H237" s="3">
        <f>VLOOKUP(A237,Car!C:D,2,FALSE)</f>
        <v>211</v>
      </c>
      <c r="I237" t="str">
        <f t="shared" si="10"/>
        <v>INSERT INTO CarDrivers(PeopleID,CarID) VALUES(167,211);</v>
      </c>
      <c r="J237" t="str">
        <f t="shared" si="11"/>
        <v>INSERT INTO CarCarDriver(CarDriversPeopleID,CarHeDriveCarID) VALUES(167,211);</v>
      </c>
    </row>
    <row r="238" spans="1:10" hidden="1" x14ac:dyDescent="0.25">
      <c r="A238" t="s">
        <v>509</v>
      </c>
      <c r="B238" t="s">
        <v>510</v>
      </c>
      <c r="C238" t="s">
        <v>5</v>
      </c>
      <c r="D238">
        <f t="shared" si="9"/>
        <v>1</v>
      </c>
      <c r="G238" s="3">
        <f>VLOOKUP(B238,'People-CarDriversonly'!B:D,3,FALSE)</f>
        <v>72</v>
      </c>
      <c r="H238" s="3">
        <f>VLOOKUP(A238,Car!C:D,2,FALSE)</f>
        <v>212</v>
      </c>
      <c r="I238" t="str">
        <f t="shared" si="10"/>
        <v>INSERT INTO CarDrivers(PeopleID,CarID) VALUES(72,212);</v>
      </c>
      <c r="J238" t="str">
        <f t="shared" si="11"/>
        <v>INSERT INTO CarCarDriver(CarDriversPeopleID,CarHeDriveCarID) VALUES(72,212);</v>
      </c>
    </row>
    <row r="239" spans="1:10" hidden="1" x14ac:dyDescent="0.25">
      <c r="A239" t="s">
        <v>511</v>
      </c>
      <c r="B239" t="s">
        <v>512</v>
      </c>
      <c r="C239" t="s">
        <v>5</v>
      </c>
      <c r="D239">
        <f t="shared" si="9"/>
        <v>1</v>
      </c>
      <c r="G239" s="3">
        <f>VLOOKUP(B239,'People-CarDriversonly'!B:D,3,FALSE)</f>
        <v>47</v>
      </c>
      <c r="H239" s="3">
        <f>VLOOKUP(A239,Car!C:D,2,FALSE)</f>
        <v>213</v>
      </c>
      <c r="I239" t="str">
        <f t="shared" si="10"/>
        <v>INSERT INTO CarDrivers(PeopleID,CarID) VALUES(47,213);</v>
      </c>
      <c r="J239" t="str">
        <f t="shared" si="11"/>
        <v>INSERT INTO CarCarDriver(CarDriversPeopleID,CarHeDriveCarID) VALUES(47,213);</v>
      </c>
    </row>
    <row r="240" spans="1:10" hidden="1" x14ac:dyDescent="0.25">
      <c r="A240" t="s">
        <v>513</v>
      </c>
      <c r="B240" t="s">
        <v>514</v>
      </c>
      <c r="C240" t="s">
        <v>5</v>
      </c>
      <c r="D240">
        <f t="shared" si="9"/>
        <v>1</v>
      </c>
      <c r="G240" s="3">
        <f>VLOOKUP(B240,'People-CarDriversonly'!B:D,3,FALSE)</f>
        <v>84</v>
      </c>
      <c r="H240" s="3">
        <f>VLOOKUP(A240,Car!C:D,2,FALSE)</f>
        <v>214</v>
      </c>
      <c r="I240" t="str">
        <f t="shared" si="10"/>
        <v>INSERT INTO CarDrivers(PeopleID,CarID) VALUES(84,214);</v>
      </c>
      <c r="J240" t="str">
        <f t="shared" si="11"/>
        <v>INSERT INTO CarCarDriver(CarDriversPeopleID,CarHeDriveCarID) VALUES(84,214);</v>
      </c>
    </row>
    <row r="241" spans="1:10" hidden="1" x14ac:dyDescent="0.25">
      <c r="A241" t="s">
        <v>515</v>
      </c>
      <c r="B241" t="s">
        <v>516</v>
      </c>
      <c r="C241" t="s">
        <v>5</v>
      </c>
      <c r="D241">
        <f t="shared" si="9"/>
        <v>1</v>
      </c>
      <c r="G241" s="3">
        <f>VLOOKUP(B241,'People-CarDriversonly'!B:D,3,FALSE)</f>
        <v>192</v>
      </c>
      <c r="H241" s="3">
        <f>VLOOKUP(A241,Car!C:D,2,FALSE)</f>
        <v>215</v>
      </c>
      <c r="I241" t="str">
        <f t="shared" si="10"/>
        <v>INSERT INTO CarDrivers(PeopleID,CarID) VALUES(192,215);</v>
      </c>
      <c r="J241" t="str">
        <f t="shared" si="11"/>
        <v>INSERT INTO CarCarDriver(CarDriversPeopleID,CarHeDriveCarID) VALUES(192,215);</v>
      </c>
    </row>
    <row r="242" spans="1:10" hidden="1" x14ac:dyDescent="0.25">
      <c r="A242" t="s">
        <v>517</v>
      </c>
      <c r="B242" t="s">
        <v>518</v>
      </c>
      <c r="C242" t="s">
        <v>519</v>
      </c>
      <c r="D242">
        <f t="shared" si="9"/>
        <v>1</v>
      </c>
      <c r="G242" s="3">
        <f>VLOOKUP(B242,'People-CarDriversonly'!B:D,3,FALSE)</f>
        <v>302</v>
      </c>
      <c r="H242" s="3">
        <f>VLOOKUP(A242,Car!C:D,2,FALSE)</f>
        <v>216</v>
      </c>
      <c r="I242" t="str">
        <f t="shared" si="10"/>
        <v>INSERT INTO CarDrivers(PeopleID,CarID) VALUES(302,216);</v>
      </c>
      <c r="J242" t="str">
        <f t="shared" si="11"/>
        <v>INSERT INTO CarCarDriver(CarDriversPeopleID,CarHeDriveCarID) VALUES(302,216);</v>
      </c>
    </row>
    <row r="243" spans="1:10" hidden="1" x14ac:dyDescent="0.25">
      <c r="A243" t="s">
        <v>517</v>
      </c>
      <c r="B243" t="s">
        <v>520</v>
      </c>
      <c r="C243" t="s">
        <v>5</v>
      </c>
      <c r="D243">
        <f t="shared" si="9"/>
        <v>1</v>
      </c>
      <c r="G243" s="3">
        <f>VLOOKUP(B243,'People-CarDriversonly'!B:D,3,FALSE)</f>
        <v>117</v>
      </c>
      <c r="H243" s="3">
        <f>VLOOKUP(A243,Car!C:D,2,FALSE)</f>
        <v>216</v>
      </c>
      <c r="I243" t="str">
        <f t="shared" si="10"/>
        <v>INSERT INTO CarDrivers(PeopleID,CarID) VALUES(117,216);</v>
      </c>
      <c r="J243" t="str">
        <f t="shared" si="11"/>
        <v>INSERT INTO CarCarDriver(CarDriversPeopleID,CarHeDriveCarID) VALUES(117,216);</v>
      </c>
    </row>
    <row r="244" spans="1:10" hidden="1" x14ac:dyDescent="0.25">
      <c r="A244" t="s">
        <v>521</v>
      </c>
      <c r="B244" t="s">
        <v>62</v>
      </c>
      <c r="C244" t="s">
        <v>63</v>
      </c>
      <c r="D244">
        <f t="shared" si="9"/>
        <v>1</v>
      </c>
      <c r="G244" s="3">
        <f>VLOOKUP(B244,'People-CarDriversonly'!B:D,3,FALSE)</f>
        <v>129</v>
      </c>
      <c r="H244" s="3">
        <f>VLOOKUP(A244,Car!C:D,2,FALSE)</f>
        <v>217</v>
      </c>
      <c r="I244" t="str">
        <f t="shared" si="10"/>
        <v>INSERT INTO CarDrivers(PeopleID,CarID) VALUES(129,217);</v>
      </c>
      <c r="J244" t="str">
        <f t="shared" si="11"/>
        <v>INSERT INTO CarCarDriver(CarDriversPeopleID,CarHeDriveCarID) VALUES(129,217);</v>
      </c>
    </row>
    <row r="245" spans="1:10" hidden="1" x14ac:dyDescent="0.25">
      <c r="A245" t="s">
        <v>521</v>
      </c>
      <c r="B245" t="s">
        <v>522</v>
      </c>
      <c r="C245" t="s">
        <v>5</v>
      </c>
      <c r="D245">
        <f t="shared" si="9"/>
        <v>1</v>
      </c>
      <c r="G245" s="3">
        <f>VLOOKUP(B245,'People-CarDriversonly'!B:D,3,FALSE)</f>
        <v>142</v>
      </c>
      <c r="H245" s="3">
        <f>VLOOKUP(A245,Car!C:D,2,FALSE)</f>
        <v>217</v>
      </c>
      <c r="I245" t="str">
        <f t="shared" si="10"/>
        <v>INSERT INTO CarDrivers(PeopleID,CarID) VALUES(142,217);</v>
      </c>
      <c r="J245" t="str">
        <f t="shared" si="11"/>
        <v>INSERT INTO CarCarDriver(CarDriversPeopleID,CarHeDriveCarID) VALUES(142,217);</v>
      </c>
    </row>
    <row r="246" spans="1:10" hidden="1" x14ac:dyDescent="0.25">
      <c r="A246" t="s">
        <v>523</v>
      </c>
      <c r="B246" t="s">
        <v>42</v>
      </c>
      <c r="C246" t="s">
        <v>524</v>
      </c>
      <c r="D246">
        <f t="shared" si="9"/>
        <v>1</v>
      </c>
      <c r="G246" s="3">
        <f>VLOOKUP(B246,'People-CarDriversonly'!B:D,3,FALSE)</f>
        <v>195</v>
      </c>
      <c r="H246" s="3">
        <f>VLOOKUP(A246,Car!C:D,2,FALSE)</f>
        <v>218</v>
      </c>
      <c r="I246" t="str">
        <f t="shared" si="10"/>
        <v>INSERT INTO CarDrivers(PeopleID,CarID) VALUES(195,218);</v>
      </c>
      <c r="J246" t="str">
        <f t="shared" si="11"/>
        <v>INSERT INTO CarCarDriver(CarDriversPeopleID,CarHeDriveCarID) VALUES(195,218);</v>
      </c>
    </row>
    <row r="247" spans="1:10" hidden="1" x14ac:dyDescent="0.25">
      <c r="A247" t="s">
        <v>525</v>
      </c>
      <c r="B247" t="s">
        <v>526</v>
      </c>
      <c r="C247" t="s">
        <v>527</v>
      </c>
      <c r="D247">
        <f t="shared" si="9"/>
        <v>1</v>
      </c>
      <c r="G247" s="3">
        <f>VLOOKUP(B247,'People-CarDriversonly'!B:D,3,FALSE)</f>
        <v>89</v>
      </c>
      <c r="H247" s="3">
        <f>VLOOKUP(A247,Car!C:D,2,FALSE)</f>
        <v>219</v>
      </c>
      <c r="I247" t="str">
        <f t="shared" si="10"/>
        <v>INSERT INTO CarDrivers(PeopleID,CarID) VALUES(89,219);</v>
      </c>
      <c r="J247" t="str">
        <f t="shared" si="11"/>
        <v>INSERT INTO CarCarDriver(CarDriversPeopleID,CarHeDriveCarID) VALUES(89,219);</v>
      </c>
    </row>
    <row r="248" spans="1:10" hidden="1" x14ac:dyDescent="0.25">
      <c r="A248" t="s">
        <v>525</v>
      </c>
      <c r="B248" t="s">
        <v>528</v>
      </c>
      <c r="C248" t="s">
        <v>5</v>
      </c>
      <c r="D248">
        <f t="shared" si="9"/>
        <v>1</v>
      </c>
      <c r="G248" s="3">
        <f>VLOOKUP(B248,'People-CarDriversonly'!B:D,3,FALSE)</f>
        <v>90</v>
      </c>
      <c r="H248" s="3">
        <f>VLOOKUP(A248,Car!C:D,2,FALSE)</f>
        <v>219</v>
      </c>
      <c r="I248" t="str">
        <f t="shared" si="10"/>
        <v>INSERT INTO CarDrivers(PeopleID,CarID) VALUES(90,219);</v>
      </c>
      <c r="J248" t="str">
        <f t="shared" si="11"/>
        <v>INSERT INTO CarCarDriver(CarDriversPeopleID,CarHeDriveCarID) VALUES(90,219);</v>
      </c>
    </row>
    <row r="249" spans="1:10" hidden="1" x14ac:dyDescent="0.25">
      <c r="A249" t="s">
        <v>529</v>
      </c>
      <c r="B249" t="s">
        <v>530</v>
      </c>
      <c r="C249" t="s">
        <v>5</v>
      </c>
      <c r="D249">
        <f t="shared" si="9"/>
        <v>1</v>
      </c>
      <c r="G249" s="3">
        <f>VLOOKUP(B249,'People-CarDriversonly'!B:D,3,FALSE)</f>
        <v>42</v>
      </c>
      <c r="H249" s="3">
        <f>VLOOKUP(A249,Car!C:D,2,FALSE)</f>
        <v>220</v>
      </c>
      <c r="I249" t="str">
        <f t="shared" si="10"/>
        <v>INSERT INTO CarDrivers(PeopleID,CarID) VALUES(42,220);</v>
      </c>
      <c r="J249" t="str">
        <f t="shared" si="11"/>
        <v>INSERT INTO CarCarDriver(CarDriversPeopleID,CarHeDriveCarID) VALUES(42,220);</v>
      </c>
    </row>
    <row r="250" spans="1:10" hidden="1" x14ac:dyDescent="0.25">
      <c r="A250" t="s">
        <v>531</v>
      </c>
      <c r="B250" t="s">
        <v>532</v>
      </c>
      <c r="C250" t="s">
        <v>5</v>
      </c>
      <c r="D250">
        <f t="shared" si="9"/>
        <v>1</v>
      </c>
      <c r="G250" s="3">
        <f>VLOOKUP(B250,'People-CarDriversonly'!B:D,3,FALSE)</f>
        <v>106</v>
      </c>
      <c r="H250" s="3">
        <f>VLOOKUP(A250,Car!C:D,2,FALSE)</f>
        <v>221</v>
      </c>
      <c r="I250" t="str">
        <f t="shared" si="10"/>
        <v>INSERT INTO CarDrivers(PeopleID,CarID) VALUES(106,221);</v>
      </c>
      <c r="J250" t="str">
        <f t="shared" si="11"/>
        <v>INSERT INTO CarCarDriver(CarDriversPeopleID,CarHeDriveCarID) VALUES(106,221);</v>
      </c>
    </row>
    <row r="251" spans="1:10" hidden="1" x14ac:dyDescent="0.25">
      <c r="A251" t="s">
        <v>533</v>
      </c>
      <c r="B251" t="s">
        <v>534</v>
      </c>
      <c r="C251" t="s">
        <v>5</v>
      </c>
      <c r="D251">
        <f t="shared" si="9"/>
        <v>1</v>
      </c>
      <c r="G251" s="3">
        <f>VLOOKUP(B251,'People-CarDriversonly'!B:D,3,FALSE)</f>
        <v>94</v>
      </c>
      <c r="H251" s="3">
        <f>VLOOKUP(A251,Car!C:D,2,FALSE)</f>
        <v>222</v>
      </c>
      <c r="I251" t="str">
        <f t="shared" si="10"/>
        <v>INSERT INTO CarDrivers(PeopleID,CarID) VALUES(94,222);</v>
      </c>
      <c r="J251" t="str">
        <f t="shared" si="11"/>
        <v>INSERT INTO CarCarDriver(CarDriversPeopleID,CarHeDriveCarID) VALUES(94,222);</v>
      </c>
    </row>
    <row r="252" spans="1:10" hidden="1" x14ac:dyDescent="0.25">
      <c r="A252" t="s">
        <v>535</v>
      </c>
      <c r="B252" t="s">
        <v>536</v>
      </c>
      <c r="C252" t="s">
        <v>5</v>
      </c>
      <c r="D252">
        <f t="shared" si="9"/>
        <v>1</v>
      </c>
      <c r="G252" s="3">
        <f>VLOOKUP(B252,'People-CarDriversonly'!B:D,3,FALSE)</f>
        <v>273</v>
      </c>
      <c r="H252" s="3">
        <f>VLOOKUP(A252,Car!C:D,2,FALSE)</f>
        <v>223</v>
      </c>
      <c r="I252" t="str">
        <f t="shared" si="10"/>
        <v>INSERT INTO CarDrivers(PeopleID,CarID) VALUES(273,223);</v>
      </c>
      <c r="J252" t="str">
        <f t="shared" si="11"/>
        <v>INSERT INTO CarCarDriver(CarDriversPeopleID,CarHeDriveCarID) VALUES(273,223);</v>
      </c>
    </row>
    <row r="253" spans="1:10" hidden="1" x14ac:dyDescent="0.25">
      <c r="A253" t="s">
        <v>535</v>
      </c>
      <c r="B253" t="s">
        <v>537</v>
      </c>
      <c r="C253" t="s">
        <v>5</v>
      </c>
      <c r="D253">
        <f t="shared" si="9"/>
        <v>1</v>
      </c>
      <c r="G253" s="3">
        <f>VLOOKUP(B253,'People-CarDriversonly'!B:D,3,FALSE)</f>
        <v>63</v>
      </c>
      <c r="H253" s="3">
        <f>VLOOKUP(A253,Car!C:D,2,FALSE)</f>
        <v>223</v>
      </c>
      <c r="I253" t="str">
        <f t="shared" si="10"/>
        <v>INSERT INTO CarDrivers(PeopleID,CarID) VALUES(63,223);</v>
      </c>
      <c r="J253" t="str">
        <f t="shared" si="11"/>
        <v>INSERT INTO CarCarDriver(CarDriversPeopleID,CarHeDriveCarID) VALUES(63,223);</v>
      </c>
    </row>
    <row r="254" spans="1:10" hidden="1" x14ac:dyDescent="0.25">
      <c r="A254" t="s">
        <v>538</v>
      </c>
      <c r="B254" t="s">
        <v>539</v>
      </c>
      <c r="C254" t="s">
        <v>5</v>
      </c>
      <c r="D254">
        <f t="shared" si="9"/>
        <v>1</v>
      </c>
      <c r="G254" s="3">
        <f>VLOOKUP(B254,'People-CarDriversonly'!B:D,3,FALSE)</f>
        <v>67</v>
      </c>
      <c r="H254" s="3">
        <f>VLOOKUP(A254,Car!C:D,2,FALSE)</f>
        <v>224</v>
      </c>
      <c r="I254" t="str">
        <f t="shared" si="10"/>
        <v>INSERT INTO CarDrivers(PeopleID,CarID) VALUES(67,224);</v>
      </c>
      <c r="J254" t="str">
        <f t="shared" si="11"/>
        <v>INSERT INTO CarCarDriver(CarDriversPeopleID,CarHeDriveCarID) VALUES(67,224);</v>
      </c>
    </row>
    <row r="255" spans="1:10" hidden="1" x14ac:dyDescent="0.25">
      <c r="A255" t="s">
        <v>540</v>
      </c>
      <c r="B255" t="s">
        <v>541</v>
      </c>
      <c r="C255" t="s">
        <v>542</v>
      </c>
      <c r="D255">
        <f t="shared" si="9"/>
        <v>1</v>
      </c>
      <c r="G255" s="3">
        <f>VLOOKUP(B255,'People-CarDriversonly'!B:D,3,FALSE)</f>
        <v>37</v>
      </c>
      <c r="H255" s="3">
        <f>VLOOKUP(A255,Car!C:D,2,FALSE)</f>
        <v>225</v>
      </c>
      <c r="I255" t="str">
        <f t="shared" si="10"/>
        <v>INSERT INTO CarDrivers(PeopleID,CarID) VALUES(37,225);</v>
      </c>
      <c r="J255" t="str">
        <f t="shared" si="11"/>
        <v>INSERT INTO CarCarDriver(CarDriversPeopleID,CarHeDriveCarID) VALUES(37,225);</v>
      </c>
    </row>
    <row r="256" spans="1:10" hidden="1" x14ac:dyDescent="0.25">
      <c r="A256" t="s">
        <v>543</v>
      </c>
      <c r="B256" t="s">
        <v>544</v>
      </c>
      <c r="C256" t="s">
        <v>5</v>
      </c>
      <c r="D256">
        <f t="shared" si="9"/>
        <v>1</v>
      </c>
      <c r="G256" s="3">
        <f>VLOOKUP(B256,'People-CarDriversonly'!B:D,3,FALSE)</f>
        <v>202</v>
      </c>
      <c r="H256" s="3">
        <f>VLOOKUP(A256,Car!C:D,2,FALSE)</f>
        <v>226</v>
      </c>
      <c r="I256" t="str">
        <f t="shared" si="10"/>
        <v>INSERT INTO CarDrivers(PeopleID,CarID) VALUES(202,226);</v>
      </c>
      <c r="J256" t="str">
        <f t="shared" si="11"/>
        <v>INSERT INTO CarCarDriver(CarDriversPeopleID,CarHeDriveCarID) VALUES(202,226);</v>
      </c>
    </row>
    <row r="257" spans="1:10" hidden="1" x14ac:dyDescent="0.25">
      <c r="A257" t="s">
        <v>545</v>
      </c>
      <c r="B257" t="s">
        <v>546</v>
      </c>
      <c r="C257" t="s">
        <v>5</v>
      </c>
      <c r="D257">
        <f t="shared" si="9"/>
        <v>1</v>
      </c>
      <c r="G257" s="3">
        <f>VLOOKUP(B257,'People-CarDriversonly'!B:D,3,FALSE)</f>
        <v>98</v>
      </c>
      <c r="H257" s="3">
        <f>VLOOKUP(A257,Car!C:D,2,FALSE)</f>
        <v>227</v>
      </c>
      <c r="I257" t="str">
        <f t="shared" si="10"/>
        <v>INSERT INTO CarDrivers(PeopleID,CarID) VALUES(98,227);</v>
      </c>
      <c r="J257" t="str">
        <f t="shared" si="11"/>
        <v>INSERT INTO CarCarDriver(CarDriversPeopleID,CarHeDriveCarID) VALUES(98,227);</v>
      </c>
    </row>
    <row r="258" spans="1:10" hidden="1" x14ac:dyDescent="0.25">
      <c r="A258" t="s">
        <v>547</v>
      </c>
      <c r="B258" t="s">
        <v>548</v>
      </c>
      <c r="C258" t="s">
        <v>549</v>
      </c>
      <c r="D258">
        <f t="shared" ref="D258:D321" si="12">COUNTIFS(A:A,A258,B:B,B258)</f>
        <v>1</v>
      </c>
      <c r="G258" s="3">
        <f>VLOOKUP(B258,'People-CarDriversonly'!B:D,3,FALSE)</f>
        <v>286</v>
      </c>
      <c r="H258" s="3">
        <f>VLOOKUP(A258,Car!C:D,2,FALSE)</f>
        <v>228</v>
      </c>
      <c r="I258" t="str">
        <f t="shared" si="10"/>
        <v>INSERT INTO CarDrivers(PeopleID,CarID) VALUES(286,228);</v>
      </c>
      <c r="J258" t="str">
        <f t="shared" si="11"/>
        <v>INSERT INTO CarCarDriver(CarDriversPeopleID,CarHeDriveCarID) VALUES(286,228);</v>
      </c>
    </row>
    <row r="259" spans="1:10" hidden="1" x14ac:dyDescent="0.25">
      <c r="A259" t="s">
        <v>550</v>
      </c>
      <c r="B259" t="s">
        <v>551</v>
      </c>
      <c r="C259" t="s">
        <v>5</v>
      </c>
      <c r="D259">
        <f t="shared" si="12"/>
        <v>1</v>
      </c>
      <c r="G259" s="3">
        <f>VLOOKUP(B259,'People-CarDriversonly'!B:D,3,FALSE)</f>
        <v>136</v>
      </c>
      <c r="H259" s="3">
        <f>VLOOKUP(A259,Car!C:D,2,FALSE)</f>
        <v>229</v>
      </c>
      <c r="I259" t="str">
        <f t="shared" ref="I259:I322" si="13">"INSERT INTO CarDrivers(PeopleID,CarID) VALUES("&amp;G259&amp;","&amp;H259&amp;");"</f>
        <v>INSERT INTO CarDrivers(PeopleID,CarID) VALUES(136,229);</v>
      </c>
      <c r="J259" t="str">
        <f t="shared" ref="J259:J322" si="14">"INSERT INTO CarCarDriver(CarDriversPeopleID,CarHeDriveCarID) VALUES("&amp;G259&amp;","&amp;H259&amp;");"</f>
        <v>INSERT INTO CarCarDriver(CarDriversPeopleID,CarHeDriveCarID) VALUES(136,229);</v>
      </c>
    </row>
    <row r="260" spans="1:10" hidden="1" x14ac:dyDescent="0.25">
      <c r="A260" t="s">
        <v>552</v>
      </c>
      <c r="B260" t="s">
        <v>553</v>
      </c>
      <c r="C260" t="s">
        <v>5</v>
      </c>
      <c r="D260">
        <f t="shared" si="12"/>
        <v>1</v>
      </c>
      <c r="G260" s="3">
        <f>VLOOKUP(B260,'People-CarDriversonly'!B:D,3,FALSE)</f>
        <v>181</v>
      </c>
      <c r="H260" s="3">
        <f>VLOOKUP(A260,Car!C:D,2,FALSE)</f>
        <v>230</v>
      </c>
      <c r="I260" t="str">
        <f t="shared" si="13"/>
        <v>INSERT INTO CarDrivers(PeopleID,CarID) VALUES(181,230);</v>
      </c>
      <c r="J260" t="str">
        <f t="shared" si="14"/>
        <v>INSERT INTO CarCarDriver(CarDriversPeopleID,CarHeDriveCarID) VALUES(181,230);</v>
      </c>
    </row>
    <row r="261" spans="1:10" hidden="1" x14ac:dyDescent="0.25">
      <c r="A261" t="s">
        <v>554</v>
      </c>
      <c r="B261" t="s">
        <v>555</v>
      </c>
      <c r="C261" t="s">
        <v>5</v>
      </c>
      <c r="D261">
        <f t="shared" si="12"/>
        <v>1</v>
      </c>
      <c r="G261" s="3">
        <f>VLOOKUP(B261,'People-CarDriversonly'!B:D,3,FALSE)</f>
        <v>44</v>
      </c>
      <c r="H261" s="3">
        <f>VLOOKUP(A261,Car!C:D,2,FALSE)</f>
        <v>231</v>
      </c>
      <c r="I261" t="str">
        <f t="shared" si="13"/>
        <v>INSERT INTO CarDrivers(PeopleID,CarID) VALUES(44,231);</v>
      </c>
      <c r="J261" t="str">
        <f t="shared" si="14"/>
        <v>INSERT INTO CarCarDriver(CarDriversPeopleID,CarHeDriveCarID) VALUES(44,231);</v>
      </c>
    </row>
    <row r="262" spans="1:10" hidden="1" x14ac:dyDescent="0.25">
      <c r="A262" t="s">
        <v>556</v>
      </c>
      <c r="B262" t="s">
        <v>32</v>
      </c>
      <c r="C262" t="s">
        <v>557</v>
      </c>
      <c r="D262">
        <f t="shared" si="12"/>
        <v>1</v>
      </c>
      <c r="G262" s="3">
        <f>VLOOKUP(B262,'People-CarDriversonly'!B:D,3,FALSE)</f>
        <v>213</v>
      </c>
      <c r="H262" s="3">
        <f>VLOOKUP(A262,Car!C:D,2,FALSE)</f>
        <v>232</v>
      </c>
      <c r="I262" t="str">
        <f t="shared" si="13"/>
        <v>INSERT INTO CarDrivers(PeopleID,CarID) VALUES(213,232);</v>
      </c>
      <c r="J262" t="str">
        <f t="shared" si="14"/>
        <v>INSERT INTO CarCarDriver(CarDriversPeopleID,CarHeDriveCarID) VALUES(213,232);</v>
      </c>
    </row>
    <row r="263" spans="1:10" hidden="1" x14ac:dyDescent="0.25">
      <c r="A263" t="s">
        <v>556</v>
      </c>
      <c r="B263" t="s">
        <v>328</v>
      </c>
      <c r="C263" t="s">
        <v>5</v>
      </c>
      <c r="D263">
        <f t="shared" si="12"/>
        <v>1</v>
      </c>
      <c r="G263" s="3">
        <f>VLOOKUP(B263,'People-CarDriversonly'!B:D,3,FALSE)</f>
        <v>203</v>
      </c>
      <c r="H263" s="3">
        <f>VLOOKUP(A263,Car!C:D,2,FALSE)</f>
        <v>232</v>
      </c>
      <c r="I263" t="str">
        <f t="shared" si="13"/>
        <v>INSERT INTO CarDrivers(PeopleID,CarID) VALUES(203,232);</v>
      </c>
      <c r="J263" t="str">
        <f t="shared" si="14"/>
        <v>INSERT INTO CarCarDriver(CarDriversPeopleID,CarHeDriveCarID) VALUES(203,232);</v>
      </c>
    </row>
    <row r="264" spans="1:10" hidden="1" x14ac:dyDescent="0.25">
      <c r="A264" t="s">
        <v>558</v>
      </c>
      <c r="B264" t="s">
        <v>559</v>
      </c>
      <c r="C264" t="s">
        <v>560</v>
      </c>
      <c r="D264">
        <f t="shared" si="12"/>
        <v>1</v>
      </c>
      <c r="G264" s="3">
        <f>VLOOKUP(B264,'People-CarDriversonly'!B:D,3,FALSE)</f>
        <v>156</v>
      </c>
      <c r="H264" s="3">
        <f>VLOOKUP(A264,Car!C:D,2,FALSE)</f>
        <v>233</v>
      </c>
      <c r="I264" t="str">
        <f t="shared" si="13"/>
        <v>INSERT INTO CarDrivers(PeopleID,CarID) VALUES(156,233);</v>
      </c>
      <c r="J264" t="str">
        <f t="shared" si="14"/>
        <v>INSERT INTO CarCarDriver(CarDriversPeopleID,CarHeDriveCarID) VALUES(156,233);</v>
      </c>
    </row>
    <row r="265" spans="1:10" hidden="1" x14ac:dyDescent="0.25">
      <c r="A265" t="s">
        <v>561</v>
      </c>
      <c r="B265" t="s">
        <v>562</v>
      </c>
      <c r="C265" t="s">
        <v>5</v>
      </c>
      <c r="D265">
        <f t="shared" si="12"/>
        <v>1</v>
      </c>
      <c r="G265" s="3">
        <f>VLOOKUP(B265,'People-CarDriversonly'!B:D,3,FALSE)</f>
        <v>145</v>
      </c>
      <c r="H265" s="3">
        <f>VLOOKUP(A265,Car!C:D,2,FALSE)</f>
        <v>234</v>
      </c>
      <c r="I265" t="str">
        <f t="shared" si="13"/>
        <v>INSERT INTO CarDrivers(PeopleID,CarID) VALUES(145,234);</v>
      </c>
      <c r="J265" t="str">
        <f t="shared" si="14"/>
        <v>INSERT INTO CarCarDriver(CarDriversPeopleID,CarHeDriveCarID) VALUES(145,234);</v>
      </c>
    </row>
    <row r="266" spans="1:10" hidden="1" x14ac:dyDescent="0.25">
      <c r="A266" t="s">
        <v>563</v>
      </c>
      <c r="B266" t="s">
        <v>564</v>
      </c>
      <c r="C266" t="s">
        <v>565</v>
      </c>
      <c r="D266">
        <f t="shared" si="12"/>
        <v>1</v>
      </c>
      <c r="G266" s="3">
        <f>VLOOKUP(B266,'People-CarDriversonly'!B:D,3,FALSE)</f>
        <v>166</v>
      </c>
      <c r="H266" s="3">
        <f>VLOOKUP(A266,Car!C:D,2,FALSE)</f>
        <v>235</v>
      </c>
      <c r="I266" t="str">
        <f t="shared" si="13"/>
        <v>INSERT INTO CarDrivers(PeopleID,CarID) VALUES(166,235);</v>
      </c>
      <c r="J266" t="str">
        <f t="shared" si="14"/>
        <v>INSERT INTO CarCarDriver(CarDriversPeopleID,CarHeDriveCarID) VALUES(166,235);</v>
      </c>
    </row>
    <row r="267" spans="1:10" hidden="1" x14ac:dyDescent="0.25">
      <c r="A267" t="s">
        <v>563</v>
      </c>
      <c r="B267" t="s">
        <v>566</v>
      </c>
      <c r="C267" t="s">
        <v>5</v>
      </c>
      <c r="D267">
        <f t="shared" si="12"/>
        <v>1</v>
      </c>
      <c r="G267" s="3">
        <f>VLOOKUP(B267,'People-CarDriversonly'!B:D,3,FALSE)</f>
        <v>196</v>
      </c>
      <c r="H267" s="3">
        <f>VLOOKUP(A267,Car!C:D,2,FALSE)</f>
        <v>235</v>
      </c>
      <c r="I267" t="str">
        <f t="shared" si="13"/>
        <v>INSERT INTO CarDrivers(PeopleID,CarID) VALUES(196,235);</v>
      </c>
      <c r="J267" t="str">
        <f t="shared" si="14"/>
        <v>INSERT INTO CarCarDriver(CarDriversPeopleID,CarHeDriveCarID) VALUES(196,235);</v>
      </c>
    </row>
    <row r="268" spans="1:10" hidden="1" x14ac:dyDescent="0.25">
      <c r="A268" t="s">
        <v>567</v>
      </c>
      <c r="B268" t="s">
        <v>568</v>
      </c>
      <c r="C268" t="s">
        <v>569</v>
      </c>
      <c r="D268">
        <f t="shared" si="12"/>
        <v>1</v>
      </c>
      <c r="G268" s="3">
        <f>VLOOKUP(B268,'People-CarDriversonly'!B:D,3,FALSE)</f>
        <v>316</v>
      </c>
      <c r="H268" s="3">
        <f>VLOOKUP(A268,Car!C:D,2,FALSE)</f>
        <v>236</v>
      </c>
      <c r="I268" t="str">
        <f t="shared" si="13"/>
        <v>INSERT INTO CarDrivers(PeopleID,CarID) VALUES(316,236);</v>
      </c>
      <c r="J268" t="str">
        <f t="shared" si="14"/>
        <v>INSERT INTO CarCarDriver(CarDriversPeopleID,CarHeDriveCarID) VALUES(316,236);</v>
      </c>
    </row>
    <row r="269" spans="1:10" hidden="1" x14ac:dyDescent="0.25">
      <c r="A269" t="s">
        <v>567</v>
      </c>
      <c r="B269" t="s">
        <v>570</v>
      </c>
      <c r="C269" t="s">
        <v>5</v>
      </c>
      <c r="D269">
        <f t="shared" si="12"/>
        <v>1</v>
      </c>
      <c r="G269" s="3">
        <f>VLOOKUP(B269,'People-CarDriversonly'!B:D,3,FALSE)</f>
        <v>197</v>
      </c>
      <c r="H269" s="3">
        <f>VLOOKUP(A269,Car!C:D,2,FALSE)</f>
        <v>236</v>
      </c>
      <c r="I269" t="str">
        <f t="shared" si="13"/>
        <v>INSERT INTO CarDrivers(PeopleID,CarID) VALUES(197,236);</v>
      </c>
      <c r="J269" t="str">
        <f t="shared" si="14"/>
        <v>INSERT INTO CarCarDriver(CarDriversPeopleID,CarHeDriveCarID) VALUES(197,236);</v>
      </c>
    </row>
    <row r="270" spans="1:10" hidden="1" x14ac:dyDescent="0.25">
      <c r="A270" t="s">
        <v>571</v>
      </c>
      <c r="B270" t="s">
        <v>572</v>
      </c>
      <c r="C270" t="s">
        <v>5</v>
      </c>
      <c r="D270">
        <f t="shared" si="12"/>
        <v>1</v>
      </c>
      <c r="G270" s="3">
        <f>VLOOKUP(B270,'People-CarDriversonly'!B:D,3,FALSE)</f>
        <v>86</v>
      </c>
      <c r="H270" s="3">
        <f>VLOOKUP(A270,Car!C:D,2,FALSE)</f>
        <v>237</v>
      </c>
      <c r="I270" t="str">
        <f t="shared" si="13"/>
        <v>INSERT INTO CarDrivers(PeopleID,CarID) VALUES(86,237);</v>
      </c>
      <c r="J270" t="str">
        <f t="shared" si="14"/>
        <v>INSERT INTO CarCarDriver(CarDriversPeopleID,CarHeDriveCarID) VALUES(86,237);</v>
      </c>
    </row>
    <row r="271" spans="1:10" hidden="1" x14ac:dyDescent="0.25">
      <c r="A271" t="s">
        <v>573</v>
      </c>
      <c r="B271" t="s">
        <v>574</v>
      </c>
      <c r="C271" t="s">
        <v>575</v>
      </c>
      <c r="D271">
        <f t="shared" si="12"/>
        <v>1</v>
      </c>
      <c r="G271" s="3">
        <f>VLOOKUP(B271,'People-CarDriversonly'!B:D,3,FALSE)</f>
        <v>153</v>
      </c>
      <c r="H271" s="3">
        <f>VLOOKUP(A271,Car!C:D,2,FALSE)</f>
        <v>238</v>
      </c>
      <c r="I271" t="str">
        <f t="shared" si="13"/>
        <v>INSERT INTO CarDrivers(PeopleID,CarID) VALUES(153,238);</v>
      </c>
      <c r="J271" t="str">
        <f t="shared" si="14"/>
        <v>INSERT INTO CarCarDriver(CarDriversPeopleID,CarHeDriveCarID) VALUES(153,238);</v>
      </c>
    </row>
    <row r="272" spans="1:10" hidden="1" x14ac:dyDescent="0.25">
      <c r="A272" t="s">
        <v>576</v>
      </c>
      <c r="B272" t="s">
        <v>312</v>
      </c>
      <c r="C272" t="s">
        <v>5</v>
      </c>
      <c r="D272">
        <f t="shared" si="12"/>
        <v>1</v>
      </c>
      <c r="G272" s="3">
        <f>VLOOKUP(B272,'People-CarDriversonly'!B:D,3,FALSE)</f>
        <v>210</v>
      </c>
      <c r="H272" s="3">
        <f>VLOOKUP(A272,Car!C:D,2,FALSE)</f>
        <v>239</v>
      </c>
      <c r="I272" t="str">
        <f t="shared" si="13"/>
        <v>INSERT INTO CarDrivers(PeopleID,CarID) VALUES(210,239);</v>
      </c>
      <c r="J272" t="str">
        <f t="shared" si="14"/>
        <v>INSERT INTO CarCarDriver(CarDriversPeopleID,CarHeDriveCarID) VALUES(210,239);</v>
      </c>
    </row>
    <row r="273" spans="1:10" hidden="1" x14ac:dyDescent="0.25">
      <c r="A273" t="s">
        <v>577</v>
      </c>
      <c r="B273" t="s">
        <v>578</v>
      </c>
      <c r="C273" t="s">
        <v>579</v>
      </c>
      <c r="D273">
        <f t="shared" si="12"/>
        <v>1</v>
      </c>
      <c r="G273" s="3">
        <f>VLOOKUP(B273,'People-CarDriversonly'!B:D,3,FALSE)</f>
        <v>215</v>
      </c>
      <c r="H273" s="3">
        <f>VLOOKUP(A273,Car!C:D,2,FALSE)</f>
        <v>240</v>
      </c>
      <c r="I273" t="str">
        <f t="shared" si="13"/>
        <v>INSERT INTO CarDrivers(PeopleID,CarID) VALUES(215,240);</v>
      </c>
      <c r="J273" t="str">
        <f t="shared" si="14"/>
        <v>INSERT INTO CarCarDriver(CarDriversPeopleID,CarHeDriveCarID) VALUES(215,240);</v>
      </c>
    </row>
    <row r="274" spans="1:10" hidden="1" x14ac:dyDescent="0.25">
      <c r="A274" t="s">
        <v>577</v>
      </c>
      <c r="B274" t="s">
        <v>580</v>
      </c>
      <c r="C274" t="s">
        <v>5</v>
      </c>
      <c r="D274">
        <f t="shared" si="12"/>
        <v>1</v>
      </c>
      <c r="G274" s="3">
        <f>VLOOKUP(B274,'People-CarDriversonly'!B:D,3,FALSE)</f>
        <v>218</v>
      </c>
      <c r="H274" s="3">
        <f>VLOOKUP(A274,Car!C:D,2,FALSE)</f>
        <v>240</v>
      </c>
      <c r="I274" t="str">
        <f t="shared" si="13"/>
        <v>INSERT INTO CarDrivers(PeopleID,CarID) VALUES(218,240);</v>
      </c>
      <c r="J274" t="str">
        <f t="shared" si="14"/>
        <v>INSERT INTO CarCarDriver(CarDriversPeopleID,CarHeDriveCarID) VALUES(218,240);</v>
      </c>
    </row>
    <row r="275" spans="1:10" hidden="1" x14ac:dyDescent="0.25">
      <c r="A275" t="s">
        <v>577</v>
      </c>
      <c r="B275" t="s">
        <v>581</v>
      </c>
      <c r="C275" t="s">
        <v>5</v>
      </c>
      <c r="D275">
        <f t="shared" si="12"/>
        <v>1</v>
      </c>
      <c r="G275" s="3">
        <f>VLOOKUP(B275,'People-CarDriversonly'!B:D,3,FALSE)</f>
        <v>179</v>
      </c>
      <c r="H275" s="3">
        <f>VLOOKUP(A275,Car!C:D,2,FALSE)</f>
        <v>240</v>
      </c>
      <c r="I275" t="str">
        <f t="shared" si="13"/>
        <v>INSERT INTO CarDrivers(PeopleID,CarID) VALUES(179,240);</v>
      </c>
      <c r="J275" t="str">
        <f t="shared" si="14"/>
        <v>INSERT INTO CarCarDriver(CarDriversPeopleID,CarHeDriveCarID) VALUES(179,240);</v>
      </c>
    </row>
    <row r="276" spans="1:10" hidden="1" x14ac:dyDescent="0.25">
      <c r="A276" t="s">
        <v>582</v>
      </c>
      <c r="B276" t="s">
        <v>73</v>
      </c>
      <c r="C276" t="s">
        <v>5</v>
      </c>
      <c r="D276">
        <f t="shared" si="12"/>
        <v>1</v>
      </c>
      <c r="G276" s="3">
        <f>VLOOKUP(B276,'People-CarDriversonly'!B:D,3,FALSE)</f>
        <v>190</v>
      </c>
      <c r="H276" s="3">
        <f>VLOOKUP(A276,Car!C:D,2,FALSE)</f>
        <v>241</v>
      </c>
      <c r="I276" t="str">
        <f t="shared" si="13"/>
        <v>INSERT INTO CarDrivers(PeopleID,CarID) VALUES(190,241);</v>
      </c>
      <c r="J276" t="str">
        <f t="shared" si="14"/>
        <v>INSERT INTO CarCarDriver(CarDriversPeopleID,CarHeDriveCarID) VALUES(190,241);</v>
      </c>
    </row>
    <row r="277" spans="1:10" hidden="1" x14ac:dyDescent="0.25">
      <c r="A277" t="s">
        <v>583</v>
      </c>
      <c r="B277" t="s">
        <v>584</v>
      </c>
      <c r="C277" t="s">
        <v>5</v>
      </c>
      <c r="D277">
        <f t="shared" si="12"/>
        <v>1</v>
      </c>
      <c r="G277" s="3">
        <f>VLOOKUP(B277,'People-CarDriversonly'!B:D,3,FALSE)</f>
        <v>33</v>
      </c>
      <c r="H277" s="3">
        <f>VLOOKUP(A277,Car!C:D,2,FALSE)</f>
        <v>242</v>
      </c>
      <c r="I277" t="str">
        <f t="shared" si="13"/>
        <v>INSERT INTO CarDrivers(PeopleID,CarID) VALUES(33,242);</v>
      </c>
      <c r="J277" t="str">
        <f t="shared" si="14"/>
        <v>INSERT INTO CarCarDriver(CarDriversPeopleID,CarHeDriveCarID) VALUES(33,242);</v>
      </c>
    </row>
    <row r="278" spans="1:10" hidden="1" x14ac:dyDescent="0.25">
      <c r="A278" t="s">
        <v>585</v>
      </c>
      <c r="B278" t="s">
        <v>586</v>
      </c>
      <c r="C278" t="s">
        <v>5</v>
      </c>
      <c r="D278">
        <f t="shared" si="12"/>
        <v>1</v>
      </c>
      <c r="G278" s="3">
        <f>VLOOKUP(B278,'People-CarDriversonly'!B:D,3,FALSE)</f>
        <v>137</v>
      </c>
      <c r="H278" s="3">
        <f>VLOOKUP(A278,Car!C:D,2,FALSE)</f>
        <v>243</v>
      </c>
      <c r="I278" t="str">
        <f t="shared" si="13"/>
        <v>INSERT INTO CarDrivers(PeopleID,CarID) VALUES(137,243);</v>
      </c>
      <c r="J278" t="str">
        <f t="shared" si="14"/>
        <v>INSERT INTO CarCarDriver(CarDriversPeopleID,CarHeDriveCarID) VALUES(137,243);</v>
      </c>
    </row>
    <row r="279" spans="1:10" hidden="1" x14ac:dyDescent="0.25">
      <c r="A279" t="s">
        <v>587</v>
      </c>
      <c r="B279" t="s">
        <v>588</v>
      </c>
      <c r="C279" t="s">
        <v>589</v>
      </c>
      <c r="D279">
        <f t="shared" si="12"/>
        <v>1</v>
      </c>
      <c r="G279" s="3">
        <f>VLOOKUP(B279,'People-CarDriversonly'!B:D,3,FALSE)</f>
        <v>224</v>
      </c>
      <c r="H279" s="3">
        <f>VLOOKUP(A279,Car!C:D,2,FALSE)</f>
        <v>244</v>
      </c>
      <c r="I279" t="str">
        <f t="shared" si="13"/>
        <v>INSERT INTO CarDrivers(PeopleID,CarID) VALUES(224,244);</v>
      </c>
      <c r="J279" t="str">
        <f t="shared" si="14"/>
        <v>INSERT INTO CarCarDriver(CarDriversPeopleID,CarHeDriveCarID) VALUES(224,244);</v>
      </c>
    </row>
    <row r="280" spans="1:10" hidden="1" x14ac:dyDescent="0.25">
      <c r="A280" t="s">
        <v>590</v>
      </c>
      <c r="B280" t="s">
        <v>47</v>
      </c>
      <c r="C280" t="s">
        <v>591</v>
      </c>
      <c r="D280">
        <f t="shared" si="12"/>
        <v>1</v>
      </c>
      <c r="G280" s="3">
        <f>VLOOKUP(B280,'People-CarDriversonly'!B:D,3,FALSE)</f>
        <v>264</v>
      </c>
      <c r="H280" s="3">
        <f>VLOOKUP(A280,Car!C:D,2,FALSE)</f>
        <v>245</v>
      </c>
      <c r="I280" t="str">
        <f t="shared" si="13"/>
        <v>INSERT INTO CarDrivers(PeopleID,CarID) VALUES(264,245);</v>
      </c>
      <c r="J280" t="str">
        <f t="shared" si="14"/>
        <v>INSERT INTO CarCarDriver(CarDriversPeopleID,CarHeDriveCarID) VALUES(264,245);</v>
      </c>
    </row>
    <row r="281" spans="1:10" hidden="1" x14ac:dyDescent="0.25">
      <c r="A281" t="s">
        <v>592</v>
      </c>
      <c r="B281" t="s">
        <v>593</v>
      </c>
      <c r="C281" t="s">
        <v>594</v>
      </c>
      <c r="D281">
        <f t="shared" si="12"/>
        <v>1</v>
      </c>
      <c r="G281" s="3">
        <f>VLOOKUP(B281,'People-CarDriversonly'!B:D,3,FALSE)</f>
        <v>239</v>
      </c>
      <c r="H281" s="3">
        <f>VLOOKUP(A281,Car!C:D,2,FALSE)</f>
        <v>246</v>
      </c>
      <c r="I281" t="str">
        <f t="shared" si="13"/>
        <v>INSERT INTO CarDrivers(PeopleID,CarID) VALUES(239,246);</v>
      </c>
      <c r="J281" t="str">
        <f t="shared" si="14"/>
        <v>INSERT INTO CarCarDriver(CarDriversPeopleID,CarHeDriveCarID) VALUES(239,246);</v>
      </c>
    </row>
    <row r="282" spans="1:10" hidden="1" x14ac:dyDescent="0.25">
      <c r="A282" t="s">
        <v>595</v>
      </c>
      <c r="B282" t="s">
        <v>596</v>
      </c>
      <c r="C282" t="s">
        <v>5</v>
      </c>
      <c r="D282">
        <f t="shared" si="12"/>
        <v>1</v>
      </c>
      <c r="G282" s="3">
        <f>VLOOKUP(B282,'People-CarDriversonly'!B:D,3,FALSE)</f>
        <v>237</v>
      </c>
      <c r="H282" s="3">
        <f>VLOOKUP(A282,Car!C:D,2,FALSE)</f>
        <v>247</v>
      </c>
      <c r="I282" t="str">
        <f t="shared" si="13"/>
        <v>INSERT INTO CarDrivers(PeopleID,CarID) VALUES(237,247);</v>
      </c>
      <c r="J282" t="str">
        <f t="shared" si="14"/>
        <v>INSERT INTO CarCarDriver(CarDriversPeopleID,CarHeDriveCarID) VALUES(237,247);</v>
      </c>
    </row>
    <row r="283" spans="1:10" hidden="1" x14ac:dyDescent="0.25">
      <c r="A283" t="s">
        <v>597</v>
      </c>
      <c r="B283" t="s">
        <v>433</v>
      </c>
      <c r="C283" t="s">
        <v>598</v>
      </c>
      <c r="D283">
        <f t="shared" si="12"/>
        <v>1</v>
      </c>
      <c r="G283" s="3">
        <f>VLOOKUP(B283,'People-CarDriversonly'!B:D,3,FALSE)</f>
        <v>201</v>
      </c>
      <c r="H283" s="3">
        <f>VLOOKUP(A283,Car!C:D,2,FALSE)</f>
        <v>248</v>
      </c>
      <c r="I283" t="str">
        <f t="shared" si="13"/>
        <v>INSERT INTO CarDrivers(PeopleID,CarID) VALUES(201,248);</v>
      </c>
      <c r="J283" t="str">
        <f t="shared" si="14"/>
        <v>INSERT INTO CarCarDriver(CarDriversPeopleID,CarHeDriveCarID) VALUES(201,248);</v>
      </c>
    </row>
    <row r="284" spans="1:10" hidden="1" x14ac:dyDescent="0.25">
      <c r="A284" t="s">
        <v>599</v>
      </c>
      <c r="B284" t="s">
        <v>600</v>
      </c>
      <c r="C284" t="s">
        <v>601</v>
      </c>
      <c r="D284">
        <f t="shared" si="12"/>
        <v>1</v>
      </c>
      <c r="G284" s="3">
        <f>VLOOKUP(B284,'People-CarDriversonly'!B:D,3,FALSE)</f>
        <v>28</v>
      </c>
      <c r="H284" s="3">
        <f>VLOOKUP(A284,Car!C:D,2,FALSE)</f>
        <v>249</v>
      </c>
      <c r="I284" t="str">
        <f t="shared" si="13"/>
        <v>INSERT INTO CarDrivers(PeopleID,CarID) VALUES(28,249);</v>
      </c>
      <c r="J284" t="str">
        <f t="shared" si="14"/>
        <v>INSERT INTO CarCarDriver(CarDriversPeopleID,CarHeDriveCarID) VALUES(28,249);</v>
      </c>
    </row>
    <row r="285" spans="1:10" hidden="1" x14ac:dyDescent="0.25">
      <c r="A285" t="s">
        <v>602</v>
      </c>
      <c r="B285" t="s">
        <v>603</v>
      </c>
      <c r="C285" t="s">
        <v>604</v>
      </c>
      <c r="D285">
        <f t="shared" si="12"/>
        <v>1</v>
      </c>
      <c r="G285" s="3">
        <f>VLOOKUP(B285,'People-CarDriversonly'!B:D,3,FALSE)</f>
        <v>278</v>
      </c>
      <c r="H285" s="3">
        <f>VLOOKUP(A285,Car!C:D,2,FALSE)</f>
        <v>250</v>
      </c>
      <c r="I285" t="str">
        <f t="shared" si="13"/>
        <v>INSERT INTO CarDrivers(PeopleID,CarID) VALUES(278,250);</v>
      </c>
      <c r="J285" t="str">
        <f t="shared" si="14"/>
        <v>INSERT INTO CarCarDriver(CarDriversPeopleID,CarHeDriveCarID) VALUES(278,250);</v>
      </c>
    </row>
    <row r="286" spans="1:10" hidden="1" x14ac:dyDescent="0.25">
      <c r="A286" t="s">
        <v>605</v>
      </c>
      <c r="B286" t="s">
        <v>606</v>
      </c>
      <c r="C286" t="s">
        <v>607</v>
      </c>
      <c r="D286">
        <f t="shared" si="12"/>
        <v>1</v>
      </c>
      <c r="G286" s="3">
        <f>VLOOKUP(B286,'People-CarDriversonly'!B:D,3,FALSE)</f>
        <v>78</v>
      </c>
      <c r="H286" s="3">
        <f>VLOOKUP(A286,Car!C:D,2,FALSE)</f>
        <v>251</v>
      </c>
      <c r="I286" t="str">
        <f t="shared" si="13"/>
        <v>INSERT INTO CarDrivers(PeopleID,CarID) VALUES(78,251);</v>
      </c>
      <c r="J286" t="str">
        <f t="shared" si="14"/>
        <v>INSERT INTO CarCarDriver(CarDriversPeopleID,CarHeDriveCarID) VALUES(78,251);</v>
      </c>
    </row>
    <row r="287" spans="1:10" hidden="1" x14ac:dyDescent="0.25">
      <c r="A287" t="s">
        <v>605</v>
      </c>
      <c r="B287" t="s">
        <v>608</v>
      </c>
      <c r="C287" t="s">
        <v>5</v>
      </c>
      <c r="D287">
        <f t="shared" si="12"/>
        <v>1</v>
      </c>
      <c r="G287" s="3">
        <f>VLOOKUP(B287,'People-CarDriversonly'!B:D,3,FALSE)</f>
        <v>235</v>
      </c>
      <c r="H287" s="3">
        <f>VLOOKUP(A287,Car!C:D,2,FALSE)</f>
        <v>251</v>
      </c>
      <c r="I287" t="str">
        <f t="shared" si="13"/>
        <v>INSERT INTO CarDrivers(PeopleID,CarID) VALUES(235,251);</v>
      </c>
      <c r="J287" t="str">
        <f t="shared" si="14"/>
        <v>INSERT INTO CarCarDriver(CarDriversPeopleID,CarHeDriveCarID) VALUES(235,251);</v>
      </c>
    </row>
    <row r="288" spans="1:10" hidden="1" x14ac:dyDescent="0.25">
      <c r="A288" t="s">
        <v>609</v>
      </c>
      <c r="B288" t="s">
        <v>610</v>
      </c>
      <c r="C288" t="s">
        <v>5</v>
      </c>
      <c r="D288">
        <f t="shared" si="12"/>
        <v>1</v>
      </c>
      <c r="G288" s="3">
        <f>VLOOKUP(B288,'People-CarDriversonly'!B:D,3,FALSE)</f>
        <v>194</v>
      </c>
      <c r="H288" s="3">
        <f>VLOOKUP(A288,Car!C:D,2,FALSE)</f>
        <v>252</v>
      </c>
      <c r="I288" t="str">
        <f t="shared" si="13"/>
        <v>INSERT INTO CarDrivers(PeopleID,CarID) VALUES(194,252);</v>
      </c>
      <c r="J288" t="str">
        <f t="shared" si="14"/>
        <v>INSERT INTO CarCarDriver(CarDriversPeopleID,CarHeDriveCarID) VALUES(194,252);</v>
      </c>
    </row>
    <row r="289" spans="1:10" hidden="1" x14ac:dyDescent="0.25">
      <c r="A289" t="s">
        <v>611</v>
      </c>
      <c r="B289" t="s">
        <v>612</v>
      </c>
      <c r="C289" t="s">
        <v>613</v>
      </c>
      <c r="D289">
        <f t="shared" si="12"/>
        <v>1</v>
      </c>
      <c r="G289" s="3">
        <f>VLOOKUP(B289,'People-CarDriversonly'!B:D,3,FALSE)</f>
        <v>26</v>
      </c>
      <c r="H289" s="3">
        <f>VLOOKUP(A289,Car!C:D,2,FALSE)</f>
        <v>253</v>
      </c>
      <c r="I289" t="str">
        <f t="shared" si="13"/>
        <v>INSERT INTO CarDrivers(PeopleID,CarID) VALUES(26,253);</v>
      </c>
      <c r="J289" t="str">
        <f t="shared" si="14"/>
        <v>INSERT INTO CarCarDriver(CarDriversPeopleID,CarHeDriveCarID) VALUES(26,253);</v>
      </c>
    </row>
    <row r="290" spans="1:10" hidden="1" x14ac:dyDescent="0.25">
      <c r="A290" t="s">
        <v>614</v>
      </c>
      <c r="B290" t="s">
        <v>615</v>
      </c>
      <c r="C290" t="s">
        <v>5</v>
      </c>
      <c r="D290">
        <f t="shared" si="12"/>
        <v>1</v>
      </c>
      <c r="G290" s="3">
        <f>VLOOKUP(B290,'People-CarDriversonly'!B:D,3,FALSE)</f>
        <v>49</v>
      </c>
      <c r="H290" s="3">
        <f>VLOOKUP(A290,Car!C:D,2,FALSE)</f>
        <v>254</v>
      </c>
      <c r="I290" t="str">
        <f t="shared" si="13"/>
        <v>INSERT INTO CarDrivers(PeopleID,CarID) VALUES(49,254);</v>
      </c>
      <c r="J290" t="str">
        <f t="shared" si="14"/>
        <v>INSERT INTO CarCarDriver(CarDriversPeopleID,CarHeDriveCarID) VALUES(49,254);</v>
      </c>
    </row>
    <row r="291" spans="1:10" x14ac:dyDescent="0.25">
      <c r="A291" t="s">
        <v>616</v>
      </c>
      <c r="B291" t="s">
        <v>617</v>
      </c>
      <c r="C291" t="s">
        <v>618</v>
      </c>
      <c r="D291">
        <f t="shared" si="12"/>
        <v>1</v>
      </c>
      <c r="G291" s="3">
        <f>VLOOKUP(B291,'People-CarDriversonly'!B:D,3,FALSE)</f>
        <v>180</v>
      </c>
      <c r="H291" s="3">
        <f>VLOOKUP(A291,Car!C:D,2,FALSE)</f>
        <v>255</v>
      </c>
      <c r="I291" t="str">
        <f t="shared" si="13"/>
        <v>INSERT INTO CarDrivers(PeopleID,CarID) VALUES(180,255);</v>
      </c>
      <c r="J291" t="str">
        <f t="shared" si="14"/>
        <v>INSERT INTO CarCarDriver(CarDriversPeopleID,CarHeDriveCarID) VALUES(180,255);</v>
      </c>
    </row>
    <row r="292" spans="1:10" hidden="1" x14ac:dyDescent="0.25">
      <c r="A292" t="s">
        <v>619</v>
      </c>
      <c r="B292" t="s">
        <v>14</v>
      </c>
      <c r="C292" t="s">
        <v>5</v>
      </c>
      <c r="D292">
        <f t="shared" si="12"/>
        <v>1</v>
      </c>
      <c r="G292" s="3">
        <f>VLOOKUP(B292,'People-CarDriversonly'!B:D,3,FALSE)</f>
        <v>128</v>
      </c>
      <c r="H292" s="3">
        <f>VLOOKUP(A292,Car!C:D,2,FALSE)</f>
        <v>256</v>
      </c>
      <c r="I292" t="str">
        <f t="shared" si="13"/>
        <v>INSERT INTO CarDrivers(PeopleID,CarID) VALUES(128,256);</v>
      </c>
      <c r="J292" t="str">
        <f t="shared" si="14"/>
        <v>INSERT INTO CarCarDriver(CarDriversPeopleID,CarHeDriveCarID) VALUES(128,256);</v>
      </c>
    </row>
    <row r="293" spans="1:10" hidden="1" x14ac:dyDescent="0.25">
      <c r="A293" t="s">
        <v>620</v>
      </c>
      <c r="B293" t="s">
        <v>621</v>
      </c>
      <c r="C293" t="s">
        <v>5</v>
      </c>
      <c r="D293">
        <f t="shared" si="12"/>
        <v>1</v>
      </c>
      <c r="G293" s="3">
        <f>VLOOKUP(B293,'People-CarDriversonly'!B:D,3,FALSE)</f>
        <v>135</v>
      </c>
      <c r="H293" s="3">
        <f>VLOOKUP(A293,Car!C:D,2,FALSE)</f>
        <v>257</v>
      </c>
      <c r="I293" t="str">
        <f t="shared" si="13"/>
        <v>INSERT INTO CarDrivers(PeopleID,CarID) VALUES(135,257);</v>
      </c>
      <c r="J293" t="str">
        <f t="shared" si="14"/>
        <v>INSERT INTO CarCarDriver(CarDriversPeopleID,CarHeDriveCarID) VALUES(135,257);</v>
      </c>
    </row>
    <row r="294" spans="1:10" hidden="1" x14ac:dyDescent="0.25">
      <c r="A294" t="s">
        <v>622</v>
      </c>
      <c r="B294" t="s">
        <v>623</v>
      </c>
      <c r="C294" t="s">
        <v>624</v>
      </c>
      <c r="D294">
        <f t="shared" si="12"/>
        <v>1</v>
      </c>
      <c r="G294" s="3">
        <f>VLOOKUP(B294,'People-CarDriversonly'!B:D,3,FALSE)</f>
        <v>301</v>
      </c>
      <c r="H294" s="3">
        <f>VLOOKUP(A294,Car!C:D,2,FALSE)</f>
        <v>258</v>
      </c>
      <c r="I294" t="str">
        <f t="shared" si="13"/>
        <v>INSERT INTO CarDrivers(PeopleID,CarID) VALUES(301,258);</v>
      </c>
      <c r="J294" t="str">
        <f t="shared" si="14"/>
        <v>INSERT INTO CarCarDriver(CarDriversPeopleID,CarHeDriveCarID) VALUES(301,258);</v>
      </c>
    </row>
    <row r="295" spans="1:10" hidden="1" x14ac:dyDescent="0.25">
      <c r="A295" t="s">
        <v>625</v>
      </c>
      <c r="B295" t="s">
        <v>349</v>
      </c>
      <c r="C295" t="s">
        <v>626</v>
      </c>
      <c r="D295">
        <f t="shared" si="12"/>
        <v>1</v>
      </c>
      <c r="G295" s="3">
        <f>VLOOKUP(B295,'People-CarDriversonly'!B:D,3,FALSE)</f>
        <v>187</v>
      </c>
      <c r="H295" s="3">
        <f>VLOOKUP(A295,Car!C:D,2,FALSE)</f>
        <v>259</v>
      </c>
      <c r="I295" t="str">
        <f t="shared" si="13"/>
        <v>INSERT INTO CarDrivers(PeopleID,CarID) VALUES(187,259);</v>
      </c>
      <c r="J295" t="str">
        <f t="shared" si="14"/>
        <v>INSERT INTO CarCarDriver(CarDriversPeopleID,CarHeDriveCarID) VALUES(187,259);</v>
      </c>
    </row>
    <row r="296" spans="1:10" hidden="1" x14ac:dyDescent="0.25">
      <c r="A296" t="s">
        <v>625</v>
      </c>
      <c r="B296" t="s">
        <v>627</v>
      </c>
      <c r="C296" t="s">
        <v>5</v>
      </c>
      <c r="D296">
        <f t="shared" si="12"/>
        <v>1</v>
      </c>
      <c r="G296" s="3">
        <f>VLOOKUP(B296,'People-CarDriversonly'!B:D,3,FALSE)</f>
        <v>185</v>
      </c>
      <c r="H296" s="3">
        <f>VLOOKUP(A296,Car!C:D,2,FALSE)</f>
        <v>259</v>
      </c>
      <c r="I296" t="str">
        <f t="shared" si="13"/>
        <v>INSERT INTO CarDrivers(PeopleID,CarID) VALUES(185,259);</v>
      </c>
      <c r="J296" t="str">
        <f t="shared" si="14"/>
        <v>INSERT INTO CarCarDriver(CarDriversPeopleID,CarHeDriveCarID) VALUES(185,259);</v>
      </c>
    </row>
    <row r="297" spans="1:10" hidden="1" x14ac:dyDescent="0.25">
      <c r="A297" t="s">
        <v>628</v>
      </c>
      <c r="B297" t="s">
        <v>629</v>
      </c>
      <c r="C297" t="s">
        <v>5</v>
      </c>
      <c r="D297">
        <f t="shared" si="12"/>
        <v>1</v>
      </c>
      <c r="G297" s="3">
        <f>VLOOKUP(B297,'People-CarDriversonly'!B:D,3,FALSE)</f>
        <v>168</v>
      </c>
      <c r="H297" s="3">
        <f>VLOOKUP(A297,Car!C:D,2,FALSE)</f>
        <v>260</v>
      </c>
      <c r="I297" t="str">
        <f t="shared" si="13"/>
        <v>INSERT INTO CarDrivers(PeopleID,CarID) VALUES(168,260);</v>
      </c>
      <c r="J297" t="str">
        <f t="shared" si="14"/>
        <v>INSERT INTO CarCarDriver(CarDriversPeopleID,CarHeDriveCarID) VALUES(168,260);</v>
      </c>
    </row>
    <row r="298" spans="1:10" hidden="1" x14ac:dyDescent="0.25">
      <c r="A298" t="s">
        <v>628</v>
      </c>
      <c r="B298" t="s">
        <v>630</v>
      </c>
      <c r="C298" t="s">
        <v>5</v>
      </c>
      <c r="D298">
        <f t="shared" si="12"/>
        <v>1</v>
      </c>
      <c r="G298" s="3">
        <f>VLOOKUP(B298,'People-CarDriversonly'!B:D,3,FALSE)</f>
        <v>212</v>
      </c>
      <c r="H298" s="3">
        <f>VLOOKUP(A298,Car!C:D,2,FALSE)</f>
        <v>260</v>
      </c>
      <c r="I298" t="str">
        <f t="shared" si="13"/>
        <v>INSERT INTO CarDrivers(PeopleID,CarID) VALUES(212,260);</v>
      </c>
      <c r="J298" t="str">
        <f t="shared" si="14"/>
        <v>INSERT INTO CarCarDriver(CarDriversPeopleID,CarHeDriveCarID) VALUES(212,260);</v>
      </c>
    </row>
    <row r="299" spans="1:10" hidden="1" x14ac:dyDescent="0.25">
      <c r="A299" t="s">
        <v>631</v>
      </c>
      <c r="B299" t="s">
        <v>632</v>
      </c>
      <c r="C299" t="s">
        <v>633</v>
      </c>
      <c r="D299">
        <f t="shared" si="12"/>
        <v>1</v>
      </c>
      <c r="G299" s="3">
        <f>VLOOKUP(B299,'People-CarDriversonly'!B:D,3,FALSE)</f>
        <v>66</v>
      </c>
      <c r="H299" s="3">
        <f>VLOOKUP(A299,Car!C:D,2,FALSE)</f>
        <v>261</v>
      </c>
      <c r="I299" t="str">
        <f t="shared" si="13"/>
        <v>INSERT INTO CarDrivers(PeopleID,CarID) VALUES(66,261);</v>
      </c>
      <c r="J299" t="str">
        <f t="shared" si="14"/>
        <v>INSERT INTO CarCarDriver(CarDriversPeopleID,CarHeDriveCarID) VALUES(66,261);</v>
      </c>
    </row>
    <row r="300" spans="1:10" hidden="1" x14ac:dyDescent="0.25">
      <c r="A300" t="s">
        <v>634</v>
      </c>
      <c r="B300" t="s">
        <v>635</v>
      </c>
      <c r="C300" t="s">
        <v>636</v>
      </c>
      <c r="D300">
        <f t="shared" si="12"/>
        <v>1</v>
      </c>
      <c r="G300" s="3">
        <f>VLOOKUP(B300,'People-CarDriversonly'!B:D,3,FALSE)</f>
        <v>233</v>
      </c>
      <c r="H300" s="3">
        <f>VLOOKUP(A300,Car!C:D,2,FALSE)</f>
        <v>262</v>
      </c>
      <c r="I300" t="str">
        <f t="shared" si="13"/>
        <v>INSERT INTO CarDrivers(PeopleID,CarID) VALUES(233,262);</v>
      </c>
      <c r="J300" t="str">
        <f t="shared" si="14"/>
        <v>INSERT INTO CarCarDriver(CarDriversPeopleID,CarHeDriveCarID) VALUES(233,262);</v>
      </c>
    </row>
    <row r="301" spans="1:10" hidden="1" x14ac:dyDescent="0.25">
      <c r="A301" t="s">
        <v>637</v>
      </c>
      <c r="B301" t="s">
        <v>638</v>
      </c>
      <c r="C301" t="s">
        <v>5</v>
      </c>
      <c r="D301">
        <f t="shared" si="12"/>
        <v>1</v>
      </c>
      <c r="G301" s="3">
        <f>VLOOKUP(B301,'People-CarDriversonly'!B:D,3,FALSE)</f>
        <v>159</v>
      </c>
      <c r="H301" s="3">
        <f>VLOOKUP(A301,Car!C:D,2,FALSE)</f>
        <v>263</v>
      </c>
      <c r="I301" t="str">
        <f t="shared" si="13"/>
        <v>INSERT INTO CarDrivers(PeopleID,CarID) VALUES(159,263);</v>
      </c>
      <c r="J301" t="str">
        <f t="shared" si="14"/>
        <v>INSERT INTO CarCarDriver(CarDriversPeopleID,CarHeDriveCarID) VALUES(159,263);</v>
      </c>
    </row>
    <row r="302" spans="1:10" hidden="1" x14ac:dyDescent="0.25">
      <c r="A302" t="s">
        <v>639</v>
      </c>
      <c r="B302" t="s">
        <v>640</v>
      </c>
      <c r="C302" t="s">
        <v>5</v>
      </c>
      <c r="D302">
        <f t="shared" si="12"/>
        <v>1</v>
      </c>
      <c r="G302" s="3">
        <f>VLOOKUP(B302,'People-CarDriversonly'!B:D,3,FALSE)</f>
        <v>225</v>
      </c>
      <c r="H302" s="3">
        <f>VLOOKUP(A302,Car!C:D,2,FALSE)</f>
        <v>264</v>
      </c>
      <c r="I302" t="str">
        <f t="shared" si="13"/>
        <v>INSERT INTO CarDrivers(PeopleID,CarID) VALUES(225,264);</v>
      </c>
      <c r="J302" t="str">
        <f t="shared" si="14"/>
        <v>INSERT INTO CarCarDriver(CarDriversPeopleID,CarHeDriveCarID) VALUES(225,264);</v>
      </c>
    </row>
    <row r="303" spans="1:10" hidden="1" x14ac:dyDescent="0.25">
      <c r="A303" t="s">
        <v>641</v>
      </c>
      <c r="B303" t="s">
        <v>642</v>
      </c>
      <c r="C303" t="s">
        <v>5</v>
      </c>
      <c r="D303">
        <f t="shared" si="12"/>
        <v>1</v>
      </c>
      <c r="G303" s="3">
        <f>VLOOKUP(B303,'People-CarDriversonly'!B:D,3,FALSE)</f>
        <v>34</v>
      </c>
      <c r="H303" s="3">
        <f>VLOOKUP(A303,Car!C:D,2,FALSE)</f>
        <v>265</v>
      </c>
      <c r="I303" t="str">
        <f t="shared" si="13"/>
        <v>INSERT INTO CarDrivers(PeopleID,CarID) VALUES(34,265);</v>
      </c>
      <c r="J303" t="str">
        <f t="shared" si="14"/>
        <v>INSERT INTO CarCarDriver(CarDriversPeopleID,CarHeDriveCarID) VALUES(34,265);</v>
      </c>
    </row>
    <row r="304" spans="1:10" hidden="1" x14ac:dyDescent="0.25">
      <c r="A304" t="s">
        <v>643</v>
      </c>
      <c r="B304" t="s">
        <v>644</v>
      </c>
      <c r="C304" t="s">
        <v>645</v>
      </c>
      <c r="D304">
        <f t="shared" si="12"/>
        <v>1</v>
      </c>
      <c r="G304" s="3">
        <f>VLOOKUP(B304,'People-CarDriversonly'!B:D,3,FALSE)</f>
        <v>174</v>
      </c>
      <c r="H304" s="3">
        <f>VLOOKUP(A304,Car!C:D,2,FALSE)</f>
        <v>266</v>
      </c>
      <c r="I304" t="str">
        <f t="shared" si="13"/>
        <v>INSERT INTO CarDrivers(PeopleID,CarID) VALUES(174,266);</v>
      </c>
      <c r="J304" t="str">
        <f t="shared" si="14"/>
        <v>INSERT INTO CarCarDriver(CarDriversPeopleID,CarHeDriveCarID) VALUES(174,266);</v>
      </c>
    </row>
    <row r="305" spans="1:10" hidden="1" x14ac:dyDescent="0.25">
      <c r="A305" t="s">
        <v>646</v>
      </c>
      <c r="B305" t="s">
        <v>647</v>
      </c>
      <c r="C305" t="s">
        <v>648</v>
      </c>
      <c r="D305">
        <f t="shared" si="12"/>
        <v>1</v>
      </c>
      <c r="G305" s="3">
        <f>VLOOKUP(B305,'People-CarDriversonly'!B:D,3,FALSE)</f>
        <v>265</v>
      </c>
      <c r="H305" s="3">
        <f>VLOOKUP(A305,Car!C:D,2,FALSE)</f>
        <v>267</v>
      </c>
      <c r="I305" t="str">
        <f t="shared" si="13"/>
        <v>INSERT INTO CarDrivers(PeopleID,CarID) VALUES(265,267);</v>
      </c>
      <c r="J305" t="str">
        <f t="shared" si="14"/>
        <v>INSERT INTO CarCarDriver(CarDriversPeopleID,CarHeDriveCarID) VALUES(265,267);</v>
      </c>
    </row>
    <row r="306" spans="1:10" hidden="1" x14ac:dyDescent="0.25">
      <c r="A306" t="s">
        <v>649</v>
      </c>
      <c r="B306" t="s">
        <v>593</v>
      </c>
      <c r="C306" t="s">
        <v>5</v>
      </c>
      <c r="D306">
        <f t="shared" si="12"/>
        <v>1</v>
      </c>
      <c r="G306" s="3">
        <f>VLOOKUP(B306,'People-CarDriversonly'!B:D,3,FALSE)</f>
        <v>239</v>
      </c>
      <c r="H306" s="3">
        <f>VLOOKUP(A306,Car!C:D,2,FALSE)</f>
        <v>268</v>
      </c>
      <c r="I306" t="str">
        <f t="shared" si="13"/>
        <v>INSERT INTO CarDrivers(PeopleID,CarID) VALUES(239,268);</v>
      </c>
      <c r="J306" t="str">
        <f t="shared" si="14"/>
        <v>INSERT INTO CarCarDriver(CarDriversPeopleID,CarHeDriveCarID) VALUES(239,268);</v>
      </c>
    </row>
    <row r="307" spans="1:10" hidden="1" x14ac:dyDescent="0.25">
      <c r="A307" t="s">
        <v>650</v>
      </c>
      <c r="B307" t="s">
        <v>651</v>
      </c>
      <c r="C307" t="s">
        <v>652</v>
      </c>
      <c r="D307">
        <f t="shared" si="12"/>
        <v>1</v>
      </c>
      <c r="G307" s="3">
        <f>VLOOKUP(B307,'People-CarDriversonly'!B:D,3,FALSE)</f>
        <v>275</v>
      </c>
      <c r="H307" s="3">
        <f>VLOOKUP(A307,Car!C:D,2,FALSE)</f>
        <v>269</v>
      </c>
      <c r="I307" t="str">
        <f t="shared" si="13"/>
        <v>INSERT INTO CarDrivers(PeopleID,CarID) VALUES(275,269);</v>
      </c>
      <c r="J307" t="str">
        <f t="shared" si="14"/>
        <v>INSERT INTO CarCarDriver(CarDriversPeopleID,CarHeDriveCarID) VALUES(275,269);</v>
      </c>
    </row>
    <row r="308" spans="1:10" hidden="1" x14ac:dyDescent="0.25">
      <c r="A308" t="s">
        <v>653</v>
      </c>
      <c r="B308" t="s">
        <v>654</v>
      </c>
      <c r="C308" t="s">
        <v>5</v>
      </c>
      <c r="D308">
        <f t="shared" si="12"/>
        <v>1</v>
      </c>
      <c r="G308" s="3">
        <f>VLOOKUP(B308,'People-CarDriversonly'!B:D,3,FALSE)</f>
        <v>146</v>
      </c>
      <c r="H308" s="3">
        <f>VLOOKUP(A308,Car!C:D,2,FALSE)</f>
        <v>270</v>
      </c>
      <c r="I308" t="str">
        <f t="shared" si="13"/>
        <v>INSERT INTO CarDrivers(PeopleID,CarID) VALUES(146,270);</v>
      </c>
      <c r="J308" t="str">
        <f t="shared" si="14"/>
        <v>INSERT INTO CarCarDriver(CarDriversPeopleID,CarHeDriveCarID) VALUES(146,270);</v>
      </c>
    </row>
    <row r="309" spans="1:10" hidden="1" x14ac:dyDescent="0.25">
      <c r="A309" t="s">
        <v>655</v>
      </c>
      <c r="B309" t="s">
        <v>12</v>
      </c>
      <c r="C309" t="s">
        <v>5</v>
      </c>
      <c r="D309">
        <f t="shared" si="12"/>
        <v>1</v>
      </c>
      <c r="G309" s="3">
        <f>VLOOKUP(B309,'People-CarDriversonly'!B:D,3,FALSE)</f>
        <v>108</v>
      </c>
      <c r="H309" s="3">
        <f>VLOOKUP(A309,Car!C:D,2,FALSE)</f>
        <v>271</v>
      </c>
      <c r="I309" t="str">
        <f t="shared" si="13"/>
        <v>INSERT INTO CarDrivers(PeopleID,CarID) VALUES(108,271);</v>
      </c>
      <c r="J309" t="str">
        <f t="shared" si="14"/>
        <v>INSERT INTO CarCarDriver(CarDriversPeopleID,CarHeDriveCarID) VALUES(108,271);</v>
      </c>
    </row>
    <row r="310" spans="1:10" hidden="1" x14ac:dyDescent="0.25">
      <c r="A310" t="s">
        <v>656</v>
      </c>
      <c r="B310" t="s">
        <v>657</v>
      </c>
      <c r="C310" t="s">
        <v>5</v>
      </c>
      <c r="D310">
        <f t="shared" si="12"/>
        <v>1</v>
      </c>
      <c r="G310" s="3">
        <f>VLOOKUP(B310,'People-CarDriversonly'!B:D,3,FALSE)</f>
        <v>250</v>
      </c>
      <c r="H310" s="3">
        <f>VLOOKUP(A310,Car!C:D,2,FALSE)</f>
        <v>272</v>
      </c>
      <c r="I310" t="str">
        <f t="shared" si="13"/>
        <v>INSERT INTO CarDrivers(PeopleID,CarID) VALUES(250,272);</v>
      </c>
      <c r="J310" t="str">
        <f t="shared" si="14"/>
        <v>INSERT INTO CarCarDriver(CarDriversPeopleID,CarHeDriveCarID) VALUES(250,272);</v>
      </c>
    </row>
    <row r="311" spans="1:10" hidden="1" x14ac:dyDescent="0.25">
      <c r="A311" t="s">
        <v>658</v>
      </c>
      <c r="B311" t="s">
        <v>659</v>
      </c>
      <c r="C311" t="s">
        <v>660</v>
      </c>
      <c r="D311">
        <f t="shared" si="12"/>
        <v>1</v>
      </c>
      <c r="G311" s="3">
        <f>VLOOKUP(B311,'People-CarDriversonly'!B:D,3,FALSE)</f>
        <v>182</v>
      </c>
      <c r="H311" s="3">
        <f>VLOOKUP(A311,Car!C:D,2,FALSE)</f>
        <v>273</v>
      </c>
      <c r="I311" t="str">
        <f t="shared" si="13"/>
        <v>INSERT INTO CarDrivers(PeopleID,CarID) VALUES(182,273);</v>
      </c>
      <c r="J311" t="str">
        <f t="shared" si="14"/>
        <v>INSERT INTO CarCarDriver(CarDriversPeopleID,CarHeDriveCarID) VALUES(182,273);</v>
      </c>
    </row>
    <row r="312" spans="1:10" hidden="1" x14ac:dyDescent="0.25">
      <c r="A312" t="s">
        <v>661</v>
      </c>
      <c r="B312" t="s">
        <v>662</v>
      </c>
      <c r="C312" t="s">
        <v>663</v>
      </c>
      <c r="D312">
        <f t="shared" si="12"/>
        <v>1</v>
      </c>
      <c r="G312" s="3">
        <f>VLOOKUP(B312,'People-CarDriversonly'!B:D,3,FALSE)</f>
        <v>251</v>
      </c>
      <c r="H312" s="3">
        <f>VLOOKUP(A312,Car!C:D,2,FALSE)</f>
        <v>274</v>
      </c>
      <c r="I312" t="str">
        <f t="shared" si="13"/>
        <v>INSERT INTO CarDrivers(PeopleID,CarID) VALUES(251,274);</v>
      </c>
      <c r="J312" t="str">
        <f t="shared" si="14"/>
        <v>INSERT INTO CarCarDriver(CarDriversPeopleID,CarHeDriveCarID) VALUES(251,274);</v>
      </c>
    </row>
    <row r="313" spans="1:10" hidden="1" x14ac:dyDescent="0.25">
      <c r="A313" t="s">
        <v>664</v>
      </c>
      <c r="B313" t="s">
        <v>92</v>
      </c>
      <c r="C313" t="s">
        <v>5</v>
      </c>
      <c r="D313">
        <f t="shared" si="12"/>
        <v>1</v>
      </c>
      <c r="G313" s="3">
        <f>VLOOKUP(B313,'People-CarDriversonly'!B:D,3,FALSE)</f>
        <v>155</v>
      </c>
      <c r="H313" s="3">
        <f>VLOOKUP(A313,Car!C:D,2,FALSE)</f>
        <v>275</v>
      </c>
      <c r="I313" t="str">
        <f t="shared" si="13"/>
        <v>INSERT INTO CarDrivers(PeopleID,CarID) VALUES(155,275);</v>
      </c>
      <c r="J313" t="str">
        <f t="shared" si="14"/>
        <v>INSERT INTO CarCarDriver(CarDriversPeopleID,CarHeDriveCarID) VALUES(155,275);</v>
      </c>
    </row>
    <row r="314" spans="1:10" hidden="1" x14ac:dyDescent="0.25">
      <c r="A314" t="s">
        <v>665</v>
      </c>
      <c r="B314" t="s">
        <v>26</v>
      </c>
      <c r="C314" t="s">
        <v>5</v>
      </c>
      <c r="D314">
        <f t="shared" si="12"/>
        <v>1</v>
      </c>
      <c r="G314" s="3">
        <f>VLOOKUP(B314,'People-CarDriversonly'!B:D,3,FALSE)</f>
        <v>207</v>
      </c>
      <c r="H314" s="3">
        <f>VLOOKUP(A314,Car!C:D,2,FALSE)</f>
        <v>276</v>
      </c>
      <c r="I314" t="str">
        <f t="shared" si="13"/>
        <v>INSERT INTO CarDrivers(PeopleID,CarID) VALUES(207,276);</v>
      </c>
      <c r="J314" t="str">
        <f t="shared" si="14"/>
        <v>INSERT INTO CarCarDriver(CarDriversPeopleID,CarHeDriveCarID) VALUES(207,276);</v>
      </c>
    </row>
    <row r="315" spans="1:10" hidden="1" x14ac:dyDescent="0.25">
      <c r="A315" t="s">
        <v>666</v>
      </c>
      <c r="B315" t="s">
        <v>667</v>
      </c>
      <c r="C315" t="s">
        <v>668</v>
      </c>
      <c r="D315">
        <f t="shared" si="12"/>
        <v>1</v>
      </c>
      <c r="G315" s="3">
        <f>VLOOKUP(B315,'People-CarDriversonly'!B:D,3,FALSE)</f>
        <v>292</v>
      </c>
      <c r="H315" s="3">
        <f>VLOOKUP(A315,Car!C:D,2,FALSE)</f>
        <v>277</v>
      </c>
      <c r="I315" t="str">
        <f t="shared" si="13"/>
        <v>INSERT INTO CarDrivers(PeopleID,CarID) VALUES(292,277);</v>
      </c>
      <c r="J315" t="str">
        <f t="shared" si="14"/>
        <v>INSERT INTO CarCarDriver(CarDriversPeopleID,CarHeDriveCarID) VALUES(292,277);</v>
      </c>
    </row>
    <row r="316" spans="1:10" hidden="1" x14ac:dyDescent="0.25">
      <c r="A316" t="s">
        <v>669</v>
      </c>
      <c r="B316" t="s">
        <v>341</v>
      </c>
      <c r="C316" t="s">
        <v>5</v>
      </c>
      <c r="D316">
        <f t="shared" si="12"/>
        <v>1</v>
      </c>
      <c r="G316" s="3">
        <f>VLOOKUP(B316,'People-CarDriversonly'!B:D,3,FALSE)</f>
        <v>280</v>
      </c>
      <c r="H316" s="3">
        <f>VLOOKUP(A316,Car!C:D,2,FALSE)</f>
        <v>278</v>
      </c>
      <c r="I316" t="str">
        <f t="shared" si="13"/>
        <v>INSERT INTO CarDrivers(PeopleID,CarID) VALUES(280,278);</v>
      </c>
      <c r="J316" t="str">
        <f t="shared" si="14"/>
        <v>INSERT INTO CarCarDriver(CarDriversPeopleID,CarHeDriveCarID) VALUES(280,278);</v>
      </c>
    </row>
    <row r="317" spans="1:10" hidden="1" x14ac:dyDescent="0.25">
      <c r="A317" t="s">
        <v>670</v>
      </c>
      <c r="B317" t="s">
        <v>28</v>
      </c>
      <c r="C317" t="s">
        <v>5</v>
      </c>
      <c r="D317">
        <f t="shared" si="12"/>
        <v>1</v>
      </c>
      <c r="G317" s="3">
        <f>VLOOKUP(B317,'People-CarDriversonly'!B:D,3,FALSE)</f>
        <v>216</v>
      </c>
      <c r="H317" s="3">
        <f>VLOOKUP(A317,Car!C:D,2,FALSE)</f>
        <v>279</v>
      </c>
      <c r="I317" t="str">
        <f t="shared" si="13"/>
        <v>INSERT INTO CarDrivers(PeopleID,CarID) VALUES(216,279);</v>
      </c>
      <c r="J317" t="str">
        <f t="shared" si="14"/>
        <v>INSERT INTO CarCarDriver(CarDriversPeopleID,CarHeDriveCarID) VALUES(216,279);</v>
      </c>
    </row>
    <row r="318" spans="1:10" hidden="1" x14ac:dyDescent="0.25">
      <c r="A318" t="s">
        <v>671</v>
      </c>
      <c r="B318" t="s">
        <v>672</v>
      </c>
      <c r="C318" t="s">
        <v>5</v>
      </c>
      <c r="D318">
        <f t="shared" si="12"/>
        <v>1</v>
      </c>
      <c r="G318" s="3">
        <f>VLOOKUP(B318,'People-CarDriversonly'!B:D,3,FALSE)</f>
        <v>140</v>
      </c>
      <c r="H318" s="3">
        <f>VLOOKUP(A318,Car!C:D,2,FALSE)</f>
        <v>280</v>
      </c>
      <c r="I318" t="str">
        <f t="shared" si="13"/>
        <v>INSERT INTO CarDrivers(PeopleID,CarID) VALUES(140,280);</v>
      </c>
      <c r="J318" t="str">
        <f t="shared" si="14"/>
        <v>INSERT INTO CarCarDriver(CarDriversPeopleID,CarHeDriveCarID) VALUES(140,280);</v>
      </c>
    </row>
    <row r="319" spans="1:10" hidden="1" x14ac:dyDescent="0.25">
      <c r="A319" t="s">
        <v>673</v>
      </c>
      <c r="B319" t="s">
        <v>322</v>
      </c>
      <c r="C319" t="s">
        <v>5</v>
      </c>
      <c r="D319">
        <f t="shared" si="12"/>
        <v>1</v>
      </c>
      <c r="G319" s="3">
        <f>VLOOKUP(B319,'People-CarDriversonly'!B:D,3,FALSE)</f>
        <v>281</v>
      </c>
      <c r="H319" s="3">
        <f>VLOOKUP(A319,Car!C:D,2,FALSE)</f>
        <v>281</v>
      </c>
      <c r="I319" t="str">
        <f t="shared" si="13"/>
        <v>INSERT INTO CarDrivers(PeopleID,CarID) VALUES(281,281);</v>
      </c>
      <c r="J319" t="str">
        <f t="shared" si="14"/>
        <v>INSERT INTO CarCarDriver(CarDriversPeopleID,CarHeDriveCarID) VALUES(281,281);</v>
      </c>
    </row>
    <row r="320" spans="1:10" hidden="1" x14ac:dyDescent="0.25">
      <c r="A320" t="s">
        <v>674</v>
      </c>
      <c r="B320" t="s">
        <v>675</v>
      </c>
      <c r="C320" t="s">
        <v>676</v>
      </c>
      <c r="D320">
        <f t="shared" si="12"/>
        <v>1</v>
      </c>
      <c r="G320" s="3">
        <f>VLOOKUP(B320,'People-CarDriversonly'!B:D,3,FALSE)</f>
        <v>161</v>
      </c>
      <c r="H320" s="3">
        <f>VLOOKUP(A320,Car!C:D,2,FALSE)</f>
        <v>282</v>
      </c>
      <c r="I320" t="str">
        <f t="shared" si="13"/>
        <v>INSERT INTO CarDrivers(PeopleID,CarID) VALUES(161,282);</v>
      </c>
      <c r="J320" t="str">
        <f t="shared" si="14"/>
        <v>INSERT INTO CarCarDriver(CarDriversPeopleID,CarHeDriveCarID) VALUES(161,282);</v>
      </c>
    </row>
    <row r="321" spans="1:10" hidden="1" x14ac:dyDescent="0.25">
      <c r="A321" t="s">
        <v>677</v>
      </c>
      <c r="B321" t="s">
        <v>30</v>
      </c>
      <c r="C321" t="s">
        <v>5</v>
      </c>
      <c r="D321">
        <f t="shared" si="12"/>
        <v>1</v>
      </c>
      <c r="G321" s="3">
        <f>VLOOKUP(B321,'People-CarDriversonly'!B:D,3,FALSE)</f>
        <v>219</v>
      </c>
      <c r="H321" s="3">
        <f>VLOOKUP(A321,Car!C:D,2,FALSE)</f>
        <v>283</v>
      </c>
      <c r="I321" t="str">
        <f t="shared" si="13"/>
        <v>INSERT INTO CarDrivers(PeopleID,CarID) VALUES(219,283);</v>
      </c>
      <c r="J321" t="str">
        <f t="shared" si="14"/>
        <v>INSERT INTO CarCarDriver(CarDriversPeopleID,CarHeDriveCarID) VALUES(219,283);</v>
      </c>
    </row>
    <row r="322" spans="1:10" hidden="1" x14ac:dyDescent="0.25">
      <c r="A322" t="s">
        <v>678</v>
      </c>
      <c r="B322" t="s">
        <v>125</v>
      </c>
      <c r="C322" t="s">
        <v>679</v>
      </c>
      <c r="D322">
        <f t="shared" ref="D322:D342" si="15">COUNTIFS(A:A,A322,B:B,B322)</f>
        <v>1</v>
      </c>
      <c r="G322" s="3">
        <f>VLOOKUP(B322,'People-CarDriversonly'!B:D,3,FALSE)</f>
        <v>46</v>
      </c>
      <c r="H322" s="3">
        <f>VLOOKUP(A322,Car!C:D,2,FALSE)</f>
        <v>284</v>
      </c>
      <c r="I322" t="str">
        <f t="shared" si="13"/>
        <v>INSERT INTO CarDrivers(PeopleID,CarID) VALUES(46,284);</v>
      </c>
      <c r="J322" t="str">
        <f t="shared" si="14"/>
        <v>INSERT INTO CarCarDriver(CarDriversPeopleID,CarHeDriveCarID) VALUES(46,284);</v>
      </c>
    </row>
    <row r="323" spans="1:10" hidden="1" x14ac:dyDescent="0.25">
      <c r="A323" t="s">
        <v>680</v>
      </c>
      <c r="B323" t="s">
        <v>460</v>
      </c>
      <c r="C323" t="s">
        <v>681</v>
      </c>
      <c r="D323">
        <f t="shared" si="15"/>
        <v>1</v>
      </c>
      <c r="G323" s="3">
        <f>VLOOKUP(B323,'People-CarDriversonly'!B:D,3,FALSE)</f>
        <v>76</v>
      </c>
      <c r="H323" s="3">
        <f>VLOOKUP(A323,Car!C:D,2,FALSE)</f>
        <v>285</v>
      </c>
      <c r="I323" t="str">
        <f t="shared" ref="I323:I342" si="16">"INSERT INTO CarDrivers(PeopleID,CarID) VALUES("&amp;G323&amp;","&amp;H323&amp;");"</f>
        <v>INSERT INTO CarDrivers(PeopleID,CarID) VALUES(76,285);</v>
      </c>
      <c r="J323" t="str">
        <f t="shared" ref="J323:J342" si="17">"INSERT INTO CarCarDriver(CarDriversPeopleID,CarHeDriveCarID) VALUES("&amp;G323&amp;","&amp;H323&amp;");"</f>
        <v>INSERT INTO CarCarDriver(CarDriversPeopleID,CarHeDriveCarID) VALUES(76,285);</v>
      </c>
    </row>
    <row r="324" spans="1:10" hidden="1" x14ac:dyDescent="0.25">
      <c r="A324" t="s">
        <v>680</v>
      </c>
      <c r="B324" t="s">
        <v>48</v>
      </c>
      <c r="C324" t="s">
        <v>49</v>
      </c>
      <c r="D324">
        <f t="shared" si="15"/>
        <v>1</v>
      </c>
      <c r="G324" s="3">
        <f>VLOOKUP(B324,'People-CarDriversonly'!B:D,3,FALSE)</f>
        <v>77</v>
      </c>
      <c r="H324" s="3">
        <f>VLOOKUP(A324,Car!C:D,2,FALSE)</f>
        <v>285</v>
      </c>
      <c r="I324" t="str">
        <f t="shared" si="16"/>
        <v>INSERT INTO CarDrivers(PeopleID,CarID) VALUES(77,285);</v>
      </c>
      <c r="J324" t="str">
        <f t="shared" si="17"/>
        <v>INSERT INTO CarCarDriver(CarDriversPeopleID,CarHeDriveCarID) VALUES(77,285);</v>
      </c>
    </row>
    <row r="325" spans="1:10" hidden="1" x14ac:dyDescent="0.25">
      <c r="A325" t="s">
        <v>680</v>
      </c>
      <c r="B325" t="s">
        <v>559</v>
      </c>
      <c r="C325" t="s">
        <v>5</v>
      </c>
      <c r="D325">
        <f t="shared" si="15"/>
        <v>1</v>
      </c>
      <c r="G325" s="3">
        <f>VLOOKUP(B325,'People-CarDriversonly'!B:D,3,FALSE)</f>
        <v>156</v>
      </c>
      <c r="H325" s="3">
        <f>VLOOKUP(A325,Car!C:D,2,FALSE)</f>
        <v>285</v>
      </c>
      <c r="I325" t="str">
        <f t="shared" si="16"/>
        <v>INSERT INTO CarDrivers(PeopleID,CarID) VALUES(156,285);</v>
      </c>
      <c r="J325" t="str">
        <f t="shared" si="17"/>
        <v>INSERT INTO CarCarDriver(CarDriversPeopleID,CarHeDriveCarID) VALUES(156,285);</v>
      </c>
    </row>
    <row r="326" spans="1:10" hidden="1" x14ac:dyDescent="0.25">
      <c r="A326" t="s">
        <v>682</v>
      </c>
      <c r="B326" t="s">
        <v>683</v>
      </c>
      <c r="C326" t="s">
        <v>5</v>
      </c>
      <c r="D326">
        <f t="shared" si="15"/>
        <v>1</v>
      </c>
      <c r="G326" s="3">
        <f>VLOOKUP(B326,'People-CarDriversonly'!B:D,3,FALSE)</f>
        <v>54</v>
      </c>
      <c r="H326" s="3">
        <f>VLOOKUP(A326,Car!C:D,2,FALSE)</f>
        <v>286</v>
      </c>
      <c r="I326" t="str">
        <f t="shared" si="16"/>
        <v>INSERT INTO CarDrivers(PeopleID,CarID) VALUES(54,286);</v>
      </c>
      <c r="J326" t="str">
        <f t="shared" si="17"/>
        <v>INSERT INTO CarCarDriver(CarDriversPeopleID,CarHeDriveCarID) VALUES(54,286);</v>
      </c>
    </row>
    <row r="327" spans="1:10" hidden="1" x14ac:dyDescent="0.25">
      <c r="A327" t="s">
        <v>684</v>
      </c>
      <c r="B327" t="s">
        <v>685</v>
      </c>
      <c r="C327" t="s">
        <v>5</v>
      </c>
      <c r="D327">
        <f t="shared" si="15"/>
        <v>1</v>
      </c>
      <c r="G327" s="3">
        <f>VLOOKUP(B327,'People-CarDriversonly'!B:D,3,FALSE)</f>
        <v>164</v>
      </c>
      <c r="H327" s="3">
        <f>VLOOKUP(A327,Car!C:D,2,FALSE)</f>
        <v>287</v>
      </c>
      <c r="I327" t="str">
        <f t="shared" si="16"/>
        <v>INSERT INTO CarDrivers(PeopleID,CarID) VALUES(164,287);</v>
      </c>
      <c r="J327" t="str">
        <f t="shared" si="17"/>
        <v>INSERT INTO CarCarDriver(CarDriversPeopleID,CarHeDriveCarID) VALUES(164,287);</v>
      </c>
    </row>
    <row r="328" spans="1:10" hidden="1" x14ac:dyDescent="0.25">
      <c r="A328" t="s">
        <v>686</v>
      </c>
      <c r="B328" t="s">
        <v>687</v>
      </c>
      <c r="C328" t="s">
        <v>688</v>
      </c>
      <c r="D328">
        <f t="shared" si="15"/>
        <v>1</v>
      </c>
      <c r="G328" s="3">
        <f>VLOOKUP(B328,'People-CarDriversonly'!B:D,3,FALSE)</f>
        <v>249</v>
      </c>
      <c r="H328" s="3">
        <f>VLOOKUP(A328,Car!C:D,2,FALSE)</f>
        <v>288</v>
      </c>
      <c r="I328" t="str">
        <f t="shared" si="16"/>
        <v>INSERT INTO CarDrivers(PeopleID,CarID) VALUES(249,288);</v>
      </c>
      <c r="J328" t="str">
        <f t="shared" si="17"/>
        <v>INSERT INTO CarCarDriver(CarDriversPeopleID,CarHeDriveCarID) VALUES(249,288);</v>
      </c>
    </row>
    <row r="329" spans="1:10" hidden="1" x14ac:dyDescent="0.25">
      <c r="A329" t="s">
        <v>689</v>
      </c>
      <c r="B329" t="s">
        <v>690</v>
      </c>
      <c r="C329" t="s">
        <v>691</v>
      </c>
      <c r="D329">
        <f t="shared" si="15"/>
        <v>1</v>
      </c>
      <c r="G329" s="3">
        <f>VLOOKUP(B329,'People-CarDriversonly'!B:D,3,FALSE)</f>
        <v>287</v>
      </c>
      <c r="H329" s="3">
        <f>VLOOKUP(A329,Car!C:D,2,FALSE)</f>
        <v>289</v>
      </c>
      <c r="I329" t="str">
        <f t="shared" si="16"/>
        <v>INSERT INTO CarDrivers(PeopleID,CarID) VALUES(287,289);</v>
      </c>
      <c r="J329" t="str">
        <f t="shared" si="17"/>
        <v>INSERT INTO CarCarDriver(CarDriversPeopleID,CarHeDriveCarID) VALUES(287,289);</v>
      </c>
    </row>
    <row r="330" spans="1:10" hidden="1" x14ac:dyDescent="0.25">
      <c r="A330" t="s">
        <v>692</v>
      </c>
      <c r="B330" t="s">
        <v>59</v>
      </c>
      <c r="C330" t="s">
        <v>60</v>
      </c>
      <c r="D330">
        <f t="shared" si="15"/>
        <v>1</v>
      </c>
      <c r="G330" s="3">
        <f>VLOOKUP(B330,'People-CarDriversonly'!B:D,3,FALSE)</f>
        <v>211</v>
      </c>
      <c r="H330" s="3">
        <f>VLOOKUP(A330,Car!C:D,2,FALSE)</f>
        <v>290</v>
      </c>
      <c r="I330" t="str">
        <f t="shared" si="16"/>
        <v>INSERT INTO CarDrivers(PeopleID,CarID) VALUES(211,290);</v>
      </c>
      <c r="J330" t="str">
        <f t="shared" si="17"/>
        <v>INSERT INTO CarCarDriver(CarDriversPeopleID,CarHeDriveCarID) VALUES(211,290);</v>
      </c>
    </row>
    <row r="331" spans="1:10" hidden="1" x14ac:dyDescent="0.25">
      <c r="A331" t="s">
        <v>693</v>
      </c>
      <c r="B331" t="s">
        <v>694</v>
      </c>
      <c r="C331" t="s">
        <v>5</v>
      </c>
      <c r="D331">
        <f t="shared" si="15"/>
        <v>1</v>
      </c>
      <c r="G331" s="3">
        <f>VLOOKUP(B331,'People-CarDriversonly'!B:D,3,FALSE)</f>
        <v>95</v>
      </c>
      <c r="H331" s="3">
        <f>VLOOKUP(A331,Car!C:D,2,FALSE)</f>
        <v>291</v>
      </c>
      <c r="I331" t="str">
        <f t="shared" si="16"/>
        <v>INSERT INTO CarDrivers(PeopleID,CarID) VALUES(95,291);</v>
      </c>
      <c r="J331" t="str">
        <f t="shared" si="17"/>
        <v>INSERT INTO CarCarDriver(CarDriversPeopleID,CarHeDriveCarID) VALUES(95,291);</v>
      </c>
    </row>
    <row r="332" spans="1:10" hidden="1" x14ac:dyDescent="0.25">
      <c r="A332" t="s">
        <v>695</v>
      </c>
      <c r="B332" t="s">
        <v>20</v>
      </c>
      <c r="C332" t="s">
        <v>5</v>
      </c>
      <c r="D332">
        <f t="shared" si="15"/>
        <v>1</v>
      </c>
      <c r="G332" s="3">
        <f>VLOOKUP(B332,'People-CarDriversonly'!B:D,3,FALSE)</f>
        <v>126</v>
      </c>
      <c r="H332" s="3">
        <f>VLOOKUP(A332,Car!C:D,2,FALSE)</f>
        <v>292</v>
      </c>
      <c r="I332" t="str">
        <f t="shared" si="16"/>
        <v>INSERT INTO CarDrivers(PeopleID,CarID) VALUES(126,292);</v>
      </c>
      <c r="J332" t="str">
        <f t="shared" si="17"/>
        <v>INSERT INTO CarCarDriver(CarDriversPeopleID,CarHeDriveCarID) VALUES(126,292);</v>
      </c>
    </row>
    <row r="333" spans="1:10" hidden="1" x14ac:dyDescent="0.25">
      <c r="A333" t="s">
        <v>696</v>
      </c>
      <c r="B333" t="s">
        <v>697</v>
      </c>
      <c r="C333" t="s">
        <v>5</v>
      </c>
      <c r="D333">
        <f t="shared" si="15"/>
        <v>1</v>
      </c>
      <c r="G333" s="3">
        <f>VLOOKUP(B333,'People-CarDriversonly'!B:D,3,FALSE)</f>
        <v>40</v>
      </c>
      <c r="H333" s="3">
        <f>VLOOKUP(A333,Car!C:D,2,FALSE)</f>
        <v>293</v>
      </c>
      <c r="I333" t="str">
        <f t="shared" si="16"/>
        <v>INSERT INTO CarDrivers(PeopleID,CarID) VALUES(40,293);</v>
      </c>
      <c r="J333" t="str">
        <f t="shared" si="17"/>
        <v>INSERT INTO CarCarDriver(CarDriversPeopleID,CarHeDriveCarID) VALUES(40,293);</v>
      </c>
    </row>
    <row r="334" spans="1:10" hidden="1" x14ac:dyDescent="0.25">
      <c r="A334" t="s">
        <v>698</v>
      </c>
      <c r="B334" t="s">
        <v>699</v>
      </c>
      <c r="C334" t="s">
        <v>700</v>
      </c>
      <c r="D334">
        <f t="shared" si="15"/>
        <v>1</v>
      </c>
      <c r="G334" s="3">
        <f>VLOOKUP(B334,'People-CarDriversonly'!B:D,3,FALSE)</f>
        <v>70</v>
      </c>
      <c r="H334" s="3">
        <f>VLOOKUP(A334,Car!C:D,2,FALSE)</f>
        <v>294</v>
      </c>
      <c r="I334" t="str">
        <f t="shared" si="16"/>
        <v>INSERT INTO CarDrivers(PeopleID,CarID) VALUES(70,294);</v>
      </c>
      <c r="J334" t="str">
        <f t="shared" si="17"/>
        <v>INSERT INTO CarCarDriver(CarDriversPeopleID,CarHeDriveCarID) VALUES(70,294);</v>
      </c>
    </row>
    <row r="335" spans="1:10" hidden="1" x14ac:dyDescent="0.25">
      <c r="A335" t="s">
        <v>698</v>
      </c>
      <c r="B335" t="s">
        <v>701</v>
      </c>
      <c r="C335" t="s">
        <v>5</v>
      </c>
      <c r="D335">
        <f t="shared" si="15"/>
        <v>1</v>
      </c>
      <c r="G335" s="3">
        <f>VLOOKUP(B335,'People-CarDriversonly'!B:D,3,FALSE)</f>
        <v>69</v>
      </c>
      <c r="H335" s="3">
        <f>VLOOKUP(A335,Car!C:D,2,FALSE)</f>
        <v>294</v>
      </c>
      <c r="I335" t="str">
        <f t="shared" si="16"/>
        <v>INSERT INTO CarDrivers(PeopleID,CarID) VALUES(69,294);</v>
      </c>
      <c r="J335" t="str">
        <f t="shared" si="17"/>
        <v>INSERT INTO CarCarDriver(CarDriversPeopleID,CarHeDriveCarID) VALUES(69,294);</v>
      </c>
    </row>
    <row r="336" spans="1:10" hidden="1" x14ac:dyDescent="0.25">
      <c r="A336" t="s">
        <v>702</v>
      </c>
      <c r="B336" t="s">
        <v>703</v>
      </c>
      <c r="C336" t="s">
        <v>5</v>
      </c>
      <c r="D336">
        <f t="shared" si="15"/>
        <v>1</v>
      </c>
      <c r="G336" s="3">
        <f>VLOOKUP(B336,'People-CarDriversonly'!B:D,3,FALSE)</f>
        <v>176</v>
      </c>
      <c r="H336" s="3">
        <f>VLOOKUP(A336,Car!C:D,2,FALSE)</f>
        <v>295</v>
      </c>
      <c r="I336" t="str">
        <f t="shared" si="16"/>
        <v>INSERT INTO CarDrivers(PeopleID,CarID) VALUES(176,295);</v>
      </c>
      <c r="J336" t="str">
        <f t="shared" si="17"/>
        <v>INSERT INTO CarCarDriver(CarDriversPeopleID,CarHeDriveCarID) VALUES(176,295);</v>
      </c>
    </row>
    <row r="337" spans="1:10" hidden="1" x14ac:dyDescent="0.25">
      <c r="A337" t="s">
        <v>704</v>
      </c>
      <c r="B337" t="s">
        <v>705</v>
      </c>
      <c r="C337" t="s">
        <v>706</v>
      </c>
      <c r="D337">
        <f t="shared" si="15"/>
        <v>1</v>
      </c>
      <c r="G337" s="3">
        <f>VLOOKUP(B337,'People-CarDriversonly'!B:D,3,FALSE)</f>
        <v>243</v>
      </c>
      <c r="H337" s="3">
        <f>VLOOKUP(A337,Car!C:D,2,FALSE)</f>
        <v>296</v>
      </c>
      <c r="I337" t="str">
        <f t="shared" si="16"/>
        <v>INSERT INTO CarDrivers(PeopleID,CarID) VALUES(243,296);</v>
      </c>
      <c r="J337" t="str">
        <f t="shared" si="17"/>
        <v>INSERT INTO CarCarDriver(CarDriversPeopleID,CarHeDriveCarID) VALUES(243,296);</v>
      </c>
    </row>
    <row r="338" spans="1:10" hidden="1" x14ac:dyDescent="0.25">
      <c r="A338" t="s">
        <v>707</v>
      </c>
      <c r="B338" t="s">
        <v>708</v>
      </c>
      <c r="C338" t="s">
        <v>5</v>
      </c>
      <c r="D338">
        <f t="shared" si="15"/>
        <v>1</v>
      </c>
      <c r="G338" s="3">
        <f>VLOOKUP(B338,'People-CarDriversonly'!B:D,3,FALSE)</f>
        <v>263</v>
      </c>
      <c r="H338" s="3">
        <f>VLOOKUP(A338,Car!C:D,2,FALSE)</f>
        <v>297</v>
      </c>
      <c r="I338" t="str">
        <f t="shared" si="16"/>
        <v>INSERT INTO CarDrivers(PeopleID,CarID) VALUES(263,297);</v>
      </c>
      <c r="J338" t="str">
        <f t="shared" si="17"/>
        <v>INSERT INTO CarCarDriver(CarDriversPeopleID,CarHeDriveCarID) VALUES(263,297);</v>
      </c>
    </row>
    <row r="339" spans="1:10" hidden="1" x14ac:dyDescent="0.25">
      <c r="A339" t="s">
        <v>709</v>
      </c>
      <c r="B339" t="s">
        <v>710</v>
      </c>
      <c r="C339" t="s">
        <v>5</v>
      </c>
      <c r="D339">
        <f t="shared" si="15"/>
        <v>1</v>
      </c>
      <c r="G339" s="3">
        <f>VLOOKUP(B339,'People-CarDriversonly'!B:D,3,FALSE)</f>
        <v>283</v>
      </c>
      <c r="H339" s="3">
        <f>VLOOKUP(A339,Car!C:D,2,FALSE)</f>
        <v>298</v>
      </c>
      <c r="I339" t="str">
        <f t="shared" si="16"/>
        <v>INSERT INTO CarDrivers(PeopleID,CarID) VALUES(283,298);</v>
      </c>
      <c r="J339" t="str">
        <f t="shared" si="17"/>
        <v>INSERT INTO CarCarDriver(CarDriversPeopleID,CarHeDriveCarID) VALUES(283,298);</v>
      </c>
    </row>
    <row r="340" spans="1:10" hidden="1" x14ac:dyDescent="0.25">
      <c r="A340" t="s">
        <v>709</v>
      </c>
      <c r="B340" t="s">
        <v>711</v>
      </c>
      <c r="C340" t="s">
        <v>712</v>
      </c>
      <c r="D340">
        <f t="shared" si="15"/>
        <v>1</v>
      </c>
      <c r="G340" s="3">
        <f>VLOOKUP(B340,'People-CarDriversonly'!B:D,3,FALSE)</f>
        <v>284</v>
      </c>
      <c r="H340" s="3">
        <f>VLOOKUP(A340,Car!C:D,2,FALSE)</f>
        <v>298</v>
      </c>
      <c r="I340" t="str">
        <f t="shared" si="16"/>
        <v>INSERT INTO CarDrivers(PeopleID,CarID) VALUES(284,298);</v>
      </c>
      <c r="J340" t="str">
        <f t="shared" si="17"/>
        <v>INSERT INTO CarCarDriver(CarDriversPeopleID,CarHeDriveCarID) VALUES(284,298);</v>
      </c>
    </row>
    <row r="341" spans="1:10" hidden="1" x14ac:dyDescent="0.25">
      <c r="A341" t="s">
        <v>709</v>
      </c>
      <c r="B341" t="s">
        <v>713</v>
      </c>
      <c r="C341" t="s">
        <v>5</v>
      </c>
      <c r="D341">
        <f t="shared" si="15"/>
        <v>1</v>
      </c>
      <c r="G341" s="3">
        <f>VLOOKUP(B341,'People-CarDriversonly'!B:D,3,FALSE)</f>
        <v>282</v>
      </c>
      <c r="H341" s="3">
        <f>VLOOKUP(A341,Car!C:D,2,FALSE)</f>
        <v>298</v>
      </c>
      <c r="I341" t="str">
        <f t="shared" si="16"/>
        <v>INSERT INTO CarDrivers(PeopleID,CarID) VALUES(282,298);</v>
      </c>
      <c r="J341" t="str">
        <f t="shared" si="17"/>
        <v>INSERT INTO CarCarDriver(CarDriversPeopleID,CarHeDriveCarID) VALUES(282,298);</v>
      </c>
    </row>
    <row r="342" spans="1:10" hidden="1" x14ac:dyDescent="0.25">
      <c r="A342" t="s">
        <v>714</v>
      </c>
      <c r="B342" t="s">
        <v>715</v>
      </c>
      <c r="C342" t="s">
        <v>5</v>
      </c>
      <c r="D342">
        <f t="shared" si="15"/>
        <v>1</v>
      </c>
      <c r="G342" s="3">
        <f>VLOOKUP(B342,'People-CarDriversonly'!B:D,3,FALSE)</f>
        <v>120</v>
      </c>
      <c r="H342" s="3">
        <f>VLOOKUP(A342,Car!C:D,2,FALSE)</f>
        <v>299</v>
      </c>
      <c r="I342" t="str">
        <f t="shared" si="16"/>
        <v>INSERT INTO CarDrivers(PeopleID,CarID) VALUES(120,299);</v>
      </c>
      <c r="J342" t="str">
        <f t="shared" si="17"/>
        <v>INSERT INTO CarCarDriver(CarDriversPeopleID,CarHeDriveCarID) VALUES(120,299);</v>
      </c>
    </row>
  </sheetData>
  <autoFilter ref="A1:J342" xr:uid="{00000000-0009-0000-0000-000000000000}">
    <filterColumn colId="0">
      <filters>
        <filter val="30F-63740"/>
      </filters>
    </filterColumn>
  </autoFilter>
  <conditionalFormatting sqref="A1:A1048576">
    <cfRule type="duplicateValues" dxfId="4" priority="3"/>
  </conditionalFormatting>
  <conditionalFormatting sqref="B1:B1048576">
    <cfRule type="duplicateValues" dxfId="3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300"/>
  <sheetViews>
    <sheetView workbookViewId="0">
      <selection activeCell="L1" sqref="L1:L1048576"/>
    </sheetView>
  </sheetViews>
  <sheetFormatPr defaultRowHeight="15" x14ac:dyDescent="0.25"/>
  <cols>
    <col min="3" max="3" width="10.5703125" bestFit="1" customWidth="1"/>
    <col min="4" max="4" width="5.7109375" bestFit="1" customWidth="1"/>
    <col min="7" max="7" width="50" bestFit="1" customWidth="1"/>
    <col min="9" max="9" width="2" bestFit="1" customWidth="1"/>
    <col min="10" max="10" width="10.5703125" bestFit="1" customWidth="1"/>
    <col min="11" max="11" width="2.140625" bestFit="1" customWidth="1"/>
    <col min="12" max="12" width="59.42578125" bestFit="1" customWidth="1"/>
  </cols>
  <sheetData>
    <row r="1" spans="3:12" x14ac:dyDescent="0.25">
      <c r="C1" t="s">
        <v>0</v>
      </c>
      <c r="D1" t="s">
        <v>717</v>
      </c>
    </row>
    <row r="2" spans="3:12" x14ac:dyDescent="0.25">
      <c r="C2" t="s">
        <v>3</v>
      </c>
      <c r="D2">
        <v>1</v>
      </c>
      <c r="G2" t="s">
        <v>735</v>
      </c>
      <c r="H2" s="1">
        <f t="shared" ref="H2:H3" si="0">D2</f>
        <v>1</v>
      </c>
      <c r="I2" t="s">
        <v>734</v>
      </c>
      <c r="J2" s="1" t="str">
        <f t="shared" ref="J2:J3" si="1">C2</f>
        <v>17A-080.66</v>
      </c>
      <c r="K2" s="2" t="str">
        <f t="shared" ref="K2:K3" si="2">"')"</f>
        <v>')</v>
      </c>
      <c r="L2" s="1" t="str">
        <f t="shared" ref="L2:L3" si="3">G2&amp;H2&amp;I2&amp;J2&amp;K2</f>
        <v>INSERT INTO dbo.Cars (CarID,CarPlate) VALUES (1,'17A-080.66')</v>
      </c>
    </row>
    <row r="3" spans="3:12" x14ac:dyDescent="0.25">
      <c r="C3" t="s">
        <v>6</v>
      </c>
      <c r="D3">
        <v>2</v>
      </c>
      <c r="G3" t="s">
        <v>735</v>
      </c>
      <c r="H3" s="1">
        <f t="shared" si="0"/>
        <v>2</v>
      </c>
      <c r="I3" t="str">
        <f>I2</f>
        <v>,'</v>
      </c>
      <c r="J3" s="1" t="str">
        <f t="shared" si="1"/>
        <v>22E-000.10</v>
      </c>
      <c r="K3" s="2" t="str">
        <f t="shared" si="2"/>
        <v>')</v>
      </c>
      <c r="L3" s="1" t="str">
        <f t="shared" si="3"/>
        <v>INSERT INTO dbo.Cars (CarID,CarPlate) VALUES (2,'22E-000.10')</v>
      </c>
    </row>
    <row r="4" spans="3:12" s="1" customFormat="1" x14ac:dyDescent="0.25">
      <c r="C4" s="1" t="s">
        <v>9</v>
      </c>
      <c r="D4" s="1">
        <v>3</v>
      </c>
      <c r="G4" s="1" t="s">
        <v>735</v>
      </c>
      <c r="H4" s="1">
        <f>D4</f>
        <v>3</v>
      </c>
      <c r="I4" t="str">
        <f t="shared" ref="I4:I67" si="4">I3</f>
        <v>,'</v>
      </c>
      <c r="J4" s="1" t="str">
        <f>C4</f>
        <v>29A-157.52</v>
      </c>
      <c r="K4" s="2" t="str">
        <f>"')"</f>
        <v>')</v>
      </c>
      <c r="L4" s="1" t="str">
        <f>G4&amp;H4&amp;I4&amp;J4&amp;K4</f>
        <v>INSERT INTO dbo.Cars (CarID,CarPlate) VALUES (3,'29A-157.52')</v>
      </c>
    </row>
    <row r="5" spans="3:12" x14ac:dyDescent="0.25">
      <c r="C5" t="s">
        <v>11</v>
      </c>
      <c r="D5">
        <v>4</v>
      </c>
      <c r="G5" t="str">
        <f>G4</f>
        <v>INSERT INTO dbo.Cars (CarID,CarPlate) VALUES (</v>
      </c>
      <c r="H5" s="1">
        <f t="shared" ref="H5:H68" si="5">D5</f>
        <v>4</v>
      </c>
      <c r="I5" t="str">
        <f t="shared" si="4"/>
        <v>,'</v>
      </c>
      <c r="J5" s="1" t="str">
        <f t="shared" ref="J5:J68" si="6">C5</f>
        <v>29A-182.70</v>
      </c>
      <c r="K5" s="2" t="str">
        <f t="shared" ref="K5:K68" si="7">"')"</f>
        <v>')</v>
      </c>
      <c r="L5" s="1" t="str">
        <f t="shared" ref="L5:L68" si="8">G5&amp;H5&amp;I5&amp;J5&amp;K5</f>
        <v>INSERT INTO dbo.Cars (CarID,CarPlate) VALUES (4,'29A-182.70')</v>
      </c>
    </row>
    <row r="6" spans="3:12" x14ac:dyDescent="0.25">
      <c r="C6" t="s">
        <v>13</v>
      </c>
      <c r="D6">
        <v>5</v>
      </c>
      <c r="G6" t="str">
        <f t="shared" ref="G6:G69" si="9">G5</f>
        <v>INSERT INTO dbo.Cars (CarID,CarPlate) VALUES (</v>
      </c>
      <c r="H6" s="1">
        <f t="shared" si="5"/>
        <v>5</v>
      </c>
      <c r="I6" t="str">
        <f t="shared" si="4"/>
        <v>,'</v>
      </c>
      <c r="J6" s="1" t="str">
        <f t="shared" si="6"/>
        <v>29A-204.84</v>
      </c>
      <c r="K6" s="2" t="str">
        <f t="shared" si="7"/>
        <v>')</v>
      </c>
      <c r="L6" s="1" t="str">
        <f t="shared" si="8"/>
        <v>INSERT INTO dbo.Cars (CarID,CarPlate) VALUES (5,'29A-204.84')</v>
      </c>
    </row>
    <row r="7" spans="3:12" x14ac:dyDescent="0.25">
      <c r="C7" t="s">
        <v>15</v>
      </c>
      <c r="D7">
        <v>6</v>
      </c>
      <c r="G7" t="str">
        <f t="shared" si="9"/>
        <v>INSERT INTO dbo.Cars (CarID,CarPlate) VALUES (</v>
      </c>
      <c r="H7" s="1">
        <f t="shared" si="5"/>
        <v>6</v>
      </c>
      <c r="I7" t="str">
        <f t="shared" si="4"/>
        <v>,'</v>
      </c>
      <c r="J7" s="1" t="str">
        <f t="shared" si="6"/>
        <v>29A-237.19</v>
      </c>
      <c r="K7" s="2" t="str">
        <f t="shared" si="7"/>
        <v>')</v>
      </c>
      <c r="L7" s="1" t="str">
        <f t="shared" si="8"/>
        <v>INSERT INTO dbo.Cars (CarID,CarPlate) VALUES (6,'29A-237.19')</v>
      </c>
    </row>
    <row r="8" spans="3:12" x14ac:dyDescent="0.25">
      <c r="C8" t="s">
        <v>17</v>
      </c>
      <c r="D8">
        <v>7</v>
      </c>
      <c r="G8" t="str">
        <f t="shared" si="9"/>
        <v>INSERT INTO dbo.Cars (CarID,CarPlate) VALUES (</v>
      </c>
      <c r="H8" s="1">
        <f t="shared" si="5"/>
        <v>7</v>
      </c>
      <c r="I8" t="str">
        <f t="shared" si="4"/>
        <v>,'</v>
      </c>
      <c r="J8" s="1" t="str">
        <f t="shared" si="6"/>
        <v>29A-243.25</v>
      </c>
      <c r="K8" s="2" t="str">
        <f t="shared" si="7"/>
        <v>')</v>
      </c>
      <c r="L8" s="1" t="str">
        <f t="shared" si="8"/>
        <v>INSERT INTO dbo.Cars (CarID,CarPlate) VALUES (7,'29A-243.25')</v>
      </c>
    </row>
    <row r="9" spans="3:12" x14ac:dyDescent="0.25">
      <c r="C9" t="s">
        <v>19</v>
      </c>
      <c r="D9">
        <v>8</v>
      </c>
      <c r="G9" t="str">
        <f t="shared" si="9"/>
        <v>INSERT INTO dbo.Cars (CarID,CarPlate) VALUES (</v>
      </c>
      <c r="H9" s="1">
        <f t="shared" si="5"/>
        <v>8</v>
      </c>
      <c r="I9" t="str">
        <f t="shared" si="4"/>
        <v>,'</v>
      </c>
      <c r="J9" s="1" t="str">
        <f t="shared" si="6"/>
        <v>29A-373.97</v>
      </c>
      <c r="K9" s="2" t="str">
        <f t="shared" si="7"/>
        <v>')</v>
      </c>
      <c r="L9" s="1" t="str">
        <f t="shared" si="8"/>
        <v>INSERT INTO dbo.Cars (CarID,CarPlate) VALUES (8,'29A-373.97')</v>
      </c>
    </row>
    <row r="10" spans="3:12" x14ac:dyDescent="0.25">
      <c r="C10" t="s">
        <v>21</v>
      </c>
      <c r="D10">
        <v>9</v>
      </c>
      <c r="G10" t="str">
        <f t="shared" si="9"/>
        <v>INSERT INTO dbo.Cars (CarID,CarPlate) VALUES (</v>
      </c>
      <c r="H10" s="1">
        <f t="shared" si="5"/>
        <v>9</v>
      </c>
      <c r="I10" t="str">
        <f t="shared" si="4"/>
        <v>,'</v>
      </c>
      <c r="J10" s="1" t="str">
        <f t="shared" si="6"/>
        <v>29A-492.30</v>
      </c>
      <c r="K10" s="2" t="str">
        <f t="shared" si="7"/>
        <v>')</v>
      </c>
      <c r="L10" s="1" t="str">
        <f t="shared" si="8"/>
        <v>INSERT INTO dbo.Cars (CarID,CarPlate) VALUES (9,'29A-492.30')</v>
      </c>
    </row>
    <row r="11" spans="3:12" x14ac:dyDescent="0.25">
      <c r="C11" t="s">
        <v>23</v>
      </c>
      <c r="D11">
        <v>10</v>
      </c>
      <c r="G11" t="str">
        <f t="shared" si="9"/>
        <v>INSERT INTO dbo.Cars (CarID,CarPlate) VALUES (</v>
      </c>
      <c r="H11" s="1">
        <f t="shared" si="5"/>
        <v>10</v>
      </c>
      <c r="I11" t="str">
        <f t="shared" si="4"/>
        <v>,'</v>
      </c>
      <c r="J11" s="1" t="str">
        <f t="shared" si="6"/>
        <v>29A-502.51</v>
      </c>
      <c r="K11" s="2" t="str">
        <f t="shared" si="7"/>
        <v>')</v>
      </c>
      <c r="L11" s="1" t="str">
        <f t="shared" si="8"/>
        <v>INSERT INTO dbo.Cars (CarID,CarPlate) VALUES (10,'29A-502.51')</v>
      </c>
    </row>
    <row r="12" spans="3:12" x14ac:dyDescent="0.25">
      <c r="C12" t="s">
        <v>25</v>
      </c>
      <c r="D12">
        <v>11</v>
      </c>
      <c r="G12" t="str">
        <f t="shared" si="9"/>
        <v>INSERT INTO dbo.Cars (CarID,CarPlate) VALUES (</v>
      </c>
      <c r="H12" s="1">
        <f t="shared" si="5"/>
        <v>11</v>
      </c>
      <c r="I12" t="str">
        <f t="shared" si="4"/>
        <v>,'</v>
      </c>
      <c r="J12" s="1" t="str">
        <f t="shared" si="6"/>
        <v>29A-503.75</v>
      </c>
      <c r="K12" s="2" t="str">
        <f t="shared" si="7"/>
        <v>')</v>
      </c>
      <c r="L12" s="1" t="str">
        <f t="shared" si="8"/>
        <v>INSERT INTO dbo.Cars (CarID,CarPlate) VALUES (11,'29A-503.75')</v>
      </c>
    </row>
    <row r="13" spans="3:12" x14ac:dyDescent="0.25">
      <c r="C13" t="s">
        <v>27</v>
      </c>
      <c r="D13">
        <v>12</v>
      </c>
      <c r="G13" t="str">
        <f t="shared" si="9"/>
        <v>INSERT INTO dbo.Cars (CarID,CarPlate) VALUES (</v>
      </c>
      <c r="H13" s="1">
        <f t="shared" si="5"/>
        <v>12</v>
      </c>
      <c r="I13" t="str">
        <f t="shared" si="4"/>
        <v>,'</v>
      </c>
      <c r="J13" s="1" t="str">
        <f t="shared" si="6"/>
        <v>29A-519.48</v>
      </c>
      <c r="K13" s="2" t="str">
        <f t="shared" si="7"/>
        <v>')</v>
      </c>
      <c r="L13" s="1" t="str">
        <f t="shared" si="8"/>
        <v>INSERT INTO dbo.Cars (CarID,CarPlate) VALUES (12,'29A-519.48')</v>
      </c>
    </row>
    <row r="14" spans="3:12" x14ac:dyDescent="0.25">
      <c r="C14" t="s">
        <v>29</v>
      </c>
      <c r="D14">
        <v>13</v>
      </c>
      <c r="G14" t="str">
        <f t="shared" si="9"/>
        <v>INSERT INTO dbo.Cars (CarID,CarPlate) VALUES (</v>
      </c>
      <c r="H14" s="1">
        <f t="shared" si="5"/>
        <v>13</v>
      </c>
      <c r="I14" t="str">
        <f t="shared" si="4"/>
        <v>,'</v>
      </c>
      <c r="J14" s="1" t="str">
        <f t="shared" si="6"/>
        <v>29A-519.73</v>
      </c>
      <c r="K14" s="2" t="str">
        <f t="shared" si="7"/>
        <v>')</v>
      </c>
      <c r="L14" s="1" t="str">
        <f t="shared" si="8"/>
        <v>INSERT INTO dbo.Cars (CarID,CarPlate) VALUES (13,'29A-519.73')</v>
      </c>
    </row>
    <row r="15" spans="3:12" x14ac:dyDescent="0.25">
      <c r="C15" t="s">
        <v>31</v>
      </c>
      <c r="D15">
        <v>14</v>
      </c>
      <c r="G15" t="str">
        <f t="shared" si="9"/>
        <v>INSERT INTO dbo.Cars (CarID,CarPlate) VALUES (</v>
      </c>
      <c r="H15" s="1">
        <f t="shared" si="5"/>
        <v>14</v>
      </c>
      <c r="I15" t="str">
        <f t="shared" si="4"/>
        <v>,'</v>
      </c>
      <c r="J15" s="1" t="str">
        <f t="shared" si="6"/>
        <v>29A-528.90</v>
      </c>
      <c r="K15" s="2" t="str">
        <f t="shared" si="7"/>
        <v>')</v>
      </c>
      <c r="L15" s="1" t="str">
        <f t="shared" si="8"/>
        <v>INSERT INTO dbo.Cars (CarID,CarPlate) VALUES (14,'29A-528.90')</v>
      </c>
    </row>
    <row r="16" spans="3:12" x14ac:dyDescent="0.25">
      <c r="C16" t="s">
        <v>33</v>
      </c>
      <c r="D16">
        <v>15</v>
      </c>
      <c r="G16" t="str">
        <f t="shared" si="9"/>
        <v>INSERT INTO dbo.Cars (CarID,CarPlate) VALUES (</v>
      </c>
      <c r="H16" s="1">
        <f t="shared" si="5"/>
        <v>15</v>
      </c>
      <c r="I16" t="str">
        <f t="shared" si="4"/>
        <v>,'</v>
      </c>
      <c r="J16" s="1" t="str">
        <f t="shared" si="6"/>
        <v>29A-532.95</v>
      </c>
      <c r="K16" s="2" t="str">
        <f t="shared" si="7"/>
        <v>')</v>
      </c>
      <c r="L16" s="1" t="str">
        <f t="shared" si="8"/>
        <v>INSERT INTO dbo.Cars (CarID,CarPlate) VALUES (15,'29A-532.95')</v>
      </c>
    </row>
    <row r="17" spans="3:12" x14ac:dyDescent="0.25">
      <c r="C17" t="s">
        <v>35</v>
      </c>
      <c r="D17">
        <v>16</v>
      </c>
      <c r="G17" t="str">
        <f t="shared" si="9"/>
        <v>INSERT INTO dbo.Cars (CarID,CarPlate) VALUES (</v>
      </c>
      <c r="H17" s="1">
        <f t="shared" si="5"/>
        <v>16</v>
      </c>
      <c r="I17" t="str">
        <f t="shared" si="4"/>
        <v>,'</v>
      </c>
      <c r="J17" s="1" t="str">
        <f t="shared" si="6"/>
        <v>29A-563.72</v>
      </c>
      <c r="K17" s="2" t="str">
        <f t="shared" si="7"/>
        <v>')</v>
      </c>
      <c r="L17" s="1" t="str">
        <f t="shared" si="8"/>
        <v>INSERT INTO dbo.Cars (CarID,CarPlate) VALUES (16,'29A-563.72')</v>
      </c>
    </row>
    <row r="18" spans="3:12" x14ac:dyDescent="0.25">
      <c r="C18" t="s">
        <v>37</v>
      </c>
      <c r="D18">
        <v>17</v>
      </c>
      <c r="G18" t="str">
        <f t="shared" si="9"/>
        <v>INSERT INTO dbo.Cars (CarID,CarPlate) VALUES (</v>
      </c>
      <c r="H18" s="1">
        <f t="shared" si="5"/>
        <v>17</v>
      </c>
      <c r="I18" t="str">
        <f t="shared" si="4"/>
        <v>,'</v>
      </c>
      <c r="J18" s="1" t="str">
        <f t="shared" si="6"/>
        <v>29A-586.62</v>
      </c>
      <c r="K18" s="2" t="str">
        <f t="shared" si="7"/>
        <v>')</v>
      </c>
      <c r="L18" s="1" t="str">
        <f t="shared" si="8"/>
        <v>INSERT INTO dbo.Cars (CarID,CarPlate) VALUES (17,'29A-586.62')</v>
      </c>
    </row>
    <row r="19" spans="3:12" x14ac:dyDescent="0.25">
      <c r="C19" t="s">
        <v>39</v>
      </c>
      <c r="D19">
        <v>18</v>
      </c>
      <c r="G19" t="str">
        <f t="shared" si="9"/>
        <v>INSERT INTO dbo.Cars (CarID,CarPlate) VALUES (</v>
      </c>
      <c r="H19" s="1">
        <f t="shared" si="5"/>
        <v>18</v>
      </c>
      <c r="I19" t="str">
        <f t="shared" si="4"/>
        <v>,'</v>
      </c>
      <c r="J19" s="1" t="str">
        <f t="shared" si="6"/>
        <v>29A-671.63</v>
      </c>
      <c r="K19" s="2" t="str">
        <f t="shared" si="7"/>
        <v>')</v>
      </c>
      <c r="L19" s="1" t="str">
        <f t="shared" si="8"/>
        <v>INSERT INTO dbo.Cars (CarID,CarPlate) VALUES (18,'29A-671.63')</v>
      </c>
    </row>
    <row r="20" spans="3:12" x14ac:dyDescent="0.25">
      <c r="C20" t="s">
        <v>43</v>
      </c>
      <c r="D20">
        <v>19</v>
      </c>
      <c r="G20" t="str">
        <f t="shared" si="9"/>
        <v>INSERT INTO dbo.Cars (CarID,CarPlate) VALUES (</v>
      </c>
      <c r="H20" s="1">
        <f t="shared" si="5"/>
        <v>19</v>
      </c>
      <c r="I20" t="str">
        <f t="shared" si="4"/>
        <v>,'</v>
      </c>
      <c r="J20" s="1" t="str">
        <f t="shared" si="6"/>
        <v>29A-862.46</v>
      </c>
      <c r="K20" s="2" t="str">
        <f t="shared" si="7"/>
        <v>')</v>
      </c>
      <c r="L20" s="1" t="str">
        <f t="shared" si="8"/>
        <v>INSERT INTO dbo.Cars (CarID,CarPlate) VALUES (19,'29A-862.46')</v>
      </c>
    </row>
    <row r="21" spans="3:12" x14ac:dyDescent="0.25">
      <c r="C21" t="s">
        <v>46</v>
      </c>
      <c r="D21">
        <v>20</v>
      </c>
      <c r="G21" t="str">
        <f t="shared" si="9"/>
        <v>INSERT INTO dbo.Cars (CarID,CarPlate) VALUES (</v>
      </c>
      <c r="H21" s="1">
        <f t="shared" si="5"/>
        <v>20</v>
      </c>
      <c r="I21" t="str">
        <f t="shared" si="4"/>
        <v>,'</v>
      </c>
      <c r="J21" s="1" t="str">
        <f t="shared" si="6"/>
        <v>29A-917.49</v>
      </c>
      <c r="K21" s="2" t="str">
        <f t="shared" si="7"/>
        <v>')</v>
      </c>
      <c r="L21" s="1" t="str">
        <f t="shared" si="8"/>
        <v>INSERT INTO dbo.Cars (CarID,CarPlate) VALUES (20,'29A-917.49')</v>
      </c>
    </row>
    <row r="22" spans="3:12" x14ac:dyDescent="0.25">
      <c r="C22" t="s">
        <v>50</v>
      </c>
      <c r="D22">
        <v>21</v>
      </c>
      <c r="G22" t="str">
        <f t="shared" si="9"/>
        <v>INSERT INTO dbo.Cars (CarID,CarPlate) VALUES (</v>
      </c>
      <c r="H22" s="1">
        <f t="shared" si="5"/>
        <v>21</v>
      </c>
      <c r="I22" t="str">
        <f t="shared" si="4"/>
        <v>,'</v>
      </c>
      <c r="J22" s="1" t="str">
        <f t="shared" si="6"/>
        <v>29A-935.86</v>
      </c>
      <c r="K22" s="2" t="str">
        <f t="shared" si="7"/>
        <v>')</v>
      </c>
      <c r="L22" s="1" t="str">
        <f t="shared" si="8"/>
        <v>INSERT INTO dbo.Cars (CarID,CarPlate) VALUES (21,'29A-935.86')</v>
      </c>
    </row>
    <row r="23" spans="3:12" x14ac:dyDescent="0.25">
      <c r="C23" t="s">
        <v>52</v>
      </c>
      <c r="D23">
        <v>22</v>
      </c>
      <c r="G23" t="str">
        <f t="shared" si="9"/>
        <v>INSERT INTO dbo.Cars (CarID,CarPlate) VALUES (</v>
      </c>
      <c r="H23" s="1">
        <f t="shared" si="5"/>
        <v>22</v>
      </c>
      <c r="I23" t="str">
        <f t="shared" si="4"/>
        <v>,'</v>
      </c>
      <c r="J23" s="1" t="str">
        <f t="shared" si="6"/>
        <v>29A-936.44</v>
      </c>
      <c r="K23" s="2" t="str">
        <f t="shared" si="7"/>
        <v>')</v>
      </c>
      <c r="L23" s="1" t="str">
        <f t="shared" si="8"/>
        <v>INSERT INTO dbo.Cars (CarID,CarPlate) VALUES (22,'29A-936.44')</v>
      </c>
    </row>
    <row r="24" spans="3:12" x14ac:dyDescent="0.25">
      <c r="C24" t="s">
        <v>55</v>
      </c>
      <c r="D24">
        <v>23</v>
      </c>
      <c r="G24" t="str">
        <f t="shared" si="9"/>
        <v>INSERT INTO dbo.Cars (CarID,CarPlate) VALUES (</v>
      </c>
      <c r="H24" s="1">
        <f t="shared" si="5"/>
        <v>23</v>
      </c>
      <c r="I24" t="str">
        <f t="shared" si="4"/>
        <v>,'</v>
      </c>
      <c r="J24" s="1" t="str">
        <f t="shared" si="6"/>
        <v>29A-960.59</v>
      </c>
      <c r="K24" s="2" t="str">
        <f t="shared" si="7"/>
        <v>')</v>
      </c>
      <c r="L24" s="1" t="str">
        <f t="shared" si="8"/>
        <v>INSERT INTO dbo.Cars (CarID,CarPlate) VALUES (23,'29A-960.59')</v>
      </c>
    </row>
    <row r="25" spans="3:12" x14ac:dyDescent="0.25">
      <c r="C25" t="s">
        <v>57</v>
      </c>
      <c r="D25">
        <v>24</v>
      </c>
      <c r="G25" t="str">
        <f t="shared" si="9"/>
        <v>INSERT INTO dbo.Cars (CarID,CarPlate) VALUES (</v>
      </c>
      <c r="H25" s="1">
        <f t="shared" si="5"/>
        <v>24</v>
      </c>
      <c r="I25" t="str">
        <f t="shared" si="4"/>
        <v>,'</v>
      </c>
      <c r="J25" s="1" t="str">
        <f t="shared" si="6"/>
        <v>29A-982.17</v>
      </c>
      <c r="K25" s="2" t="str">
        <f t="shared" si="7"/>
        <v>')</v>
      </c>
      <c r="L25" s="1" t="str">
        <f t="shared" si="8"/>
        <v>INSERT INTO dbo.Cars (CarID,CarPlate) VALUES (24,'29A-982.17')</v>
      </c>
    </row>
    <row r="26" spans="3:12" x14ac:dyDescent="0.25">
      <c r="C26" t="s">
        <v>58</v>
      </c>
      <c r="D26">
        <v>25</v>
      </c>
      <c r="G26" t="str">
        <f t="shared" si="9"/>
        <v>INSERT INTO dbo.Cars (CarID,CarPlate) VALUES (</v>
      </c>
      <c r="H26" s="1">
        <f t="shared" si="5"/>
        <v>25</v>
      </c>
      <c r="I26" t="str">
        <f t="shared" si="4"/>
        <v>,'</v>
      </c>
      <c r="J26" s="1" t="str">
        <f t="shared" si="6"/>
        <v>29A-984.39</v>
      </c>
      <c r="K26" s="2" t="str">
        <f t="shared" si="7"/>
        <v>')</v>
      </c>
      <c r="L26" s="1" t="str">
        <f t="shared" si="8"/>
        <v>INSERT INTO dbo.Cars (CarID,CarPlate) VALUES (25,'29A-984.39')</v>
      </c>
    </row>
    <row r="27" spans="3:12" x14ac:dyDescent="0.25">
      <c r="C27" t="s">
        <v>61</v>
      </c>
      <c r="D27">
        <v>26</v>
      </c>
      <c r="G27" t="str">
        <f t="shared" si="9"/>
        <v>INSERT INTO dbo.Cars (CarID,CarPlate) VALUES (</v>
      </c>
      <c r="H27" s="1">
        <f t="shared" si="5"/>
        <v>26</v>
      </c>
      <c r="I27" t="str">
        <f t="shared" si="4"/>
        <v>,'</v>
      </c>
      <c r="J27" s="1" t="str">
        <f t="shared" si="6"/>
        <v>29E-000.87</v>
      </c>
      <c r="K27" s="2" t="str">
        <f t="shared" si="7"/>
        <v>')</v>
      </c>
      <c r="L27" s="1" t="str">
        <f t="shared" si="8"/>
        <v>INSERT INTO dbo.Cars (CarID,CarPlate) VALUES (26,'29E-000.87')</v>
      </c>
    </row>
    <row r="28" spans="3:12" x14ac:dyDescent="0.25">
      <c r="C28" t="s">
        <v>64</v>
      </c>
      <c r="D28">
        <v>27</v>
      </c>
      <c r="G28" t="str">
        <f t="shared" si="9"/>
        <v>INSERT INTO dbo.Cars (CarID,CarPlate) VALUES (</v>
      </c>
      <c r="H28" s="1">
        <f t="shared" si="5"/>
        <v>27</v>
      </c>
      <c r="I28" t="str">
        <f t="shared" si="4"/>
        <v>,'</v>
      </c>
      <c r="J28" s="1" t="str">
        <f t="shared" si="6"/>
        <v>30A-075.78</v>
      </c>
      <c r="K28" s="2" t="str">
        <f t="shared" si="7"/>
        <v>')</v>
      </c>
      <c r="L28" s="1" t="str">
        <f t="shared" si="8"/>
        <v>INSERT INTO dbo.Cars (CarID,CarPlate) VALUES (27,'30A-075.78')</v>
      </c>
    </row>
    <row r="29" spans="3:12" x14ac:dyDescent="0.25">
      <c r="C29" t="s">
        <v>66</v>
      </c>
      <c r="D29">
        <v>28</v>
      </c>
      <c r="G29" t="str">
        <f t="shared" si="9"/>
        <v>INSERT INTO dbo.Cars (CarID,CarPlate) VALUES (</v>
      </c>
      <c r="H29" s="1">
        <f t="shared" si="5"/>
        <v>28</v>
      </c>
      <c r="I29" t="str">
        <f t="shared" si="4"/>
        <v>,'</v>
      </c>
      <c r="J29" s="1" t="str">
        <f t="shared" si="6"/>
        <v>30A-077.62</v>
      </c>
      <c r="K29" s="2" t="str">
        <f t="shared" si="7"/>
        <v>')</v>
      </c>
      <c r="L29" s="1" t="str">
        <f t="shared" si="8"/>
        <v>INSERT INTO dbo.Cars (CarID,CarPlate) VALUES (28,'30A-077.62')</v>
      </c>
    </row>
    <row r="30" spans="3:12" x14ac:dyDescent="0.25">
      <c r="C30" t="s">
        <v>68</v>
      </c>
      <c r="D30">
        <v>29</v>
      </c>
      <c r="G30" t="str">
        <f t="shared" si="9"/>
        <v>INSERT INTO dbo.Cars (CarID,CarPlate) VALUES (</v>
      </c>
      <c r="H30" s="1">
        <f t="shared" si="5"/>
        <v>29</v>
      </c>
      <c r="I30" t="str">
        <f t="shared" si="4"/>
        <v>,'</v>
      </c>
      <c r="J30" s="1" t="str">
        <f t="shared" si="6"/>
        <v>30A-116.47</v>
      </c>
      <c r="K30" s="2" t="str">
        <f t="shared" si="7"/>
        <v>')</v>
      </c>
      <c r="L30" s="1" t="str">
        <f t="shared" si="8"/>
        <v>INSERT INTO dbo.Cars (CarID,CarPlate) VALUES (29,'30A-116.47')</v>
      </c>
    </row>
    <row r="31" spans="3:12" x14ac:dyDescent="0.25">
      <c r="C31" t="s">
        <v>70</v>
      </c>
      <c r="D31">
        <v>30</v>
      </c>
      <c r="G31" t="str">
        <f t="shared" si="9"/>
        <v>INSERT INTO dbo.Cars (CarID,CarPlate) VALUES (</v>
      </c>
      <c r="H31" s="1">
        <f t="shared" si="5"/>
        <v>30</v>
      </c>
      <c r="I31" t="str">
        <f t="shared" si="4"/>
        <v>,'</v>
      </c>
      <c r="J31" s="1" t="str">
        <f t="shared" si="6"/>
        <v>30A-224.00</v>
      </c>
      <c r="K31" s="2" t="str">
        <f t="shared" si="7"/>
        <v>')</v>
      </c>
      <c r="L31" s="1" t="str">
        <f t="shared" si="8"/>
        <v>INSERT INTO dbo.Cars (CarID,CarPlate) VALUES (30,'30A-224.00')</v>
      </c>
    </row>
    <row r="32" spans="3:12" x14ac:dyDescent="0.25">
      <c r="C32" t="s">
        <v>72</v>
      </c>
      <c r="D32">
        <v>31</v>
      </c>
      <c r="G32" t="str">
        <f t="shared" si="9"/>
        <v>INSERT INTO dbo.Cars (CarID,CarPlate) VALUES (</v>
      </c>
      <c r="H32" s="1">
        <f t="shared" si="5"/>
        <v>31</v>
      </c>
      <c r="I32" t="str">
        <f t="shared" si="4"/>
        <v>,'</v>
      </c>
      <c r="J32" s="1" t="str">
        <f t="shared" si="6"/>
        <v>30A-276.79</v>
      </c>
      <c r="K32" s="2" t="str">
        <f t="shared" si="7"/>
        <v>')</v>
      </c>
      <c r="L32" s="1" t="str">
        <f t="shared" si="8"/>
        <v>INSERT INTO dbo.Cars (CarID,CarPlate) VALUES (31,'30A-276.79')</v>
      </c>
    </row>
    <row r="33" spans="3:12" x14ac:dyDescent="0.25">
      <c r="C33" t="s">
        <v>74</v>
      </c>
      <c r="D33">
        <v>32</v>
      </c>
      <c r="G33" t="str">
        <f t="shared" si="9"/>
        <v>INSERT INTO dbo.Cars (CarID,CarPlate) VALUES (</v>
      </c>
      <c r="H33" s="1">
        <f t="shared" si="5"/>
        <v>32</v>
      </c>
      <c r="I33" t="str">
        <f t="shared" si="4"/>
        <v>,'</v>
      </c>
      <c r="J33" s="1" t="str">
        <f t="shared" si="6"/>
        <v>30A-281.44</v>
      </c>
      <c r="K33" s="2" t="str">
        <f t="shared" si="7"/>
        <v>')</v>
      </c>
      <c r="L33" s="1" t="str">
        <f t="shared" si="8"/>
        <v>INSERT INTO dbo.Cars (CarID,CarPlate) VALUES (32,'30A-281.44')</v>
      </c>
    </row>
    <row r="34" spans="3:12" x14ac:dyDescent="0.25">
      <c r="C34" t="s">
        <v>76</v>
      </c>
      <c r="D34">
        <v>33</v>
      </c>
      <c r="G34" t="str">
        <f t="shared" si="9"/>
        <v>INSERT INTO dbo.Cars (CarID,CarPlate) VALUES (</v>
      </c>
      <c r="H34" s="1">
        <f t="shared" si="5"/>
        <v>33</v>
      </c>
      <c r="I34" t="str">
        <f t="shared" si="4"/>
        <v>,'</v>
      </c>
      <c r="J34" s="1" t="str">
        <f t="shared" si="6"/>
        <v>30A-287.61</v>
      </c>
      <c r="K34" s="2" t="str">
        <f t="shared" si="7"/>
        <v>')</v>
      </c>
      <c r="L34" s="1" t="str">
        <f t="shared" si="8"/>
        <v>INSERT INTO dbo.Cars (CarID,CarPlate) VALUES (33,'30A-287.61')</v>
      </c>
    </row>
    <row r="35" spans="3:12" x14ac:dyDescent="0.25">
      <c r="C35" t="s">
        <v>78</v>
      </c>
      <c r="D35">
        <v>34</v>
      </c>
      <c r="G35" t="str">
        <f t="shared" si="9"/>
        <v>INSERT INTO dbo.Cars (CarID,CarPlate) VALUES (</v>
      </c>
      <c r="H35" s="1">
        <f t="shared" si="5"/>
        <v>34</v>
      </c>
      <c r="I35" t="str">
        <f t="shared" si="4"/>
        <v>,'</v>
      </c>
      <c r="J35" s="1" t="str">
        <f t="shared" si="6"/>
        <v>30A-294.93</v>
      </c>
      <c r="K35" s="2" t="str">
        <f t="shared" si="7"/>
        <v>')</v>
      </c>
      <c r="L35" s="1" t="str">
        <f t="shared" si="8"/>
        <v>INSERT INTO dbo.Cars (CarID,CarPlate) VALUES (34,'30A-294.93')</v>
      </c>
    </row>
    <row r="36" spans="3:12" x14ac:dyDescent="0.25">
      <c r="C36" t="s">
        <v>80</v>
      </c>
      <c r="D36">
        <v>35</v>
      </c>
      <c r="G36" t="str">
        <f t="shared" si="9"/>
        <v>INSERT INTO dbo.Cars (CarID,CarPlate) VALUES (</v>
      </c>
      <c r="H36" s="1">
        <f t="shared" si="5"/>
        <v>35</v>
      </c>
      <c r="I36" t="str">
        <f t="shared" si="4"/>
        <v>,'</v>
      </c>
      <c r="J36" s="1" t="str">
        <f t="shared" si="6"/>
        <v>30A-380.03</v>
      </c>
      <c r="K36" s="2" t="str">
        <f t="shared" si="7"/>
        <v>')</v>
      </c>
      <c r="L36" s="1" t="str">
        <f t="shared" si="8"/>
        <v>INSERT INTO dbo.Cars (CarID,CarPlate) VALUES (35,'30A-380.03')</v>
      </c>
    </row>
    <row r="37" spans="3:12" x14ac:dyDescent="0.25">
      <c r="C37" t="s">
        <v>82</v>
      </c>
      <c r="D37">
        <v>36</v>
      </c>
      <c r="G37" t="str">
        <f t="shared" si="9"/>
        <v>INSERT INTO dbo.Cars (CarID,CarPlate) VALUES (</v>
      </c>
      <c r="H37" s="1">
        <f t="shared" si="5"/>
        <v>36</v>
      </c>
      <c r="I37" t="str">
        <f t="shared" si="4"/>
        <v>,'</v>
      </c>
      <c r="J37" s="1" t="str">
        <f t="shared" si="6"/>
        <v>30A-395.44</v>
      </c>
      <c r="K37" s="2" t="str">
        <f t="shared" si="7"/>
        <v>')</v>
      </c>
      <c r="L37" s="1" t="str">
        <f t="shared" si="8"/>
        <v>INSERT INTO dbo.Cars (CarID,CarPlate) VALUES (36,'30A-395.44')</v>
      </c>
    </row>
    <row r="38" spans="3:12" x14ac:dyDescent="0.25">
      <c r="C38" t="s">
        <v>86</v>
      </c>
      <c r="D38">
        <v>37</v>
      </c>
      <c r="G38" t="str">
        <f t="shared" si="9"/>
        <v>INSERT INTO dbo.Cars (CarID,CarPlate) VALUES (</v>
      </c>
      <c r="H38" s="1">
        <f t="shared" si="5"/>
        <v>37</v>
      </c>
      <c r="I38" t="str">
        <f t="shared" si="4"/>
        <v>,'</v>
      </c>
      <c r="J38" s="1" t="str">
        <f t="shared" si="6"/>
        <v>30A-419.18</v>
      </c>
      <c r="K38" s="2" t="str">
        <f t="shared" si="7"/>
        <v>')</v>
      </c>
      <c r="L38" s="1" t="str">
        <f t="shared" si="8"/>
        <v>INSERT INTO dbo.Cars (CarID,CarPlate) VALUES (37,'30A-419.18')</v>
      </c>
    </row>
    <row r="39" spans="3:12" x14ac:dyDescent="0.25">
      <c r="C39" t="s">
        <v>88</v>
      </c>
      <c r="D39">
        <v>38</v>
      </c>
      <c r="G39" t="str">
        <f t="shared" si="9"/>
        <v>INSERT INTO dbo.Cars (CarID,CarPlate) VALUES (</v>
      </c>
      <c r="H39" s="1">
        <f t="shared" si="5"/>
        <v>38</v>
      </c>
      <c r="I39" t="str">
        <f t="shared" si="4"/>
        <v>,'</v>
      </c>
      <c r="J39" s="1" t="str">
        <f t="shared" si="6"/>
        <v>30A-419.49</v>
      </c>
      <c r="K39" s="2" t="str">
        <f t="shared" si="7"/>
        <v>')</v>
      </c>
      <c r="L39" s="1" t="str">
        <f t="shared" si="8"/>
        <v>INSERT INTO dbo.Cars (CarID,CarPlate) VALUES (38,'30A-419.49')</v>
      </c>
    </row>
    <row r="40" spans="3:12" x14ac:dyDescent="0.25">
      <c r="C40" t="s">
        <v>91</v>
      </c>
      <c r="D40">
        <v>39</v>
      </c>
      <c r="G40" t="str">
        <f t="shared" si="9"/>
        <v>INSERT INTO dbo.Cars (CarID,CarPlate) VALUES (</v>
      </c>
      <c r="H40" s="1">
        <f t="shared" si="5"/>
        <v>39</v>
      </c>
      <c r="I40" t="str">
        <f t="shared" si="4"/>
        <v>,'</v>
      </c>
      <c r="J40" s="1" t="str">
        <f t="shared" si="6"/>
        <v>30A-435.30</v>
      </c>
      <c r="K40" s="2" t="str">
        <f t="shared" si="7"/>
        <v>')</v>
      </c>
      <c r="L40" s="1" t="str">
        <f t="shared" si="8"/>
        <v>INSERT INTO dbo.Cars (CarID,CarPlate) VALUES (39,'30A-435.30')</v>
      </c>
    </row>
    <row r="41" spans="3:12" x14ac:dyDescent="0.25">
      <c r="C41" t="s">
        <v>93</v>
      </c>
      <c r="D41">
        <v>40</v>
      </c>
      <c r="G41" t="str">
        <f t="shared" si="9"/>
        <v>INSERT INTO dbo.Cars (CarID,CarPlate) VALUES (</v>
      </c>
      <c r="H41" s="1">
        <f t="shared" si="5"/>
        <v>40</v>
      </c>
      <c r="I41" t="str">
        <f t="shared" si="4"/>
        <v>,'</v>
      </c>
      <c r="J41" s="1" t="str">
        <f t="shared" si="6"/>
        <v>30A-465.64</v>
      </c>
      <c r="K41" s="2" t="str">
        <f t="shared" si="7"/>
        <v>')</v>
      </c>
      <c r="L41" s="1" t="str">
        <f t="shared" si="8"/>
        <v>INSERT INTO dbo.Cars (CarID,CarPlate) VALUES (40,'30A-465.64')</v>
      </c>
    </row>
    <row r="42" spans="3:12" x14ac:dyDescent="0.25">
      <c r="C42" t="s">
        <v>96</v>
      </c>
      <c r="D42">
        <v>41</v>
      </c>
      <c r="G42" t="str">
        <f t="shared" si="9"/>
        <v>INSERT INTO dbo.Cars (CarID,CarPlate) VALUES (</v>
      </c>
      <c r="H42" s="1">
        <f t="shared" si="5"/>
        <v>41</v>
      </c>
      <c r="I42" t="str">
        <f t="shared" si="4"/>
        <v>,'</v>
      </c>
      <c r="J42" s="1" t="str">
        <f t="shared" si="6"/>
        <v>30A-507.69</v>
      </c>
      <c r="K42" s="2" t="str">
        <f t="shared" si="7"/>
        <v>')</v>
      </c>
      <c r="L42" s="1" t="str">
        <f t="shared" si="8"/>
        <v>INSERT INTO dbo.Cars (CarID,CarPlate) VALUES (41,'30A-507.69')</v>
      </c>
    </row>
    <row r="43" spans="3:12" x14ac:dyDescent="0.25">
      <c r="C43" t="s">
        <v>98</v>
      </c>
      <c r="D43">
        <v>42</v>
      </c>
      <c r="G43" t="str">
        <f t="shared" si="9"/>
        <v>INSERT INTO dbo.Cars (CarID,CarPlate) VALUES (</v>
      </c>
      <c r="H43" s="1">
        <f t="shared" si="5"/>
        <v>42</v>
      </c>
      <c r="I43" t="str">
        <f t="shared" si="4"/>
        <v>,'</v>
      </c>
      <c r="J43" s="1" t="str">
        <f t="shared" si="6"/>
        <v>30A-532.60</v>
      </c>
      <c r="K43" s="2" t="str">
        <f t="shared" si="7"/>
        <v>')</v>
      </c>
      <c r="L43" s="1" t="str">
        <f t="shared" si="8"/>
        <v>INSERT INTO dbo.Cars (CarID,CarPlate) VALUES (42,'30A-532.60')</v>
      </c>
    </row>
    <row r="44" spans="3:12" x14ac:dyDescent="0.25">
      <c r="C44" t="s">
        <v>100</v>
      </c>
      <c r="D44">
        <v>43</v>
      </c>
      <c r="G44" t="str">
        <f t="shared" si="9"/>
        <v>INSERT INTO dbo.Cars (CarID,CarPlate) VALUES (</v>
      </c>
      <c r="H44" s="1">
        <f t="shared" si="5"/>
        <v>43</v>
      </c>
      <c r="I44" t="str">
        <f t="shared" si="4"/>
        <v>,'</v>
      </c>
      <c r="J44" s="1" t="str">
        <f t="shared" si="6"/>
        <v>30A-560.60</v>
      </c>
      <c r="K44" s="2" t="str">
        <f t="shared" si="7"/>
        <v>')</v>
      </c>
      <c r="L44" s="1" t="str">
        <f t="shared" si="8"/>
        <v>INSERT INTO dbo.Cars (CarID,CarPlate) VALUES (43,'30A-560.60')</v>
      </c>
    </row>
    <row r="45" spans="3:12" x14ac:dyDescent="0.25">
      <c r="C45" t="s">
        <v>102</v>
      </c>
      <c r="D45">
        <v>44</v>
      </c>
      <c r="G45" t="str">
        <f t="shared" si="9"/>
        <v>INSERT INTO dbo.Cars (CarID,CarPlate) VALUES (</v>
      </c>
      <c r="H45" s="1">
        <f t="shared" si="5"/>
        <v>44</v>
      </c>
      <c r="I45" t="str">
        <f t="shared" si="4"/>
        <v>,'</v>
      </c>
      <c r="J45" s="1" t="str">
        <f t="shared" si="6"/>
        <v>30A-562.65</v>
      </c>
      <c r="K45" s="2" t="str">
        <f t="shared" si="7"/>
        <v>')</v>
      </c>
      <c r="L45" s="1" t="str">
        <f t="shared" si="8"/>
        <v>INSERT INTO dbo.Cars (CarID,CarPlate) VALUES (44,'30A-562.65')</v>
      </c>
    </row>
    <row r="46" spans="3:12" x14ac:dyDescent="0.25">
      <c r="C46" t="s">
        <v>104</v>
      </c>
      <c r="D46">
        <v>45</v>
      </c>
      <c r="G46" t="str">
        <f t="shared" si="9"/>
        <v>INSERT INTO dbo.Cars (CarID,CarPlate) VALUES (</v>
      </c>
      <c r="H46" s="1">
        <f t="shared" si="5"/>
        <v>45</v>
      </c>
      <c r="I46" t="str">
        <f t="shared" si="4"/>
        <v>,'</v>
      </c>
      <c r="J46" s="1" t="str">
        <f t="shared" si="6"/>
        <v>30A-569.33</v>
      </c>
      <c r="K46" s="2" t="str">
        <f t="shared" si="7"/>
        <v>')</v>
      </c>
      <c r="L46" s="1" t="str">
        <f t="shared" si="8"/>
        <v>INSERT INTO dbo.Cars (CarID,CarPlate) VALUES (45,'30A-569.33')</v>
      </c>
    </row>
    <row r="47" spans="3:12" x14ac:dyDescent="0.25">
      <c r="C47" t="s">
        <v>106</v>
      </c>
      <c r="D47">
        <v>46</v>
      </c>
      <c r="G47" t="str">
        <f t="shared" si="9"/>
        <v>INSERT INTO dbo.Cars (CarID,CarPlate) VALUES (</v>
      </c>
      <c r="H47" s="1">
        <f t="shared" si="5"/>
        <v>46</v>
      </c>
      <c r="I47" t="str">
        <f t="shared" si="4"/>
        <v>,'</v>
      </c>
      <c r="J47" s="1" t="str">
        <f t="shared" si="6"/>
        <v>30A-573.15</v>
      </c>
      <c r="K47" s="2" t="str">
        <f t="shared" si="7"/>
        <v>')</v>
      </c>
      <c r="L47" s="1" t="str">
        <f t="shared" si="8"/>
        <v>INSERT INTO dbo.Cars (CarID,CarPlate) VALUES (46,'30A-573.15')</v>
      </c>
    </row>
    <row r="48" spans="3:12" x14ac:dyDescent="0.25">
      <c r="C48" t="s">
        <v>108</v>
      </c>
      <c r="D48">
        <v>47</v>
      </c>
      <c r="G48" t="str">
        <f t="shared" si="9"/>
        <v>INSERT INTO dbo.Cars (CarID,CarPlate) VALUES (</v>
      </c>
      <c r="H48" s="1">
        <f t="shared" si="5"/>
        <v>47</v>
      </c>
      <c r="I48" t="str">
        <f t="shared" si="4"/>
        <v>,'</v>
      </c>
      <c r="J48" s="1" t="str">
        <f t="shared" si="6"/>
        <v>30A-634.90</v>
      </c>
      <c r="K48" s="2" t="str">
        <f t="shared" si="7"/>
        <v>')</v>
      </c>
      <c r="L48" s="1" t="str">
        <f t="shared" si="8"/>
        <v>INSERT INTO dbo.Cars (CarID,CarPlate) VALUES (47,'30A-634.90')</v>
      </c>
    </row>
    <row r="49" spans="3:12" x14ac:dyDescent="0.25">
      <c r="C49" t="s">
        <v>110</v>
      </c>
      <c r="D49">
        <v>48</v>
      </c>
      <c r="G49" t="str">
        <f t="shared" si="9"/>
        <v>INSERT INTO dbo.Cars (CarID,CarPlate) VALUES (</v>
      </c>
      <c r="H49" s="1">
        <f t="shared" si="5"/>
        <v>48</v>
      </c>
      <c r="I49" t="str">
        <f t="shared" si="4"/>
        <v>,'</v>
      </c>
      <c r="J49" s="1" t="str">
        <f t="shared" si="6"/>
        <v>30A-648.83</v>
      </c>
      <c r="K49" s="2" t="str">
        <f t="shared" si="7"/>
        <v>')</v>
      </c>
      <c r="L49" s="1" t="str">
        <f t="shared" si="8"/>
        <v>INSERT INTO dbo.Cars (CarID,CarPlate) VALUES (48,'30A-648.83')</v>
      </c>
    </row>
    <row r="50" spans="3:12" x14ac:dyDescent="0.25">
      <c r="C50" t="s">
        <v>112</v>
      </c>
      <c r="D50">
        <v>49</v>
      </c>
      <c r="G50" t="str">
        <f t="shared" si="9"/>
        <v>INSERT INTO dbo.Cars (CarID,CarPlate) VALUES (</v>
      </c>
      <c r="H50" s="1">
        <f t="shared" si="5"/>
        <v>49</v>
      </c>
      <c r="I50" t="str">
        <f t="shared" si="4"/>
        <v>,'</v>
      </c>
      <c r="J50" s="1" t="str">
        <f t="shared" si="6"/>
        <v>30A-666.52</v>
      </c>
      <c r="K50" s="2" t="str">
        <f t="shared" si="7"/>
        <v>')</v>
      </c>
      <c r="L50" s="1" t="str">
        <f t="shared" si="8"/>
        <v>INSERT INTO dbo.Cars (CarID,CarPlate) VALUES (49,'30A-666.52')</v>
      </c>
    </row>
    <row r="51" spans="3:12" x14ac:dyDescent="0.25">
      <c r="C51" t="s">
        <v>114</v>
      </c>
      <c r="D51">
        <v>50</v>
      </c>
      <c r="G51" t="str">
        <f t="shared" si="9"/>
        <v>INSERT INTO dbo.Cars (CarID,CarPlate) VALUES (</v>
      </c>
      <c r="H51" s="1">
        <f t="shared" si="5"/>
        <v>50</v>
      </c>
      <c r="I51" t="str">
        <f t="shared" si="4"/>
        <v>,'</v>
      </c>
      <c r="J51" s="1" t="str">
        <f t="shared" si="6"/>
        <v>30A-674.91</v>
      </c>
      <c r="K51" s="2" t="str">
        <f t="shared" si="7"/>
        <v>')</v>
      </c>
      <c r="L51" s="1" t="str">
        <f t="shared" si="8"/>
        <v>INSERT INTO dbo.Cars (CarID,CarPlate) VALUES (50,'30A-674.91')</v>
      </c>
    </row>
    <row r="52" spans="3:12" x14ac:dyDescent="0.25">
      <c r="C52" t="s">
        <v>117</v>
      </c>
      <c r="D52">
        <v>51</v>
      </c>
      <c r="G52" t="str">
        <f t="shared" si="9"/>
        <v>INSERT INTO dbo.Cars (CarID,CarPlate) VALUES (</v>
      </c>
      <c r="H52" s="1">
        <f t="shared" si="5"/>
        <v>51</v>
      </c>
      <c r="I52" t="str">
        <f t="shared" si="4"/>
        <v>,'</v>
      </c>
      <c r="J52" s="1" t="str">
        <f t="shared" si="6"/>
        <v>30A-710.66</v>
      </c>
      <c r="K52" s="2" t="str">
        <f t="shared" si="7"/>
        <v>')</v>
      </c>
      <c r="L52" s="1" t="str">
        <f t="shared" si="8"/>
        <v>INSERT INTO dbo.Cars (CarID,CarPlate) VALUES (51,'30A-710.66')</v>
      </c>
    </row>
    <row r="53" spans="3:12" x14ac:dyDescent="0.25">
      <c r="C53" t="s">
        <v>120</v>
      </c>
      <c r="D53">
        <v>52</v>
      </c>
      <c r="G53" t="str">
        <f t="shared" si="9"/>
        <v>INSERT INTO dbo.Cars (CarID,CarPlate) VALUES (</v>
      </c>
      <c r="H53" s="1">
        <f t="shared" si="5"/>
        <v>52</v>
      </c>
      <c r="I53" t="str">
        <f t="shared" si="4"/>
        <v>,'</v>
      </c>
      <c r="J53" s="1" t="str">
        <f t="shared" si="6"/>
        <v>30A-718.24</v>
      </c>
      <c r="K53" s="2" t="str">
        <f t="shared" si="7"/>
        <v>')</v>
      </c>
      <c r="L53" s="1" t="str">
        <f t="shared" si="8"/>
        <v>INSERT INTO dbo.Cars (CarID,CarPlate) VALUES (52,'30A-718.24')</v>
      </c>
    </row>
    <row r="54" spans="3:12" x14ac:dyDescent="0.25">
      <c r="C54" t="s">
        <v>124</v>
      </c>
      <c r="D54">
        <v>53</v>
      </c>
      <c r="G54" t="str">
        <f t="shared" si="9"/>
        <v>INSERT INTO dbo.Cars (CarID,CarPlate) VALUES (</v>
      </c>
      <c r="H54" s="1">
        <f t="shared" si="5"/>
        <v>53</v>
      </c>
      <c r="I54" t="str">
        <f t="shared" si="4"/>
        <v>,'</v>
      </c>
      <c r="J54" s="1" t="str">
        <f t="shared" si="6"/>
        <v>30A-724.72</v>
      </c>
      <c r="K54" s="2" t="str">
        <f t="shared" si="7"/>
        <v>')</v>
      </c>
      <c r="L54" s="1" t="str">
        <f t="shared" si="8"/>
        <v>INSERT INTO dbo.Cars (CarID,CarPlate) VALUES (53,'30A-724.72')</v>
      </c>
    </row>
    <row r="55" spans="3:12" x14ac:dyDescent="0.25">
      <c r="C55" t="s">
        <v>126</v>
      </c>
      <c r="D55">
        <v>54</v>
      </c>
      <c r="G55" t="str">
        <f t="shared" si="9"/>
        <v>INSERT INTO dbo.Cars (CarID,CarPlate) VALUES (</v>
      </c>
      <c r="H55" s="1">
        <f t="shared" si="5"/>
        <v>54</v>
      </c>
      <c r="I55" t="str">
        <f t="shared" si="4"/>
        <v>,'</v>
      </c>
      <c r="J55" s="1" t="str">
        <f t="shared" si="6"/>
        <v>30A-744.56</v>
      </c>
      <c r="K55" s="2" t="str">
        <f t="shared" si="7"/>
        <v>')</v>
      </c>
      <c r="L55" s="1" t="str">
        <f t="shared" si="8"/>
        <v>INSERT INTO dbo.Cars (CarID,CarPlate) VALUES (54,'30A-744.56')</v>
      </c>
    </row>
    <row r="56" spans="3:12" x14ac:dyDescent="0.25">
      <c r="C56" t="s">
        <v>129</v>
      </c>
      <c r="D56">
        <v>55</v>
      </c>
      <c r="G56" t="str">
        <f t="shared" si="9"/>
        <v>INSERT INTO dbo.Cars (CarID,CarPlate) VALUES (</v>
      </c>
      <c r="H56" s="1">
        <f t="shared" si="5"/>
        <v>55</v>
      </c>
      <c r="I56" t="str">
        <f t="shared" si="4"/>
        <v>,'</v>
      </c>
      <c r="J56" s="1" t="str">
        <f t="shared" si="6"/>
        <v>30A-749.44</v>
      </c>
      <c r="K56" s="2" t="str">
        <f t="shared" si="7"/>
        <v>')</v>
      </c>
      <c r="L56" s="1" t="str">
        <f t="shared" si="8"/>
        <v>INSERT INTO dbo.Cars (CarID,CarPlate) VALUES (55,'30A-749.44')</v>
      </c>
    </row>
    <row r="57" spans="3:12" x14ac:dyDescent="0.25">
      <c r="C57" t="s">
        <v>131</v>
      </c>
      <c r="D57">
        <v>56</v>
      </c>
      <c r="G57" t="str">
        <f t="shared" si="9"/>
        <v>INSERT INTO dbo.Cars (CarID,CarPlate) VALUES (</v>
      </c>
      <c r="H57" s="1">
        <f t="shared" si="5"/>
        <v>56</v>
      </c>
      <c r="I57" t="str">
        <f t="shared" si="4"/>
        <v>,'</v>
      </c>
      <c r="J57" s="1" t="str">
        <f t="shared" si="6"/>
        <v>30A-773.82</v>
      </c>
      <c r="K57" s="2" t="str">
        <f t="shared" si="7"/>
        <v>')</v>
      </c>
      <c r="L57" s="1" t="str">
        <f t="shared" si="8"/>
        <v>INSERT INTO dbo.Cars (CarID,CarPlate) VALUES (56,'30A-773.82')</v>
      </c>
    </row>
    <row r="58" spans="3:12" x14ac:dyDescent="0.25">
      <c r="C58" t="s">
        <v>133</v>
      </c>
      <c r="D58">
        <v>57</v>
      </c>
      <c r="G58" t="str">
        <f t="shared" si="9"/>
        <v>INSERT INTO dbo.Cars (CarID,CarPlate) VALUES (</v>
      </c>
      <c r="H58" s="1">
        <f t="shared" si="5"/>
        <v>57</v>
      </c>
      <c r="I58" t="str">
        <f t="shared" si="4"/>
        <v>,'</v>
      </c>
      <c r="J58" s="1" t="str">
        <f t="shared" si="6"/>
        <v>30A-787.08</v>
      </c>
      <c r="K58" s="2" t="str">
        <f t="shared" si="7"/>
        <v>')</v>
      </c>
      <c r="L58" s="1" t="str">
        <f t="shared" si="8"/>
        <v>INSERT INTO dbo.Cars (CarID,CarPlate) VALUES (57,'30A-787.08')</v>
      </c>
    </row>
    <row r="59" spans="3:12" x14ac:dyDescent="0.25">
      <c r="C59" t="s">
        <v>135</v>
      </c>
      <c r="D59">
        <v>58</v>
      </c>
      <c r="G59" t="str">
        <f t="shared" si="9"/>
        <v>INSERT INTO dbo.Cars (CarID,CarPlate) VALUES (</v>
      </c>
      <c r="H59" s="1">
        <f t="shared" si="5"/>
        <v>58</v>
      </c>
      <c r="I59" t="str">
        <f t="shared" si="4"/>
        <v>,'</v>
      </c>
      <c r="J59" s="1" t="str">
        <f t="shared" si="6"/>
        <v>30A-791.63</v>
      </c>
      <c r="K59" s="2" t="str">
        <f t="shared" si="7"/>
        <v>')</v>
      </c>
      <c r="L59" s="1" t="str">
        <f t="shared" si="8"/>
        <v>INSERT INTO dbo.Cars (CarID,CarPlate) VALUES (58,'30A-791.63')</v>
      </c>
    </row>
    <row r="60" spans="3:12" x14ac:dyDescent="0.25">
      <c r="C60" t="s">
        <v>137</v>
      </c>
      <c r="D60">
        <v>59</v>
      </c>
      <c r="G60" t="str">
        <f t="shared" si="9"/>
        <v>INSERT INTO dbo.Cars (CarID,CarPlate) VALUES (</v>
      </c>
      <c r="H60" s="1">
        <f t="shared" si="5"/>
        <v>59</v>
      </c>
      <c r="I60" t="str">
        <f t="shared" si="4"/>
        <v>,'</v>
      </c>
      <c r="J60" s="1" t="str">
        <f t="shared" si="6"/>
        <v>30A-792.87</v>
      </c>
      <c r="K60" s="2" t="str">
        <f t="shared" si="7"/>
        <v>')</v>
      </c>
      <c r="L60" s="1" t="str">
        <f t="shared" si="8"/>
        <v>INSERT INTO dbo.Cars (CarID,CarPlate) VALUES (59,'30A-792.87')</v>
      </c>
    </row>
    <row r="61" spans="3:12" x14ac:dyDescent="0.25">
      <c r="C61" t="s">
        <v>139</v>
      </c>
      <c r="D61">
        <v>60</v>
      </c>
      <c r="G61" t="str">
        <f t="shared" si="9"/>
        <v>INSERT INTO dbo.Cars (CarID,CarPlate) VALUES (</v>
      </c>
      <c r="H61" s="1">
        <f t="shared" si="5"/>
        <v>60</v>
      </c>
      <c r="I61" t="str">
        <f t="shared" si="4"/>
        <v>,'</v>
      </c>
      <c r="J61" s="1" t="str">
        <f t="shared" si="6"/>
        <v>30A-814.05</v>
      </c>
      <c r="K61" s="2" t="str">
        <f t="shared" si="7"/>
        <v>')</v>
      </c>
      <c r="L61" s="1" t="str">
        <f t="shared" si="8"/>
        <v>INSERT INTO dbo.Cars (CarID,CarPlate) VALUES (60,'30A-814.05')</v>
      </c>
    </row>
    <row r="62" spans="3:12" x14ac:dyDescent="0.25">
      <c r="C62" t="s">
        <v>141</v>
      </c>
      <c r="D62">
        <v>61</v>
      </c>
      <c r="G62" t="str">
        <f t="shared" si="9"/>
        <v>INSERT INTO dbo.Cars (CarID,CarPlate) VALUES (</v>
      </c>
      <c r="H62" s="1">
        <f t="shared" si="5"/>
        <v>61</v>
      </c>
      <c r="I62" t="str">
        <f t="shared" si="4"/>
        <v>,'</v>
      </c>
      <c r="J62" s="1" t="str">
        <f t="shared" si="6"/>
        <v>30A-815.89</v>
      </c>
      <c r="K62" s="2" t="str">
        <f t="shared" si="7"/>
        <v>')</v>
      </c>
      <c r="L62" s="1" t="str">
        <f t="shared" si="8"/>
        <v>INSERT INTO dbo.Cars (CarID,CarPlate) VALUES (61,'30A-815.89')</v>
      </c>
    </row>
    <row r="63" spans="3:12" x14ac:dyDescent="0.25">
      <c r="C63" t="s">
        <v>144</v>
      </c>
      <c r="D63">
        <v>62</v>
      </c>
      <c r="G63" t="str">
        <f t="shared" si="9"/>
        <v>INSERT INTO dbo.Cars (CarID,CarPlate) VALUES (</v>
      </c>
      <c r="H63" s="1">
        <f t="shared" si="5"/>
        <v>62</v>
      </c>
      <c r="I63" t="str">
        <f t="shared" si="4"/>
        <v>,'</v>
      </c>
      <c r="J63" s="1" t="str">
        <f t="shared" si="6"/>
        <v>30A-816.59</v>
      </c>
      <c r="K63" s="2" t="str">
        <f t="shared" si="7"/>
        <v>')</v>
      </c>
      <c r="L63" s="1" t="str">
        <f t="shared" si="8"/>
        <v>INSERT INTO dbo.Cars (CarID,CarPlate) VALUES (62,'30A-816.59')</v>
      </c>
    </row>
    <row r="64" spans="3:12" x14ac:dyDescent="0.25">
      <c r="C64" t="s">
        <v>146</v>
      </c>
      <c r="D64">
        <v>63</v>
      </c>
      <c r="G64" t="str">
        <f t="shared" si="9"/>
        <v>INSERT INTO dbo.Cars (CarID,CarPlate) VALUES (</v>
      </c>
      <c r="H64" s="1">
        <f t="shared" si="5"/>
        <v>63</v>
      </c>
      <c r="I64" t="str">
        <f t="shared" si="4"/>
        <v>,'</v>
      </c>
      <c r="J64" s="1" t="str">
        <f t="shared" si="6"/>
        <v>30A-817.88</v>
      </c>
      <c r="K64" s="2" t="str">
        <f t="shared" si="7"/>
        <v>')</v>
      </c>
      <c r="L64" s="1" t="str">
        <f t="shared" si="8"/>
        <v>INSERT INTO dbo.Cars (CarID,CarPlate) VALUES (63,'30A-817.88')</v>
      </c>
    </row>
    <row r="65" spans="3:12" x14ac:dyDescent="0.25">
      <c r="C65" t="s">
        <v>148</v>
      </c>
      <c r="D65">
        <v>64</v>
      </c>
      <c r="G65" t="str">
        <f t="shared" si="9"/>
        <v>INSERT INTO dbo.Cars (CarID,CarPlate) VALUES (</v>
      </c>
      <c r="H65" s="1">
        <f t="shared" si="5"/>
        <v>64</v>
      </c>
      <c r="I65" t="str">
        <f t="shared" si="4"/>
        <v>,'</v>
      </c>
      <c r="J65" s="1" t="str">
        <f t="shared" si="6"/>
        <v>30A-821.04</v>
      </c>
      <c r="K65" s="2" t="str">
        <f t="shared" si="7"/>
        <v>')</v>
      </c>
      <c r="L65" s="1" t="str">
        <f t="shared" si="8"/>
        <v>INSERT INTO dbo.Cars (CarID,CarPlate) VALUES (64,'30A-821.04')</v>
      </c>
    </row>
    <row r="66" spans="3:12" x14ac:dyDescent="0.25">
      <c r="C66" t="s">
        <v>151</v>
      </c>
      <c r="D66">
        <v>65</v>
      </c>
      <c r="G66" t="str">
        <f t="shared" si="9"/>
        <v>INSERT INTO dbo.Cars (CarID,CarPlate) VALUES (</v>
      </c>
      <c r="H66" s="1">
        <f t="shared" si="5"/>
        <v>65</v>
      </c>
      <c r="I66" t="str">
        <f t="shared" si="4"/>
        <v>,'</v>
      </c>
      <c r="J66" s="1" t="str">
        <f t="shared" si="6"/>
        <v>30A-823.94</v>
      </c>
      <c r="K66" s="2" t="str">
        <f t="shared" si="7"/>
        <v>')</v>
      </c>
      <c r="L66" s="1" t="str">
        <f t="shared" si="8"/>
        <v>INSERT INTO dbo.Cars (CarID,CarPlate) VALUES (65,'30A-823.94')</v>
      </c>
    </row>
    <row r="67" spans="3:12" x14ac:dyDescent="0.25">
      <c r="C67" t="s">
        <v>153</v>
      </c>
      <c r="D67">
        <v>66</v>
      </c>
      <c r="G67" t="str">
        <f t="shared" si="9"/>
        <v>INSERT INTO dbo.Cars (CarID,CarPlate) VALUES (</v>
      </c>
      <c r="H67" s="1">
        <f t="shared" si="5"/>
        <v>66</v>
      </c>
      <c r="I67" t="str">
        <f t="shared" si="4"/>
        <v>,'</v>
      </c>
      <c r="J67" s="1" t="str">
        <f t="shared" si="6"/>
        <v>30A-831.23</v>
      </c>
      <c r="K67" s="2" t="str">
        <f t="shared" si="7"/>
        <v>')</v>
      </c>
      <c r="L67" s="1" t="str">
        <f t="shared" si="8"/>
        <v>INSERT INTO dbo.Cars (CarID,CarPlate) VALUES (66,'30A-831.23')</v>
      </c>
    </row>
    <row r="68" spans="3:12" x14ac:dyDescent="0.25">
      <c r="C68" t="s">
        <v>156</v>
      </c>
      <c r="D68">
        <v>67</v>
      </c>
      <c r="G68" t="str">
        <f t="shared" si="9"/>
        <v>INSERT INTO dbo.Cars (CarID,CarPlate) VALUES (</v>
      </c>
      <c r="H68" s="1">
        <f t="shared" si="5"/>
        <v>67</v>
      </c>
      <c r="I68" t="str">
        <f t="shared" ref="I68:I131" si="10">I67</f>
        <v>,'</v>
      </c>
      <c r="J68" s="1" t="str">
        <f t="shared" si="6"/>
        <v>30A-831.82</v>
      </c>
      <c r="K68" s="2" t="str">
        <f t="shared" si="7"/>
        <v>')</v>
      </c>
      <c r="L68" s="1" t="str">
        <f t="shared" si="8"/>
        <v>INSERT INTO dbo.Cars (CarID,CarPlate) VALUES (67,'30A-831.82')</v>
      </c>
    </row>
    <row r="69" spans="3:12" x14ac:dyDescent="0.25">
      <c r="C69" t="s">
        <v>159</v>
      </c>
      <c r="D69">
        <v>68</v>
      </c>
      <c r="G69" t="str">
        <f t="shared" si="9"/>
        <v>INSERT INTO dbo.Cars (CarID,CarPlate) VALUES (</v>
      </c>
      <c r="H69" s="1">
        <f t="shared" ref="H69:H132" si="11">D69</f>
        <v>68</v>
      </c>
      <c r="I69" t="str">
        <f t="shared" si="10"/>
        <v>,'</v>
      </c>
      <c r="J69" s="1" t="str">
        <f t="shared" ref="J69:J132" si="12">C69</f>
        <v>30A-839.96</v>
      </c>
      <c r="K69" s="2" t="str">
        <f t="shared" ref="K69:K132" si="13">"')"</f>
        <v>')</v>
      </c>
      <c r="L69" s="1" t="str">
        <f t="shared" ref="L69:L132" si="14">G69&amp;H69&amp;I69&amp;J69&amp;K69</f>
        <v>INSERT INTO dbo.Cars (CarID,CarPlate) VALUES (68,'30A-839.96')</v>
      </c>
    </row>
    <row r="70" spans="3:12" x14ac:dyDescent="0.25">
      <c r="C70" t="s">
        <v>161</v>
      </c>
      <c r="D70">
        <v>69</v>
      </c>
      <c r="G70" t="str">
        <f t="shared" ref="G70:G133" si="15">G69</f>
        <v>INSERT INTO dbo.Cars (CarID,CarPlate) VALUES (</v>
      </c>
      <c r="H70" s="1">
        <f t="shared" si="11"/>
        <v>69</v>
      </c>
      <c r="I70" t="str">
        <f t="shared" si="10"/>
        <v>,'</v>
      </c>
      <c r="J70" s="1" t="str">
        <f t="shared" si="12"/>
        <v>30A-850.83</v>
      </c>
      <c r="K70" s="2" t="str">
        <f t="shared" si="13"/>
        <v>')</v>
      </c>
      <c r="L70" s="1" t="str">
        <f t="shared" si="14"/>
        <v>INSERT INTO dbo.Cars (CarID,CarPlate) VALUES (69,'30A-850.83')</v>
      </c>
    </row>
    <row r="71" spans="3:12" x14ac:dyDescent="0.25">
      <c r="C71" t="s">
        <v>164</v>
      </c>
      <c r="D71">
        <v>70</v>
      </c>
      <c r="G71" t="str">
        <f t="shared" si="15"/>
        <v>INSERT INTO dbo.Cars (CarID,CarPlate) VALUES (</v>
      </c>
      <c r="H71" s="1">
        <f t="shared" si="11"/>
        <v>70</v>
      </c>
      <c r="I71" t="str">
        <f t="shared" si="10"/>
        <v>,'</v>
      </c>
      <c r="J71" s="1" t="str">
        <f t="shared" si="12"/>
        <v>30A-866.33</v>
      </c>
      <c r="K71" s="2" t="str">
        <f t="shared" si="13"/>
        <v>')</v>
      </c>
      <c r="L71" s="1" t="str">
        <f t="shared" si="14"/>
        <v>INSERT INTO dbo.Cars (CarID,CarPlate) VALUES (70,'30A-866.33')</v>
      </c>
    </row>
    <row r="72" spans="3:12" x14ac:dyDescent="0.25">
      <c r="C72" t="s">
        <v>167</v>
      </c>
      <c r="D72">
        <v>71</v>
      </c>
      <c r="G72" t="str">
        <f t="shared" si="15"/>
        <v>INSERT INTO dbo.Cars (CarID,CarPlate) VALUES (</v>
      </c>
      <c r="H72" s="1">
        <f t="shared" si="11"/>
        <v>71</v>
      </c>
      <c r="I72" t="str">
        <f t="shared" si="10"/>
        <v>,'</v>
      </c>
      <c r="J72" s="1" t="str">
        <f t="shared" si="12"/>
        <v>30A-866.40</v>
      </c>
      <c r="K72" s="2" t="str">
        <f t="shared" si="13"/>
        <v>')</v>
      </c>
      <c r="L72" s="1" t="str">
        <f t="shared" si="14"/>
        <v>INSERT INTO dbo.Cars (CarID,CarPlate) VALUES (71,'30A-866.40')</v>
      </c>
    </row>
    <row r="73" spans="3:12" x14ac:dyDescent="0.25">
      <c r="C73" t="s">
        <v>171</v>
      </c>
      <c r="D73">
        <v>72</v>
      </c>
      <c r="G73" t="str">
        <f t="shared" si="15"/>
        <v>INSERT INTO dbo.Cars (CarID,CarPlate) VALUES (</v>
      </c>
      <c r="H73" s="1">
        <f t="shared" si="11"/>
        <v>72</v>
      </c>
      <c r="I73" t="str">
        <f t="shared" si="10"/>
        <v>,'</v>
      </c>
      <c r="J73" s="1" t="str">
        <f t="shared" si="12"/>
        <v>30A-885.49</v>
      </c>
      <c r="K73" s="2" t="str">
        <f t="shared" si="13"/>
        <v>')</v>
      </c>
      <c r="L73" s="1" t="str">
        <f t="shared" si="14"/>
        <v>INSERT INTO dbo.Cars (CarID,CarPlate) VALUES (72,'30A-885.49')</v>
      </c>
    </row>
    <row r="74" spans="3:12" x14ac:dyDescent="0.25">
      <c r="C74" t="s">
        <v>175</v>
      </c>
      <c r="D74">
        <v>73</v>
      </c>
      <c r="G74" t="str">
        <f t="shared" si="15"/>
        <v>INSERT INTO dbo.Cars (CarID,CarPlate) VALUES (</v>
      </c>
      <c r="H74" s="1">
        <f t="shared" si="11"/>
        <v>73</v>
      </c>
      <c r="I74" t="str">
        <f t="shared" si="10"/>
        <v>,'</v>
      </c>
      <c r="J74" s="1" t="str">
        <f t="shared" si="12"/>
        <v>30A-889.25</v>
      </c>
      <c r="K74" s="2" t="str">
        <f t="shared" si="13"/>
        <v>')</v>
      </c>
      <c r="L74" s="1" t="str">
        <f t="shared" si="14"/>
        <v>INSERT INTO dbo.Cars (CarID,CarPlate) VALUES (73,'30A-889.25')</v>
      </c>
    </row>
    <row r="75" spans="3:12" x14ac:dyDescent="0.25">
      <c r="C75" t="s">
        <v>177</v>
      </c>
      <c r="D75">
        <v>74</v>
      </c>
      <c r="G75" t="str">
        <f t="shared" si="15"/>
        <v>INSERT INTO dbo.Cars (CarID,CarPlate) VALUES (</v>
      </c>
      <c r="H75" s="1">
        <f t="shared" si="11"/>
        <v>74</v>
      </c>
      <c r="I75" t="str">
        <f t="shared" si="10"/>
        <v>,'</v>
      </c>
      <c r="J75" s="1" t="str">
        <f t="shared" si="12"/>
        <v>30A-904.59</v>
      </c>
      <c r="K75" s="2" t="str">
        <f t="shared" si="13"/>
        <v>')</v>
      </c>
      <c r="L75" s="1" t="str">
        <f t="shared" si="14"/>
        <v>INSERT INTO dbo.Cars (CarID,CarPlate) VALUES (74,'30A-904.59')</v>
      </c>
    </row>
    <row r="76" spans="3:12" x14ac:dyDescent="0.25">
      <c r="C76" t="s">
        <v>180</v>
      </c>
      <c r="D76">
        <v>75</v>
      </c>
      <c r="G76" t="str">
        <f t="shared" si="15"/>
        <v>INSERT INTO dbo.Cars (CarID,CarPlate) VALUES (</v>
      </c>
      <c r="H76" s="1">
        <f t="shared" si="11"/>
        <v>75</v>
      </c>
      <c r="I76" t="str">
        <f t="shared" si="10"/>
        <v>,'</v>
      </c>
      <c r="J76" s="1" t="str">
        <f t="shared" si="12"/>
        <v>30A-909.00</v>
      </c>
      <c r="K76" s="2" t="str">
        <f t="shared" si="13"/>
        <v>')</v>
      </c>
      <c r="L76" s="1" t="str">
        <f t="shared" si="14"/>
        <v>INSERT INTO dbo.Cars (CarID,CarPlate) VALUES (75,'30A-909.00')</v>
      </c>
    </row>
    <row r="77" spans="3:12" x14ac:dyDescent="0.25">
      <c r="C77" t="s">
        <v>182</v>
      </c>
      <c r="D77">
        <v>76</v>
      </c>
      <c r="G77" t="str">
        <f t="shared" si="15"/>
        <v>INSERT INTO dbo.Cars (CarID,CarPlate) VALUES (</v>
      </c>
      <c r="H77" s="1">
        <f t="shared" si="11"/>
        <v>76</v>
      </c>
      <c r="I77" t="str">
        <f t="shared" si="10"/>
        <v>,'</v>
      </c>
      <c r="J77" s="1" t="str">
        <f t="shared" si="12"/>
        <v>30A-927.00</v>
      </c>
      <c r="K77" s="2" t="str">
        <f t="shared" si="13"/>
        <v>')</v>
      </c>
      <c r="L77" s="1" t="str">
        <f t="shared" si="14"/>
        <v>INSERT INTO dbo.Cars (CarID,CarPlate) VALUES (76,'30A-927.00')</v>
      </c>
    </row>
    <row r="78" spans="3:12" x14ac:dyDescent="0.25">
      <c r="C78" t="s">
        <v>184</v>
      </c>
      <c r="D78">
        <v>77</v>
      </c>
      <c r="G78" t="str">
        <f t="shared" si="15"/>
        <v>INSERT INTO dbo.Cars (CarID,CarPlate) VALUES (</v>
      </c>
      <c r="H78" s="1">
        <f t="shared" si="11"/>
        <v>77</v>
      </c>
      <c r="I78" t="str">
        <f t="shared" si="10"/>
        <v>,'</v>
      </c>
      <c r="J78" s="1" t="str">
        <f t="shared" si="12"/>
        <v>30A-930.73</v>
      </c>
      <c r="K78" s="2" t="str">
        <f t="shared" si="13"/>
        <v>')</v>
      </c>
      <c r="L78" s="1" t="str">
        <f t="shared" si="14"/>
        <v>INSERT INTO dbo.Cars (CarID,CarPlate) VALUES (77,'30A-930.73')</v>
      </c>
    </row>
    <row r="79" spans="3:12" x14ac:dyDescent="0.25">
      <c r="C79" t="s">
        <v>187</v>
      </c>
      <c r="D79">
        <v>78</v>
      </c>
      <c r="G79" t="str">
        <f t="shared" si="15"/>
        <v>INSERT INTO dbo.Cars (CarID,CarPlate) VALUES (</v>
      </c>
      <c r="H79" s="1">
        <f t="shared" si="11"/>
        <v>78</v>
      </c>
      <c r="I79" t="str">
        <f t="shared" si="10"/>
        <v>,'</v>
      </c>
      <c r="J79" s="1" t="str">
        <f t="shared" si="12"/>
        <v>30A-930.74</v>
      </c>
      <c r="K79" s="2" t="str">
        <f t="shared" si="13"/>
        <v>')</v>
      </c>
      <c r="L79" s="1" t="str">
        <f t="shared" si="14"/>
        <v>INSERT INTO dbo.Cars (CarID,CarPlate) VALUES (78,'30A-930.74')</v>
      </c>
    </row>
    <row r="80" spans="3:12" x14ac:dyDescent="0.25">
      <c r="C80" t="s">
        <v>189</v>
      </c>
      <c r="D80">
        <v>79</v>
      </c>
      <c r="G80" t="str">
        <f t="shared" si="15"/>
        <v>INSERT INTO dbo.Cars (CarID,CarPlate) VALUES (</v>
      </c>
      <c r="H80" s="1">
        <f t="shared" si="11"/>
        <v>79</v>
      </c>
      <c r="I80" t="str">
        <f t="shared" si="10"/>
        <v>,'</v>
      </c>
      <c r="J80" s="1" t="str">
        <f t="shared" si="12"/>
        <v>30A-972.50</v>
      </c>
      <c r="K80" s="2" t="str">
        <f t="shared" si="13"/>
        <v>')</v>
      </c>
      <c r="L80" s="1" t="str">
        <f t="shared" si="14"/>
        <v>INSERT INTO dbo.Cars (CarID,CarPlate) VALUES (79,'30A-972.50')</v>
      </c>
    </row>
    <row r="81" spans="3:12" x14ac:dyDescent="0.25">
      <c r="C81" t="s">
        <v>191</v>
      </c>
      <c r="D81">
        <v>80</v>
      </c>
      <c r="G81" t="str">
        <f t="shared" si="15"/>
        <v>INSERT INTO dbo.Cars (CarID,CarPlate) VALUES (</v>
      </c>
      <c r="H81" s="1">
        <f t="shared" si="11"/>
        <v>80</v>
      </c>
      <c r="I81" t="str">
        <f t="shared" si="10"/>
        <v>,'</v>
      </c>
      <c r="J81" s="1" t="str">
        <f t="shared" si="12"/>
        <v>30A-987.69</v>
      </c>
      <c r="K81" s="2" t="str">
        <f t="shared" si="13"/>
        <v>')</v>
      </c>
      <c r="L81" s="1" t="str">
        <f t="shared" si="14"/>
        <v>INSERT INTO dbo.Cars (CarID,CarPlate) VALUES (80,'30A-987.69')</v>
      </c>
    </row>
    <row r="82" spans="3:12" x14ac:dyDescent="0.25">
      <c r="C82" t="s">
        <v>193</v>
      </c>
      <c r="D82">
        <v>81</v>
      </c>
      <c r="G82" t="str">
        <f t="shared" si="15"/>
        <v>INSERT INTO dbo.Cars (CarID,CarPlate) VALUES (</v>
      </c>
      <c r="H82" s="1">
        <f t="shared" si="11"/>
        <v>81</v>
      </c>
      <c r="I82" t="str">
        <f t="shared" si="10"/>
        <v>,'</v>
      </c>
      <c r="J82" s="1" t="str">
        <f t="shared" si="12"/>
        <v>30A-997.17</v>
      </c>
      <c r="K82" s="2" t="str">
        <f t="shared" si="13"/>
        <v>')</v>
      </c>
      <c r="L82" s="1" t="str">
        <f t="shared" si="14"/>
        <v>INSERT INTO dbo.Cars (CarID,CarPlate) VALUES (81,'30A-997.17')</v>
      </c>
    </row>
    <row r="83" spans="3:12" x14ac:dyDescent="0.25">
      <c r="C83" t="s">
        <v>195</v>
      </c>
      <c r="D83">
        <v>82</v>
      </c>
      <c r="G83" t="str">
        <f t="shared" si="15"/>
        <v>INSERT INTO dbo.Cars (CarID,CarPlate) VALUES (</v>
      </c>
      <c r="H83" s="1">
        <f t="shared" si="11"/>
        <v>82</v>
      </c>
      <c r="I83" t="str">
        <f t="shared" si="10"/>
        <v>,'</v>
      </c>
      <c r="J83" s="1" t="str">
        <f t="shared" si="12"/>
        <v>30E-005.36</v>
      </c>
      <c r="K83" s="2" t="str">
        <f t="shared" si="13"/>
        <v>')</v>
      </c>
      <c r="L83" s="1" t="str">
        <f t="shared" si="14"/>
        <v>INSERT INTO dbo.Cars (CarID,CarPlate) VALUES (82,'30E-005.36')</v>
      </c>
    </row>
    <row r="84" spans="3:12" x14ac:dyDescent="0.25">
      <c r="C84" t="s">
        <v>197</v>
      </c>
      <c r="D84">
        <v>83</v>
      </c>
      <c r="G84" t="str">
        <f t="shared" si="15"/>
        <v>INSERT INTO dbo.Cars (CarID,CarPlate) VALUES (</v>
      </c>
      <c r="H84" s="1">
        <f t="shared" si="11"/>
        <v>83</v>
      </c>
      <c r="I84" t="str">
        <f t="shared" si="10"/>
        <v>,'</v>
      </c>
      <c r="J84" s="1" t="str">
        <f t="shared" si="12"/>
        <v>30E-005.56</v>
      </c>
      <c r="K84" s="2" t="str">
        <f t="shared" si="13"/>
        <v>')</v>
      </c>
      <c r="L84" s="1" t="str">
        <f t="shared" si="14"/>
        <v>INSERT INTO dbo.Cars (CarID,CarPlate) VALUES (83,'30E-005.56')</v>
      </c>
    </row>
    <row r="85" spans="3:12" x14ac:dyDescent="0.25">
      <c r="C85" t="s">
        <v>199</v>
      </c>
      <c r="D85">
        <v>84</v>
      </c>
      <c r="G85" t="str">
        <f t="shared" si="15"/>
        <v>INSERT INTO dbo.Cars (CarID,CarPlate) VALUES (</v>
      </c>
      <c r="H85" s="1">
        <f t="shared" si="11"/>
        <v>84</v>
      </c>
      <c r="I85" t="str">
        <f t="shared" si="10"/>
        <v>,'</v>
      </c>
      <c r="J85" s="1" t="str">
        <f t="shared" si="12"/>
        <v>30E-023.56</v>
      </c>
      <c r="K85" s="2" t="str">
        <f t="shared" si="13"/>
        <v>')</v>
      </c>
      <c r="L85" s="1" t="str">
        <f t="shared" si="14"/>
        <v>INSERT INTO dbo.Cars (CarID,CarPlate) VALUES (84,'30E-023.56')</v>
      </c>
    </row>
    <row r="86" spans="3:12" x14ac:dyDescent="0.25">
      <c r="C86" t="s">
        <v>202</v>
      </c>
      <c r="D86">
        <v>85</v>
      </c>
      <c r="G86" t="str">
        <f t="shared" si="15"/>
        <v>INSERT INTO dbo.Cars (CarID,CarPlate) VALUES (</v>
      </c>
      <c r="H86" s="1">
        <f t="shared" si="11"/>
        <v>85</v>
      </c>
      <c r="I86" t="str">
        <f t="shared" si="10"/>
        <v>,'</v>
      </c>
      <c r="J86" s="1" t="str">
        <f t="shared" si="12"/>
        <v>30E-036.98</v>
      </c>
      <c r="K86" s="2" t="str">
        <f t="shared" si="13"/>
        <v>')</v>
      </c>
      <c r="L86" s="1" t="str">
        <f t="shared" si="14"/>
        <v>INSERT INTO dbo.Cars (CarID,CarPlate) VALUES (85,'30E-036.98')</v>
      </c>
    </row>
    <row r="87" spans="3:12" x14ac:dyDescent="0.25">
      <c r="C87" t="s">
        <v>204</v>
      </c>
      <c r="D87">
        <v>86</v>
      </c>
      <c r="G87" t="str">
        <f t="shared" si="15"/>
        <v>INSERT INTO dbo.Cars (CarID,CarPlate) VALUES (</v>
      </c>
      <c r="H87" s="1">
        <f t="shared" si="11"/>
        <v>86</v>
      </c>
      <c r="I87" t="str">
        <f t="shared" si="10"/>
        <v>,'</v>
      </c>
      <c r="J87" s="1" t="str">
        <f t="shared" si="12"/>
        <v>30E-036.99</v>
      </c>
      <c r="K87" s="2" t="str">
        <f t="shared" si="13"/>
        <v>')</v>
      </c>
      <c r="L87" s="1" t="str">
        <f t="shared" si="14"/>
        <v>INSERT INTO dbo.Cars (CarID,CarPlate) VALUES (86,'30E-036.99')</v>
      </c>
    </row>
    <row r="88" spans="3:12" x14ac:dyDescent="0.25">
      <c r="C88" t="s">
        <v>207</v>
      </c>
      <c r="D88">
        <v>87</v>
      </c>
      <c r="G88" t="str">
        <f t="shared" si="15"/>
        <v>INSERT INTO dbo.Cars (CarID,CarPlate) VALUES (</v>
      </c>
      <c r="H88" s="1">
        <f t="shared" si="11"/>
        <v>87</v>
      </c>
      <c r="I88" t="str">
        <f t="shared" si="10"/>
        <v>,'</v>
      </c>
      <c r="J88" s="1" t="str">
        <f t="shared" si="12"/>
        <v>30E-040.24</v>
      </c>
      <c r="K88" s="2" t="str">
        <f t="shared" si="13"/>
        <v>')</v>
      </c>
      <c r="L88" s="1" t="str">
        <f t="shared" si="14"/>
        <v>INSERT INTO dbo.Cars (CarID,CarPlate) VALUES (87,'30E-040.24')</v>
      </c>
    </row>
    <row r="89" spans="3:12" x14ac:dyDescent="0.25">
      <c r="C89" t="s">
        <v>209</v>
      </c>
      <c r="D89">
        <v>88</v>
      </c>
      <c r="G89" t="str">
        <f t="shared" si="15"/>
        <v>INSERT INTO dbo.Cars (CarID,CarPlate) VALUES (</v>
      </c>
      <c r="H89" s="1">
        <f t="shared" si="11"/>
        <v>88</v>
      </c>
      <c r="I89" t="str">
        <f t="shared" si="10"/>
        <v>,'</v>
      </c>
      <c r="J89" s="1" t="str">
        <f t="shared" si="12"/>
        <v>30E-080.11</v>
      </c>
      <c r="K89" s="2" t="str">
        <f t="shared" si="13"/>
        <v>')</v>
      </c>
      <c r="L89" s="1" t="str">
        <f t="shared" si="14"/>
        <v>INSERT INTO dbo.Cars (CarID,CarPlate) VALUES (88,'30E-080.11')</v>
      </c>
    </row>
    <row r="90" spans="3:12" x14ac:dyDescent="0.25">
      <c r="C90" t="s">
        <v>211</v>
      </c>
      <c r="D90">
        <v>89</v>
      </c>
      <c r="G90" t="str">
        <f t="shared" si="15"/>
        <v>INSERT INTO dbo.Cars (CarID,CarPlate) VALUES (</v>
      </c>
      <c r="H90" s="1">
        <f t="shared" si="11"/>
        <v>89</v>
      </c>
      <c r="I90" t="str">
        <f t="shared" si="10"/>
        <v>,'</v>
      </c>
      <c r="J90" s="1" t="str">
        <f t="shared" si="12"/>
        <v>30E-086.96</v>
      </c>
      <c r="K90" s="2" t="str">
        <f t="shared" si="13"/>
        <v>')</v>
      </c>
      <c r="L90" s="1" t="str">
        <f t="shared" si="14"/>
        <v>INSERT INTO dbo.Cars (CarID,CarPlate) VALUES (89,'30E-086.96')</v>
      </c>
    </row>
    <row r="91" spans="3:12" x14ac:dyDescent="0.25">
      <c r="C91" t="s">
        <v>213</v>
      </c>
      <c r="D91">
        <v>90</v>
      </c>
      <c r="G91" t="str">
        <f t="shared" si="15"/>
        <v>INSERT INTO dbo.Cars (CarID,CarPlate) VALUES (</v>
      </c>
      <c r="H91" s="1">
        <f t="shared" si="11"/>
        <v>90</v>
      </c>
      <c r="I91" t="str">
        <f t="shared" si="10"/>
        <v>,'</v>
      </c>
      <c r="J91" s="1" t="str">
        <f t="shared" si="12"/>
        <v>30E-094.14</v>
      </c>
      <c r="K91" s="2" t="str">
        <f t="shared" si="13"/>
        <v>')</v>
      </c>
      <c r="L91" s="1" t="str">
        <f t="shared" si="14"/>
        <v>INSERT INTO dbo.Cars (CarID,CarPlate) VALUES (90,'30E-094.14')</v>
      </c>
    </row>
    <row r="92" spans="3:12" x14ac:dyDescent="0.25">
      <c r="C92" t="s">
        <v>214</v>
      </c>
      <c r="D92">
        <v>91</v>
      </c>
      <c r="G92" t="str">
        <f t="shared" si="15"/>
        <v>INSERT INTO dbo.Cars (CarID,CarPlate) VALUES (</v>
      </c>
      <c r="H92" s="1">
        <f t="shared" si="11"/>
        <v>91</v>
      </c>
      <c r="I92" t="str">
        <f t="shared" si="10"/>
        <v>,'</v>
      </c>
      <c r="J92" s="1" t="str">
        <f t="shared" si="12"/>
        <v>30E-095.62</v>
      </c>
      <c r="K92" s="2" t="str">
        <f t="shared" si="13"/>
        <v>')</v>
      </c>
      <c r="L92" s="1" t="str">
        <f t="shared" si="14"/>
        <v>INSERT INTO dbo.Cars (CarID,CarPlate) VALUES (91,'30E-095.62')</v>
      </c>
    </row>
    <row r="93" spans="3:12" x14ac:dyDescent="0.25">
      <c r="C93" t="s">
        <v>216</v>
      </c>
      <c r="D93">
        <v>92</v>
      </c>
      <c r="G93" t="str">
        <f t="shared" si="15"/>
        <v>INSERT INTO dbo.Cars (CarID,CarPlate) VALUES (</v>
      </c>
      <c r="H93" s="1">
        <f t="shared" si="11"/>
        <v>92</v>
      </c>
      <c r="I93" t="str">
        <f t="shared" si="10"/>
        <v>,'</v>
      </c>
      <c r="J93" s="1" t="str">
        <f t="shared" si="12"/>
        <v>30E-096.88</v>
      </c>
      <c r="K93" s="2" t="str">
        <f t="shared" si="13"/>
        <v>')</v>
      </c>
      <c r="L93" s="1" t="str">
        <f t="shared" si="14"/>
        <v>INSERT INTO dbo.Cars (CarID,CarPlate) VALUES (92,'30E-096.88')</v>
      </c>
    </row>
    <row r="94" spans="3:12" x14ac:dyDescent="0.25">
      <c r="C94" t="s">
        <v>218</v>
      </c>
      <c r="D94">
        <v>93</v>
      </c>
      <c r="G94" t="str">
        <f t="shared" si="15"/>
        <v>INSERT INTO dbo.Cars (CarID,CarPlate) VALUES (</v>
      </c>
      <c r="H94" s="1">
        <f t="shared" si="11"/>
        <v>93</v>
      </c>
      <c r="I94" t="str">
        <f t="shared" si="10"/>
        <v>,'</v>
      </c>
      <c r="J94" s="1" t="str">
        <f t="shared" si="12"/>
        <v>30E-097.92</v>
      </c>
      <c r="K94" s="2" t="str">
        <f t="shared" si="13"/>
        <v>')</v>
      </c>
      <c r="L94" s="1" t="str">
        <f t="shared" si="14"/>
        <v>INSERT INTO dbo.Cars (CarID,CarPlate) VALUES (93,'30E-097.92')</v>
      </c>
    </row>
    <row r="95" spans="3:12" x14ac:dyDescent="0.25">
      <c r="C95" t="s">
        <v>220</v>
      </c>
      <c r="D95">
        <v>94</v>
      </c>
      <c r="G95" t="str">
        <f t="shared" si="15"/>
        <v>INSERT INTO dbo.Cars (CarID,CarPlate) VALUES (</v>
      </c>
      <c r="H95" s="1">
        <f t="shared" si="11"/>
        <v>94</v>
      </c>
      <c r="I95" t="str">
        <f t="shared" si="10"/>
        <v>,'</v>
      </c>
      <c r="J95" s="1" t="str">
        <f t="shared" si="12"/>
        <v>30E-116.08</v>
      </c>
      <c r="K95" s="2" t="str">
        <f t="shared" si="13"/>
        <v>')</v>
      </c>
      <c r="L95" s="1" t="str">
        <f t="shared" si="14"/>
        <v>INSERT INTO dbo.Cars (CarID,CarPlate) VALUES (94,'30E-116.08')</v>
      </c>
    </row>
    <row r="96" spans="3:12" x14ac:dyDescent="0.25">
      <c r="C96" t="s">
        <v>222</v>
      </c>
      <c r="D96">
        <v>95</v>
      </c>
      <c r="G96" t="str">
        <f t="shared" si="15"/>
        <v>INSERT INTO dbo.Cars (CarID,CarPlate) VALUES (</v>
      </c>
      <c r="H96" s="1">
        <f t="shared" si="11"/>
        <v>95</v>
      </c>
      <c r="I96" t="str">
        <f t="shared" si="10"/>
        <v>,'</v>
      </c>
      <c r="J96" s="1" t="str">
        <f t="shared" si="12"/>
        <v>30E-134.50</v>
      </c>
      <c r="K96" s="2" t="str">
        <f t="shared" si="13"/>
        <v>')</v>
      </c>
      <c r="L96" s="1" t="str">
        <f t="shared" si="14"/>
        <v>INSERT INTO dbo.Cars (CarID,CarPlate) VALUES (95,'30E-134.50')</v>
      </c>
    </row>
    <row r="97" spans="3:12" x14ac:dyDescent="0.25">
      <c r="C97" t="s">
        <v>226</v>
      </c>
      <c r="D97">
        <v>96</v>
      </c>
      <c r="G97" t="str">
        <f t="shared" si="15"/>
        <v>INSERT INTO dbo.Cars (CarID,CarPlate) VALUES (</v>
      </c>
      <c r="H97" s="1">
        <f t="shared" si="11"/>
        <v>96</v>
      </c>
      <c r="I97" t="str">
        <f t="shared" si="10"/>
        <v>,'</v>
      </c>
      <c r="J97" s="1" t="str">
        <f t="shared" si="12"/>
        <v>30E-149.72</v>
      </c>
      <c r="K97" s="2" t="str">
        <f t="shared" si="13"/>
        <v>')</v>
      </c>
      <c r="L97" s="1" t="str">
        <f t="shared" si="14"/>
        <v>INSERT INTO dbo.Cars (CarID,CarPlate) VALUES (96,'30E-149.72')</v>
      </c>
    </row>
    <row r="98" spans="3:12" x14ac:dyDescent="0.25">
      <c r="C98" t="s">
        <v>229</v>
      </c>
      <c r="D98">
        <v>97</v>
      </c>
      <c r="G98" t="str">
        <f t="shared" si="15"/>
        <v>INSERT INTO dbo.Cars (CarID,CarPlate) VALUES (</v>
      </c>
      <c r="H98" s="1">
        <f t="shared" si="11"/>
        <v>97</v>
      </c>
      <c r="I98" t="str">
        <f t="shared" si="10"/>
        <v>,'</v>
      </c>
      <c r="J98" s="1" t="str">
        <f t="shared" si="12"/>
        <v>30E-165.09</v>
      </c>
      <c r="K98" s="2" t="str">
        <f t="shared" si="13"/>
        <v>')</v>
      </c>
      <c r="L98" s="1" t="str">
        <f t="shared" si="14"/>
        <v>INSERT INTO dbo.Cars (CarID,CarPlate) VALUES (97,'30E-165.09')</v>
      </c>
    </row>
    <row r="99" spans="3:12" x14ac:dyDescent="0.25">
      <c r="C99" t="s">
        <v>230</v>
      </c>
      <c r="D99">
        <v>98</v>
      </c>
      <c r="G99" t="str">
        <f t="shared" si="15"/>
        <v>INSERT INTO dbo.Cars (CarID,CarPlate) VALUES (</v>
      </c>
      <c r="H99" s="1">
        <f t="shared" si="11"/>
        <v>98</v>
      </c>
      <c r="I99" t="str">
        <f t="shared" si="10"/>
        <v>,'</v>
      </c>
      <c r="J99" s="1" t="str">
        <f t="shared" si="12"/>
        <v>30E-173.23</v>
      </c>
      <c r="K99" s="2" t="str">
        <f t="shared" si="13"/>
        <v>')</v>
      </c>
      <c r="L99" s="1" t="str">
        <f t="shared" si="14"/>
        <v>INSERT INTO dbo.Cars (CarID,CarPlate) VALUES (98,'30E-173.23')</v>
      </c>
    </row>
    <row r="100" spans="3:12" x14ac:dyDescent="0.25">
      <c r="C100" t="s">
        <v>232</v>
      </c>
      <c r="D100">
        <v>99</v>
      </c>
      <c r="G100" t="str">
        <f t="shared" si="15"/>
        <v>INSERT INTO dbo.Cars (CarID,CarPlate) VALUES (</v>
      </c>
      <c r="H100" s="1">
        <f t="shared" si="11"/>
        <v>99</v>
      </c>
      <c r="I100" t="str">
        <f t="shared" si="10"/>
        <v>,'</v>
      </c>
      <c r="J100" s="1" t="str">
        <f t="shared" si="12"/>
        <v>30E-209.49</v>
      </c>
      <c r="K100" s="2" t="str">
        <f t="shared" si="13"/>
        <v>')</v>
      </c>
      <c r="L100" s="1" t="str">
        <f t="shared" si="14"/>
        <v>INSERT INTO dbo.Cars (CarID,CarPlate) VALUES (99,'30E-209.49')</v>
      </c>
    </row>
    <row r="101" spans="3:12" x14ac:dyDescent="0.25">
      <c r="C101" t="s">
        <v>235</v>
      </c>
      <c r="D101">
        <v>100</v>
      </c>
      <c r="G101" t="str">
        <f t="shared" si="15"/>
        <v>INSERT INTO dbo.Cars (CarID,CarPlate) VALUES (</v>
      </c>
      <c r="H101" s="1">
        <f t="shared" si="11"/>
        <v>100</v>
      </c>
      <c r="I101" t="str">
        <f t="shared" si="10"/>
        <v>,'</v>
      </c>
      <c r="J101" s="1" t="str">
        <f t="shared" si="12"/>
        <v>30E-249.42</v>
      </c>
      <c r="K101" s="2" t="str">
        <f t="shared" si="13"/>
        <v>')</v>
      </c>
      <c r="L101" s="1" t="str">
        <f t="shared" si="14"/>
        <v>INSERT INTO dbo.Cars (CarID,CarPlate) VALUES (100,'30E-249.42')</v>
      </c>
    </row>
    <row r="102" spans="3:12" x14ac:dyDescent="0.25">
      <c r="C102" t="s">
        <v>238</v>
      </c>
      <c r="D102">
        <v>101</v>
      </c>
      <c r="G102" t="str">
        <f t="shared" si="15"/>
        <v>INSERT INTO dbo.Cars (CarID,CarPlate) VALUES (</v>
      </c>
      <c r="H102" s="1">
        <f t="shared" si="11"/>
        <v>101</v>
      </c>
      <c r="I102" t="str">
        <f t="shared" si="10"/>
        <v>,'</v>
      </c>
      <c r="J102" s="1" t="str">
        <f t="shared" si="12"/>
        <v>30E-270.21</v>
      </c>
      <c r="K102" s="2" t="str">
        <f t="shared" si="13"/>
        <v>')</v>
      </c>
      <c r="L102" s="1" t="str">
        <f t="shared" si="14"/>
        <v>INSERT INTO dbo.Cars (CarID,CarPlate) VALUES (101,'30E-270.21')</v>
      </c>
    </row>
    <row r="103" spans="3:12" x14ac:dyDescent="0.25">
      <c r="C103" t="s">
        <v>240</v>
      </c>
      <c r="D103">
        <v>102</v>
      </c>
      <c r="G103" t="str">
        <f t="shared" si="15"/>
        <v>INSERT INTO dbo.Cars (CarID,CarPlate) VALUES (</v>
      </c>
      <c r="H103" s="1">
        <f t="shared" si="11"/>
        <v>102</v>
      </c>
      <c r="I103" t="str">
        <f t="shared" si="10"/>
        <v>,'</v>
      </c>
      <c r="J103" s="1" t="str">
        <f t="shared" si="12"/>
        <v>30E-294.43</v>
      </c>
      <c r="K103" s="2" t="str">
        <f t="shared" si="13"/>
        <v>')</v>
      </c>
      <c r="L103" s="1" t="str">
        <f t="shared" si="14"/>
        <v>INSERT INTO dbo.Cars (CarID,CarPlate) VALUES (102,'30E-294.43')</v>
      </c>
    </row>
    <row r="104" spans="3:12" x14ac:dyDescent="0.25">
      <c r="C104" t="s">
        <v>242</v>
      </c>
      <c r="D104">
        <v>103</v>
      </c>
      <c r="G104" t="str">
        <f t="shared" si="15"/>
        <v>INSERT INTO dbo.Cars (CarID,CarPlate) VALUES (</v>
      </c>
      <c r="H104" s="1">
        <f t="shared" si="11"/>
        <v>103</v>
      </c>
      <c r="I104" t="str">
        <f t="shared" si="10"/>
        <v>,'</v>
      </c>
      <c r="J104" s="1" t="str">
        <f t="shared" si="12"/>
        <v>30E-348.16</v>
      </c>
      <c r="K104" s="2" t="str">
        <f t="shared" si="13"/>
        <v>')</v>
      </c>
      <c r="L104" s="1" t="str">
        <f t="shared" si="14"/>
        <v>INSERT INTO dbo.Cars (CarID,CarPlate) VALUES (103,'30E-348.16')</v>
      </c>
    </row>
    <row r="105" spans="3:12" x14ac:dyDescent="0.25">
      <c r="C105" t="s">
        <v>244</v>
      </c>
      <c r="D105">
        <v>104</v>
      </c>
      <c r="G105" t="str">
        <f t="shared" si="15"/>
        <v>INSERT INTO dbo.Cars (CarID,CarPlate) VALUES (</v>
      </c>
      <c r="H105" s="1">
        <f t="shared" si="11"/>
        <v>104</v>
      </c>
      <c r="I105" t="str">
        <f t="shared" si="10"/>
        <v>,'</v>
      </c>
      <c r="J105" s="1" t="str">
        <f t="shared" si="12"/>
        <v>30E-396.29</v>
      </c>
      <c r="K105" s="2" t="str">
        <f t="shared" si="13"/>
        <v>')</v>
      </c>
      <c r="L105" s="1" t="str">
        <f t="shared" si="14"/>
        <v>INSERT INTO dbo.Cars (CarID,CarPlate) VALUES (104,'30E-396.29')</v>
      </c>
    </row>
    <row r="106" spans="3:12" x14ac:dyDescent="0.25">
      <c r="C106" t="s">
        <v>246</v>
      </c>
      <c r="D106">
        <v>105</v>
      </c>
      <c r="G106" t="str">
        <f t="shared" si="15"/>
        <v>INSERT INTO dbo.Cars (CarID,CarPlate) VALUES (</v>
      </c>
      <c r="H106" s="1">
        <f t="shared" si="11"/>
        <v>105</v>
      </c>
      <c r="I106" t="str">
        <f t="shared" si="10"/>
        <v>,'</v>
      </c>
      <c r="J106" s="1" t="str">
        <f t="shared" si="12"/>
        <v>30E-397.28</v>
      </c>
      <c r="K106" s="2" t="str">
        <f t="shared" si="13"/>
        <v>')</v>
      </c>
      <c r="L106" s="1" t="str">
        <f t="shared" si="14"/>
        <v>INSERT INTO dbo.Cars (CarID,CarPlate) VALUES (105,'30E-397.28')</v>
      </c>
    </row>
    <row r="107" spans="3:12" x14ac:dyDescent="0.25">
      <c r="C107" t="s">
        <v>248</v>
      </c>
      <c r="D107">
        <v>106</v>
      </c>
      <c r="G107" t="str">
        <f t="shared" si="15"/>
        <v>INSERT INTO dbo.Cars (CarID,CarPlate) VALUES (</v>
      </c>
      <c r="H107" s="1">
        <f t="shared" si="11"/>
        <v>106</v>
      </c>
      <c r="I107" t="str">
        <f t="shared" si="10"/>
        <v>,'</v>
      </c>
      <c r="J107" s="1" t="str">
        <f t="shared" si="12"/>
        <v>30E-404.10</v>
      </c>
      <c r="K107" s="2" t="str">
        <f t="shared" si="13"/>
        <v>')</v>
      </c>
      <c r="L107" s="1" t="str">
        <f t="shared" si="14"/>
        <v>INSERT INTO dbo.Cars (CarID,CarPlate) VALUES (106,'30E-404.10')</v>
      </c>
    </row>
    <row r="108" spans="3:12" x14ac:dyDescent="0.25">
      <c r="C108" t="s">
        <v>250</v>
      </c>
      <c r="D108">
        <v>107</v>
      </c>
      <c r="G108" t="str">
        <f t="shared" si="15"/>
        <v>INSERT INTO dbo.Cars (CarID,CarPlate) VALUES (</v>
      </c>
      <c r="H108" s="1">
        <f t="shared" si="11"/>
        <v>107</v>
      </c>
      <c r="I108" t="str">
        <f t="shared" si="10"/>
        <v>,'</v>
      </c>
      <c r="J108" s="1" t="str">
        <f t="shared" si="12"/>
        <v>30E-415.54</v>
      </c>
      <c r="K108" s="2" t="str">
        <f t="shared" si="13"/>
        <v>')</v>
      </c>
      <c r="L108" s="1" t="str">
        <f t="shared" si="14"/>
        <v>INSERT INTO dbo.Cars (CarID,CarPlate) VALUES (107,'30E-415.54')</v>
      </c>
    </row>
    <row r="109" spans="3:12" x14ac:dyDescent="0.25">
      <c r="C109" t="s">
        <v>252</v>
      </c>
      <c r="D109">
        <v>108</v>
      </c>
      <c r="G109" t="str">
        <f t="shared" si="15"/>
        <v>INSERT INTO dbo.Cars (CarID,CarPlate) VALUES (</v>
      </c>
      <c r="H109" s="1">
        <f t="shared" si="11"/>
        <v>108</v>
      </c>
      <c r="I109" t="str">
        <f t="shared" si="10"/>
        <v>,'</v>
      </c>
      <c r="J109" s="1" t="str">
        <f t="shared" si="12"/>
        <v>30E-415.58</v>
      </c>
      <c r="K109" s="2" t="str">
        <f t="shared" si="13"/>
        <v>')</v>
      </c>
      <c r="L109" s="1" t="str">
        <f t="shared" si="14"/>
        <v>INSERT INTO dbo.Cars (CarID,CarPlate) VALUES (108,'30E-415.58')</v>
      </c>
    </row>
    <row r="110" spans="3:12" x14ac:dyDescent="0.25">
      <c r="C110" t="s">
        <v>255</v>
      </c>
      <c r="D110">
        <v>109</v>
      </c>
      <c r="G110" t="str">
        <f t="shared" si="15"/>
        <v>INSERT INTO dbo.Cars (CarID,CarPlate) VALUES (</v>
      </c>
      <c r="H110" s="1">
        <f t="shared" si="11"/>
        <v>109</v>
      </c>
      <c r="I110" t="str">
        <f t="shared" si="10"/>
        <v>,'</v>
      </c>
      <c r="J110" s="1" t="str">
        <f t="shared" si="12"/>
        <v>30E-416.61</v>
      </c>
      <c r="K110" s="2" t="str">
        <f t="shared" si="13"/>
        <v>')</v>
      </c>
      <c r="L110" s="1" t="str">
        <f t="shared" si="14"/>
        <v>INSERT INTO dbo.Cars (CarID,CarPlate) VALUES (109,'30E-416.61')</v>
      </c>
    </row>
    <row r="111" spans="3:12" x14ac:dyDescent="0.25">
      <c r="C111" t="s">
        <v>257</v>
      </c>
      <c r="D111">
        <v>110</v>
      </c>
      <c r="G111" t="str">
        <f t="shared" si="15"/>
        <v>INSERT INTO dbo.Cars (CarID,CarPlate) VALUES (</v>
      </c>
      <c r="H111" s="1">
        <f t="shared" si="11"/>
        <v>110</v>
      </c>
      <c r="I111" t="str">
        <f t="shared" si="10"/>
        <v>,'</v>
      </c>
      <c r="J111" s="1" t="str">
        <f t="shared" si="12"/>
        <v>30E-420.19</v>
      </c>
      <c r="K111" s="2" t="str">
        <f t="shared" si="13"/>
        <v>')</v>
      </c>
      <c r="L111" s="1" t="str">
        <f t="shared" si="14"/>
        <v>INSERT INTO dbo.Cars (CarID,CarPlate) VALUES (110,'30E-420.19')</v>
      </c>
    </row>
    <row r="112" spans="3:12" x14ac:dyDescent="0.25">
      <c r="C112" t="s">
        <v>259</v>
      </c>
      <c r="D112">
        <v>111</v>
      </c>
      <c r="G112" t="str">
        <f t="shared" si="15"/>
        <v>INSERT INTO dbo.Cars (CarID,CarPlate) VALUES (</v>
      </c>
      <c r="H112" s="1">
        <f t="shared" si="11"/>
        <v>111</v>
      </c>
      <c r="I112" t="str">
        <f t="shared" si="10"/>
        <v>,'</v>
      </c>
      <c r="J112" s="1" t="str">
        <f t="shared" si="12"/>
        <v>30E-420.61</v>
      </c>
      <c r="K112" s="2" t="str">
        <f t="shared" si="13"/>
        <v>')</v>
      </c>
      <c r="L112" s="1" t="str">
        <f t="shared" si="14"/>
        <v>INSERT INTO dbo.Cars (CarID,CarPlate) VALUES (111,'30E-420.61')</v>
      </c>
    </row>
    <row r="113" spans="3:12" x14ac:dyDescent="0.25">
      <c r="C113" t="s">
        <v>262</v>
      </c>
      <c r="D113">
        <v>112</v>
      </c>
      <c r="G113" t="str">
        <f t="shared" si="15"/>
        <v>INSERT INTO dbo.Cars (CarID,CarPlate) VALUES (</v>
      </c>
      <c r="H113" s="1">
        <f t="shared" si="11"/>
        <v>112</v>
      </c>
      <c r="I113" t="str">
        <f t="shared" si="10"/>
        <v>,'</v>
      </c>
      <c r="J113" s="1" t="str">
        <f t="shared" si="12"/>
        <v>30E-421.35</v>
      </c>
      <c r="K113" s="2" t="str">
        <f t="shared" si="13"/>
        <v>')</v>
      </c>
      <c r="L113" s="1" t="str">
        <f t="shared" si="14"/>
        <v>INSERT INTO dbo.Cars (CarID,CarPlate) VALUES (112,'30E-421.35')</v>
      </c>
    </row>
    <row r="114" spans="3:12" x14ac:dyDescent="0.25">
      <c r="C114" t="s">
        <v>264</v>
      </c>
      <c r="D114">
        <v>113</v>
      </c>
      <c r="G114" t="str">
        <f t="shared" si="15"/>
        <v>INSERT INTO dbo.Cars (CarID,CarPlate) VALUES (</v>
      </c>
      <c r="H114" s="1">
        <f t="shared" si="11"/>
        <v>113</v>
      </c>
      <c r="I114" t="str">
        <f t="shared" si="10"/>
        <v>,'</v>
      </c>
      <c r="J114" s="1" t="str">
        <f t="shared" si="12"/>
        <v>30E-421.90</v>
      </c>
      <c r="K114" s="2" t="str">
        <f t="shared" si="13"/>
        <v>')</v>
      </c>
      <c r="L114" s="1" t="str">
        <f t="shared" si="14"/>
        <v>INSERT INTO dbo.Cars (CarID,CarPlate) VALUES (113,'30E-421.90')</v>
      </c>
    </row>
    <row r="115" spans="3:12" x14ac:dyDescent="0.25">
      <c r="C115" t="s">
        <v>265</v>
      </c>
      <c r="D115">
        <v>114</v>
      </c>
      <c r="G115" t="str">
        <f t="shared" si="15"/>
        <v>INSERT INTO dbo.Cars (CarID,CarPlate) VALUES (</v>
      </c>
      <c r="H115" s="1">
        <f t="shared" si="11"/>
        <v>114</v>
      </c>
      <c r="I115" t="str">
        <f t="shared" si="10"/>
        <v>,'</v>
      </c>
      <c r="J115" s="1" t="str">
        <f t="shared" si="12"/>
        <v>30E-423.56</v>
      </c>
      <c r="K115" s="2" t="str">
        <f t="shared" si="13"/>
        <v>')</v>
      </c>
      <c r="L115" s="1" t="str">
        <f t="shared" si="14"/>
        <v>INSERT INTO dbo.Cars (CarID,CarPlate) VALUES (114,'30E-423.56')</v>
      </c>
    </row>
    <row r="116" spans="3:12" x14ac:dyDescent="0.25">
      <c r="C116" t="s">
        <v>267</v>
      </c>
      <c r="D116">
        <v>115</v>
      </c>
      <c r="G116" t="str">
        <f t="shared" si="15"/>
        <v>INSERT INTO dbo.Cars (CarID,CarPlate) VALUES (</v>
      </c>
      <c r="H116" s="1">
        <f t="shared" si="11"/>
        <v>115</v>
      </c>
      <c r="I116" t="str">
        <f t="shared" si="10"/>
        <v>,'</v>
      </c>
      <c r="J116" s="1" t="str">
        <f t="shared" si="12"/>
        <v>30E-423.92</v>
      </c>
      <c r="K116" s="2" t="str">
        <f t="shared" si="13"/>
        <v>')</v>
      </c>
      <c r="L116" s="1" t="str">
        <f t="shared" si="14"/>
        <v>INSERT INTO dbo.Cars (CarID,CarPlate) VALUES (115,'30E-423.92')</v>
      </c>
    </row>
    <row r="117" spans="3:12" x14ac:dyDescent="0.25">
      <c r="C117" t="s">
        <v>271</v>
      </c>
      <c r="D117">
        <v>116</v>
      </c>
      <c r="G117" t="str">
        <f t="shared" si="15"/>
        <v>INSERT INTO dbo.Cars (CarID,CarPlate) VALUES (</v>
      </c>
      <c r="H117" s="1">
        <f t="shared" si="11"/>
        <v>116</v>
      </c>
      <c r="I117" t="str">
        <f t="shared" si="10"/>
        <v>,'</v>
      </c>
      <c r="J117" s="1" t="str">
        <f t="shared" si="12"/>
        <v>30E-424.93</v>
      </c>
      <c r="K117" s="2" t="str">
        <f t="shared" si="13"/>
        <v>')</v>
      </c>
      <c r="L117" s="1" t="str">
        <f t="shared" si="14"/>
        <v>INSERT INTO dbo.Cars (CarID,CarPlate) VALUES (116,'30E-424.93')</v>
      </c>
    </row>
    <row r="118" spans="3:12" x14ac:dyDescent="0.25">
      <c r="C118" t="s">
        <v>273</v>
      </c>
      <c r="D118">
        <v>117</v>
      </c>
      <c r="G118" t="str">
        <f t="shared" si="15"/>
        <v>INSERT INTO dbo.Cars (CarID,CarPlate) VALUES (</v>
      </c>
      <c r="H118" s="1">
        <f t="shared" si="11"/>
        <v>117</v>
      </c>
      <c r="I118" t="str">
        <f t="shared" si="10"/>
        <v>,'</v>
      </c>
      <c r="J118" s="1" t="str">
        <f t="shared" si="12"/>
        <v>30E-425.95</v>
      </c>
      <c r="K118" s="2" t="str">
        <f t="shared" si="13"/>
        <v>')</v>
      </c>
      <c r="L118" s="1" t="str">
        <f t="shared" si="14"/>
        <v>INSERT INTO dbo.Cars (CarID,CarPlate) VALUES (117,'30E-425.95')</v>
      </c>
    </row>
    <row r="119" spans="3:12" x14ac:dyDescent="0.25">
      <c r="C119" t="s">
        <v>275</v>
      </c>
      <c r="D119">
        <v>118</v>
      </c>
      <c r="G119" t="str">
        <f t="shared" si="15"/>
        <v>INSERT INTO dbo.Cars (CarID,CarPlate) VALUES (</v>
      </c>
      <c r="H119" s="1">
        <f t="shared" si="11"/>
        <v>118</v>
      </c>
      <c r="I119" t="str">
        <f t="shared" si="10"/>
        <v>,'</v>
      </c>
      <c r="J119" s="1" t="str">
        <f t="shared" si="12"/>
        <v>30E-426.00</v>
      </c>
      <c r="K119" s="2" t="str">
        <f t="shared" si="13"/>
        <v>')</v>
      </c>
      <c r="L119" s="1" t="str">
        <f t="shared" si="14"/>
        <v>INSERT INTO dbo.Cars (CarID,CarPlate) VALUES (118,'30E-426.00')</v>
      </c>
    </row>
    <row r="120" spans="3:12" x14ac:dyDescent="0.25">
      <c r="C120" t="s">
        <v>277</v>
      </c>
      <c r="D120">
        <v>119</v>
      </c>
      <c r="G120" t="str">
        <f t="shared" si="15"/>
        <v>INSERT INTO dbo.Cars (CarID,CarPlate) VALUES (</v>
      </c>
      <c r="H120" s="1">
        <f t="shared" si="11"/>
        <v>119</v>
      </c>
      <c r="I120" t="str">
        <f t="shared" si="10"/>
        <v>,'</v>
      </c>
      <c r="J120" s="1" t="str">
        <f t="shared" si="12"/>
        <v>30E-426.53</v>
      </c>
      <c r="K120" s="2" t="str">
        <f t="shared" si="13"/>
        <v>')</v>
      </c>
      <c r="L120" s="1" t="str">
        <f t="shared" si="14"/>
        <v>INSERT INTO dbo.Cars (CarID,CarPlate) VALUES (119,'30E-426.53')</v>
      </c>
    </row>
    <row r="121" spans="3:12" x14ac:dyDescent="0.25">
      <c r="C121" t="s">
        <v>279</v>
      </c>
      <c r="D121">
        <v>120</v>
      </c>
      <c r="G121" t="str">
        <f t="shared" si="15"/>
        <v>INSERT INTO dbo.Cars (CarID,CarPlate) VALUES (</v>
      </c>
      <c r="H121" s="1">
        <f t="shared" si="11"/>
        <v>120</v>
      </c>
      <c r="I121" t="str">
        <f t="shared" si="10"/>
        <v>,'</v>
      </c>
      <c r="J121" s="1" t="str">
        <f t="shared" si="12"/>
        <v>30E-427.33</v>
      </c>
      <c r="K121" s="2" t="str">
        <f t="shared" si="13"/>
        <v>')</v>
      </c>
      <c r="L121" s="1" t="str">
        <f t="shared" si="14"/>
        <v>INSERT INTO dbo.Cars (CarID,CarPlate) VALUES (120,'30E-427.33')</v>
      </c>
    </row>
    <row r="122" spans="3:12" x14ac:dyDescent="0.25">
      <c r="C122" t="s">
        <v>282</v>
      </c>
      <c r="D122">
        <v>121</v>
      </c>
      <c r="G122" t="str">
        <f t="shared" si="15"/>
        <v>INSERT INTO dbo.Cars (CarID,CarPlate) VALUES (</v>
      </c>
      <c r="H122" s="1">
        <f t="shared" si="11"/>
        <v>121</v>
      </c>
      <c r="I122" t="str">
        <f t="shared" si="10"/>
        <v>,'</v>
      </c>
      <c r="J122" s="1" t="str">
        <f t="shared" si="12"/>
        <v>30E-427.72</v>
      </c>
      <c r="K122" s="2" t="str">
        <f t="shared" si="13"/>
        <v>')</v>
      </c>
      <c r="L122" s="1" t="str">
        <f t="shared" si="14"/>
        <v>INSERT INTO dbo.Cars (CarID,CarPlate) VALUES (121,'30E-427.72')</v>
      </c>
    </row>
    <row r="123" spans="3:12" x14ac:dyDescent="0.25">
      <c r="C123" t="s">
        <v>285</v>
      </c>
      <c r="D123">
        <v>122</v>
      </c>
      <c r="G123" t="str">
        <f t="shared" si="15"/>
        <v>INSERT INTO dbo.Cars (CarID,CarPlate) VALUES (</v>
      </c>
      <c r="H123" s="1">
        <f t="shared" si="11"/>
        <v>122</v>
      </c>
      <c r="I123" t="str">
        <f t="shared" si="10"/>
        <v>,'</v>
      </c>
      <c r="J123" s="1" t="str">
        <f t="shared" si="12"/>
        <v>30E-429.40</v>
      </c>
      <c r="K123" s="2" t="str">
        <f t="shared" si="13"/>
        <v>')</v>
      </c>
      <c r="L123" s="1" t="str">
        <f t="shared" si="14"/>
        <v>INSERT INTO dbo.Cars (CarID,CarPlate) VALUES (122,'30E-429.40')</v>
      </c>
    </row>
    <row r="124" spans="3:12" x14ac:dyDescent="0.25">
      <c r="C124" t="s">
        <v>287</v>
      </c>
      <c r="D124">
        <v>123</v>
      </c>
      <c r="G124" t="str">
        <f t="shared" si="15"/>
        <v>INSERT INTO dbo.Cars (CarID,CarPlate) VALUES (</v>
      </c>
      <c r="H124" s="1">
        <f t="shared" si="11"/>
        <v>123</v>
      </c>
      <c r="I124" t="str">
        <f t="shared" si="10"/>
        <v>,'</v>
      </c>
      <c r="J124" s="1" t="str">
        <f t="shared" si="12"/>
        <v>30E-429.42</v>
      </c>
      <c r="K124" s="2" t="str">
        <f t="shared" si="13"/>
        <v>')</v>
      </c>
      <c r="L124" s="1" t="str">
        <f t="shared" si="14"/>
        <v>INSERT INTO dbo.Cars (CarID,CarPlate) VALUES (123,'30E-429.42')</v>
      </c>
    </row>
    <row r="125" spans="3:12" x14ac:dyDescent="0.25">
      <c r="C125" t="s">
        <v>289</v>
      </c>
      <c r="D125">
        <v>124</v>
      </c>
      <c r="G125" t="str">
        <f t="shared" si="15"/>
        <v>INSERT INTO dbo.Cars (CarID,CarPlate) VALUES (</v>
      </c>
      <c r="H125" s="1">
        <f t="shared" si="11"/>
        <v>124</v>
      </c>
      <c r="I125" t="str">
        <f t="shared" si="10"/>
        <v>,'</v>
      </c>
      <c r="J125" s="1" t="str">
        <f t="shared" si="12"/>
        <v>30E-429.83</v>
      </c>
      <c r="K125" s="2" t="str">
        <f t="shared" si="13"/>
        <v>')</v>
      </c>
      <c r="L125" s="1" t="str">
        <f t="shared" si="14"/>
        <v>INSERT INTO dbo.Cars (CarID,CarPlate) VALUES (124,'30E-429.83')</v>
      </c>
    </row>
    <row r="126" spans="3:12" x14ac:dyDescent="0.25">
      <c r="C126" t="s">
        <v>292</v>
      </c>
      <c r="D126">
        <v>125</v>
      </c>
      <c r="G126" t="str">
        <f t="shared" si="15"/>
        <v>INSERT INTO dbo.Cars (CarID,CarPlate) VALUES (</v>
      </c>
      <c r="H126" s="1">
        <f t="shared" si="11"/>
        <v>125</v>
      </c>
      <c r="I126" t="str">
        <f t="shared" si="10"/>
        <v>,'</v>
      </c>
      <c r="J126" s="1" t="str">
        <f t="shared" si="12"/>
        <v>30E-430.80</v>
      </c>
      <c r="K126" s="2" t="str">
        <f t="shared" si="13"/>
        <v>')</v>
      </c>
      <c r="L126" s="1" t="str">
        <f t="shared" si="14"/>
        <v>INSERT INTO dbo.Cars (CarID,CarPlate) VALUES (125,'30E-430.80')</v>
      </c>
    </row>
    <row r="127" spans="3:12" x14ac:dyDescent="0.25">
      <c r="C127" t="s">
        <v>294</v>
      </c>
      <c r="D127">
        <v>126</v>
      </c>
      <c r="G127" t="str">
        <f t="shared" si="15"/>
        <v>INSERT INTO dbo.Cars (CarID,CarPlate) VALUES (</v>
      </c>
      <c r="H127" s="1">
        <f t="shared" si="11"/>
        <v>126</v>
      </c>
      <c r="I127" t="str">
        <f t="shared" si="10"/>
        <v>,'</v>
      </c>
      <c r="J127" s="1" t="str">
        <f t="shared" si="12"/>
        <v>30E-431.35</v>
      </c>
      <c r="K127" s="2" t="str">
        <f t="shared" si="13"/>
        <v>')</v>
      </c>
      <c r="L127" s="1" t="str">
        <f t="shared" si="14"/>
        <v>INSERT INTO dbo.Cars (CarID,CarPlate) VALUES (126,'30E-431.35')</v>
      </c>
    </row>
    <row r="128" spans="3:12" x14ac:dyDescent="0.25">
      <c r="C128" t="s">
        <v>296</v>
      </c>
      <c r="D128">
        <v>127</v>
      </c>
      <c r="G128" t="str">
        <f t="shared" si="15"/>
        <v>INSERT INTO dbo.Cars (CarID,CarPlate) VALUES (</v>
      </c>
      <c r="H128" s="1">
        <f t="shared" si="11"/>
        <v>127</v>
      </c>
      <c r="I128" t="str">
        <f t="shared" si="10"/>
        <v>,'</v>
      </c>
      <c r="J128" s="1" t="str">
        <f t="shared" si="12"/>
        <v>30E-434.83</v>
      </c>
      <c r="K128" s="2" t="str">
        <f t="shared" si="13"/>
        <v>')</v>
      </c>
      <c r="L128" s="1" t="str">
        <f t="shared" si="14"/>
        <v>INSERT INTO dbo.Cars (CarID,CarPlate) VALUES (127,'30E-434.83')</v>
      </c>
    </row>
    <row r="129" spans="3:12" x14ac:dyDescent="0.25">
      <c r="C129" t="s">
        <v>298</v>
      </c>
      <c r="D129">
        <v>128</v>
      </c>
      <c r="G129" t="str">
        <f t="shared" si="15"/>
        <v>INSERT INTO dbo.Cars (CarID,CarPlate) VALUES (</v>
      </c>
      <c r="H129" s="1">
        <f t="shared" si="11"/>
        <v>128</v>
      </c>
      <c r="I129" t="str">
        <f t="shared" si="10"/>
        <v>,'</v>
      </c>
      <c r="J129" s="1" t="str">
        <f t="shared" si="12"/>
        <v>30E-436.91</v>
      </c>
      <c r="K129" s="2" t="str">
        <f t="shared" si="13"/>
        <v>')</v>
      </c>
      <c r="L129" s="1" t="str">
        <f t="shared" si="14"/>
        <v>INSERT INTO dbo.Cars (CarID,CarPlate) VALUES (128,'30E-436.91')</v>
      </c>
    </row>
    <row r="130" spans="3:12" x14ac:dyDescent="0.25">
      <c r="C130" t="s">
        <v>301</v>
      </c>
      <c r="D130">
        <v>129</v>
      </c>
      <c r="G130" t="str">
        <f t="shared" si="15"/>
        <v>INSERT INTO dbo.Cars (CarID,CarPlate) VALUES (</v>
      </c>
      <c r="H130" s="1">
        <f t="shared" si="11"/>
        <v>129</v>
      </c>
      <c r="I130" t="str">
        <f t="shared" si="10"/>
        <v>,'</v>
      </c>
      <c r="J130" s="1" t="str">
        <f t="shared" si="12"/>
        <v>30E-437.65</v>
      </c>
      <c r="K130" s="2" t="str">
        <f t="shared" si="13"/>
        <v>')</v>
      </c>
      <c r="L130" s="1" t="str">
        <f t="shared" si="14"/>
        <v>INSERT INTO dbo.Cars (CarID,CarPlate) VALUES (129,'30E-437.65')</v>
      </c>
    </row>
    <row r="131" spans="3:12" x14ac:dyDescent="0.25">
      <c r="C131" t="s">
        <v>303</v>
      </c>
      <c r="D131">
        <v>130</v>
      </c>
      <c r="G131" t="str">
        <f t="shared" si="15"/>
        <v>INSERT INTO dbo.Cars (CarID,CarPlate) VALUES (</v>
      </c>
      <c r="H131" s="1">
        <f t="shared" si="11"/>
        <v>130</v>
      </c>
      <c r="I131" t="str">
        <f t="shared" si="10"/>
        <v>,'</v>
      </c>
      <c r="J131" s="1" t="str">
        <f t="shared" si="12"/>
        <v>30E-438.57</v>
      </c>
      <c r="K131" s="2" t="str">
        <f t="shared" si="13"/>
        <v>')</v>
      </c>
      <c r="L131" s="1" t="str">
        <f t="shared" si="14"/>
        <v>INSERT INTO dbo.Cars (CarID,CarPlate) VALUES (130,'30E-438.57')</v>
      </c>
    </row>
    <row r="132" spans="3:12" x14ac:dyDescent="0.25">
      <c r="C132" t="s">
        <v>306</v>
      </c>
      <c r="D132">
        <v>131</v>
      </c>
      <c r="G132" t="str">
        <f t="shared" si="15"/>
        <v>INSERT INTO dbo.Cars (CarID,CarPlate) VALUES (</v>
      </c>
      <c r="H132" s="1">
        <f t="shared" si="11"/>
        <v>131</v>
      </c>
      <c r="I132" t="str">
        <f t="shared" ref="I132:I195" si="16">I131</f>
        <v>,'</v>
      </c>
      <c r="J132" s="1" t="str">
        <f t="shared" si="12"/>
        <v>30E-439.82</v>
      </c>
      <c r="K132" s="2" t="str">
        <f t="shared" si="13"/>
        <v>')</v>
      </c>
      <c r="L132" s="1" t="str">
        <f t="shared" si="14"/>
        <v>INSERT INTO dbo.Cars (CarID,CarPlate) VALUES (131,'30E-439.82')</v>
      </c>
    </row>
    <row r="133" spans="3:12" x14ac:dyDescent="0.25">
      <c r="C133" t="s">
        <v>308</v>
      </c>
      <c r="D133">
        <v>132</v>
      </c>
      <c r="G133" t="str">
        <f t="shared" si="15"/>
        <v>INSERT INTO dbo.Cars (CarID,CarPlate) VALUES (</v>
      </c>
      <c r="H133" s="1">
        <f t="shared" ref="H133:H196" si="17">D133</f>
        <v>132</v>
      </c>
      <c r="I133" t="str">
        <f t="shared" si="16"/>
        <v>,'</v>
      </c>
      <c r="J133" s="1" t="str">
        <f t="shared" ref="J133:J196" si="18">C133</f>
        <v>30E-443.29</v>
      </c>
      <c r="K133" s="2" t="str">
        <f t="shared" ref="K133:K196" si="19">"')"</f>
        <v>')</v>
      </c>
      <c r="L133" s="1" t="str">
        <f t="shared" ref="L133:L196" si="20">G133&amp;H133&amp;I133&amp;J133&amp;K133</f>
        <v>INSERT INTO dbo.Cars (CarID,CarPlate) VALUES (132,'30E-443.29')</v>
      </c>
    </row>
    <row r="134" spans="3:12" x14ac:dyDescent="0.25">
      <c r="C134" t="s">
        <v>311</v>
      </c>
      <c r="D134">
        <v>133</v>
      </c>
      <c r="G134" t="str">
        <f t="shared" ref="G134:G197" si="21">G133</f>
        <v>INSERT INTO dbo.Cars (CarID,CarPlate) VALUES (</v>
      </c>
      <c r="H134" s="1">
        <f t="shared" si="17"/>
        <v>133</v>
      </c>
      <c r="I134" t="str">
        <f t="shared" si="16"/>
        <v>,'</v>
      </c>
      <c r="J134" s="1" t="str">
        <f t="shared" si="18"/>
        <v>30E-443.75</v>
      </c>
      <c r="K134" s="2" t="str">
        <f t="shared" si="19"/>
        <v>')</v>
      </c>
      <c r="L134" s="1" t="str">
        <f t="shared" si="20"/>
        <v>INSERT INTO dbo.Cars (CarID,CarPlate) VALUES (133,'30E-443.75')</v>
      </c>
    </row>
    <row r="135" spans="3:12" x14ac:dyDescent="0.25">
      <c r="C135" t="s">
        <v>314</v>
      </c>
      <c r="D135">
        <v>134</v>
      </c>
      <c r="G135" t="str">
        <f t="shared" si="21"/>
        <v>INSERT INTO dbo.Cars (CarID,CarPlate) VALUES (</v>
      </c>
      <c r="H135" s="1">
        <f t="shared" si="17"/>
        <v>134</v>
      </c>
      <c r="I135" t="str">
        <f t="shared" si="16"/>
        <v>,'</v>
      </c>
      <c r="J135" s="1" t="str">
        <f t="shared" si="18"/>
        <v>30E-444.27</v>
      </c>
      <c r="K135" s="2" t="str">
        <f t="shared" si="19"/>
        <v>')</v>
      </c>
      <c r="L135" s="1" t="str">
        <f t="shared" si="20"/>
        <v>INSERT INTO dbo.Cars (CarID,CarPlate) VALUES (134,'30E-444.27')</v>
      </c>
    </row>
    <row r="136" spans="3:12" x14ac:dyDescent="0.25">
      <c r="C136" t="s">
        <v>316</v>
      </c>
      <c r="D136">
        <v>135</v>
      </c>
      <c r="G136" t="str">
        <f t="shared" si="21"/>
        <v>INSERT INTO dbo.Cars (CarID,CarPlate) VALUES (</v>
      </c>
      <c r="H136" s="1">
        <f t="shared" si="17"/>
        <v>135</v>
      </c>
      <c r="I136" t="str">
        <f t="shared" si="16"/>
        <v>,'</v>
      </c>
      <c r="J136" s="1" t="str">
        <f t="shared" si="18"/>
        <v>30E-446.64</v>
      </c>
      <c r="K136" s="2" t="str">
        <f t="shared" si="19"/>
        <v>')</v>
      </c>
      <c r="L136" s="1" t="str">
        <f t="shared" si="20"/>
        <v>INSERT INTO dbo.Cars (CarID,CarPlate) VALUES (135,'30E-446.64')</v>
      </c>
    </row>
    <row r="137" spans="3:12" x14ac:dyDescent="0.25">
      <c r="C137" t="s">
        <v>319</v>
      </c>
      <c r="D137">
        <v>136</v>
      </c>
      <c r="G137" t="str">
        <f t="shared" si="21"/>
        <v>INSERT INTO dbo.Cars (CarID,CarPlate) VALUES (</v>
      </c>
      <c r="H137" s="1">
        <f t="shared" si="17"/>
        <v>136</v>
      </c>
      <c r="I137" t="str">
        <f t="shared" si="16"/>
        <v>,'</v>
      </c>
      <c r="J137" s="1" t="str">
        <f t="shared" si="18"/>
        <v>30E-448.75</v>
      </c>
      <c r="K137" s="2" t="str">
        <f t="shared" si="19"/>
        <v>')</v>
      </c>
      <c r="L137" s="1" t="str">
        <f t="shared" si="20"/>
        <v>INSERT INTO dbo.Cars (CarID,CarPlate) VALUES (136,'30E-448.75')</v>
      </c>
    </row>
    <row r="138" spans="3:12" x14ac:dyDescent="0.25">
      <c r="C138" t="s">
        <v>321</v>
      </c>
      <c r="D138">
        <v>137</v>
      </c>
      <c r="G138" t="str">
        <f t="shared" si="21"/>
        <v>INSERT INTO dbo.Cars (CarID,CarPlate) VALUES (</v>
      </c>
      <c r="H138" s="1">
        <f t="shared" si="17"/>
        <v>137</v>
      </c>
      <c r="I138" t="str">
        <f t="shared" si="16"/>
        <v>,'</v>
      </c>
      <c r="J138" s="1" t="str">
        <f t="shared" si="18"/>
        <v>30E-460.32</v>
      </c>
      <c r="K138" s="2" t="str">
        <f t="shared" si="19"/>
        <v>')</v>
      </c>
      <c r="L138" s="1" t="str">
        <f t="shared" si="20"/>
        <v>INSERT INTO dbo.Cars (CarID,CarPlate) VALUES (137,'30E-460.32')</v>
      </c>
    </row>
    <row r="139" spans="3:12" x14ac:dyDescent="0.25">
      <c r="C139" t="s">
        <v>323</v>
      </c>
      <c r="D139">
        <v>138</v>
      </c>
      <c r="G139" t="str">
        <f t="shared" si="21"/>
        <v>INSERT INTO dbo.Cars (CarID,CarPlate) VALUES (</v>
      </c>
      <c r="H139" s="1">
        <f t="shared" si="17"/>
        <v>138</v>
      </c>
      <c r="I139" t="str">
        <f t="shared" si="16"/>
        <v>,'</v>
      </c>
      <c r="J139" s="1" t="str">
        <f t="shared" si="18"/>
        <v>30E-470.62</v>
      </c>
      <c r="K139" s="2" t="str">
        <f t="shared" si="19"/>
        <v>')</v>
      </c>
      <c r="L139" s="1" t="str">
        <f t="shared" si="20"/>
        <v>INSERT INTO dbo.Cars (CarID,CarPlate) VALUES (138,'30E-470.62')</v>
      </c>
    </row>
    <row r="140" spans="3:12" x14ac:dyDescent="0.25">
      <c r="C140" t="s">
        <v>325</v>
      </c>
      <c r="D140">
        <v>139</v>
      </c>
      <c r="G140" t="str">
        <f t="shared" si="21"/>
        <v>INSERT INTO dbo.Cars (CarID,CarPlate) VALUES (</v>
      </c>
      <c r="H140" s="1">
        <f t="shared" si="17"/>
        <v>139</v>
      </c>
      <c r="I140" t="str">
        <f t="shared" si="16"/>
        <v>,'</v>
      </c>
      <c r="J140" s="1" t="str">
        <f t="shared" si="18"/>
        <v>30E-478.01</v>
      </c>
      <c r="K140" s="2" t="str">
        <f t="shared" si="19"/>
        <v>')</v>
      </c>
      <c r="L140" s="1" t="str">
        <f t="shared" si="20"/>
        <v>INSERT INTO dbo.Cars (CarID,CarPlate) VALUES (139,'30E-478.01')</v>
      </c>
    </row>
    <row r="141" spans="3:12" x14ac:dyDescent="0.25">
      <c r="C141" t="s">
        <v>327</v>
      </c>
      <c r="D141">
        <v>140</v>
      </c>
      <c r="G141" t="str">
        <f t="shared" si="21"/>
        <v>INSERT INTO dbo.Cars (CarID,CarPlate) VALUES (</v>
      </c>
      <c r="H141" s="1">
        <f t="shared" si="17"/>
        <v>140</v>
      </c>
      <c r="I141" t="str">
        <f t="shared" si="16"/>
        <v>,'</v>
      </c>
      <c r="J141" s="1" t="str">
        <f t="shared" si="18"/>
        <v>30E-481.02</v>
      </c>
      <c r="K141" s="2" t="str">
        <f t="shared" si="19"/>
        <v>')</v>
      </c>
      <c r="L141" s="1" t="str">
        <f t="shared" si="20"/>
        <v>INSERT INTO dbo.Cars (CarID,CarPlate) VALUES (140,'30E-481.02')</v>
      </c>
    </row>
    <row r="142" spans="3:12" x14ac:dyDescent="0.25">
      <c r="C142" t="s">
        <v>329</v>
      </c>
      <c r="D142">
        <v>141</v>
      </c>
      <c r="G142" t="str">
        <f t="shared" si="21"/>
        <v>INSERT INTO dbo.Cars (CarID,CarPlate) VALUES (</v>
      </c>
      <c r="H142" s="1">
        <f t="shared" si="17"/>
        <v>141</v>
      </c>
      <c r="I142" t="str">
        <f t="shared" si="16"/>
        <v>,'</v>
      </c>
      <c r="J142" s="1" t="str">
        <f t="shared" si="18"/>
        <v>30E-481.62</v>
      </c>
      <c r="K142" s="2" t="str">
        <f t="shared" si="19"/>
        <v>')</v>
      </c>
      <c r="L142" s="1" t="str">
        <f t="shared" si="20"/>
        <v>INSERT INTO dbo.Cars (CarID,CarPlate) VALUES (141,'30E-481.62')</v>
      </c>
    </row>
    <row r="143" spans="3:12" x14ac:dyDescent="0.25">
      <c r="C143" t="s">
        <v>331</v>
      </c>
      <c r="D143">
        <v>142</v>
      </c>
      <c r="G143" t="str">
        <f t="shared" si="21"/>
        <v>INSERT INTO dbo.Cars (CarID,CarPlate) VALUES (</v>
      </c>
      <c r="H143" s="1">
        <f t="shared" si="17"/>
        <v>142</v>
      </c>
      <c r="I143" t="str">
        <f t="shared" si="16"/>
        <v>,'</v>
      </c>
      <c r="J143" s="1" t="str">
        <f t="shared" si="18"/>
        <v>30E-481.71</v>
      </c>
      <c r="K143" s="2" t="str">
        <f t="shared" si="19"/>
        <v>')</v>
      </c>
      <c r="L143" s="1" t="str">
        <f t="shared" si="20"/>
        <v>INSERT INTO dbo.Cars (CarID,CarPlate) VALUES (142,'30E-481.71')</v>
      </c>
    </row>
    <row r="144" spans="3:12" x14ac:dyDescent="0.25">
      <c r="C144" t="s">
        <v>333</v>
      </c>
      <c r="D144">
        <v>143</v>
      </c>
      <c r="G144" t="str">
        <f t="shared" si="21"/>
        <v>INSERT INTO dbo.Cars (CarID,CarPlate) VALUES (</v>
      </c>
      <c r="H144" s="1">
        <f t="shared" si="17"/>
        <v>143</v>
      </c>
      <c r="I144" t="str">
        <f t="shared" si="16"/>
        <v>,'</v>
      </c>
      <c r="J144" s="1" t="str">
        <f t="shared" si="18"/>
        <v>30E-481.84</v>
      </c>
      <c r="K144" s="2" t="str">
        <f t="shared" si="19"/>
        <v>')</v>
      </c>
      <c r="L144" s="1" t="str">
        <f t="shared" si="20"/>
        <v>INSERT INTO dbo.Cars (CarID,CarPlate) VALUES (143,'30E-481.84')</v>
      </c>
    </row>
    <row r="145" spans="3:12" x14ac:dyDescent="0.25">
      <c r="C145" t="s">
        <v>336</v>
      </c>
      <c r="D145">
        <v>144</v>
      </c>
      <c r="G145" t="str">
        <f t="shared" si="21"/>
        <v>INSERT INTO dbo.Cars (CarID,CarPlate) VALUES (</v>
      </c>
      <c r="H145" s="1">
        <f t="shared" si="17"/>
        <v>144</v>
      </c>
      <c r="I145" t="str">
        <f t="shared" si="16"/>
        <v>,'</v>
      </c>
      <c r="J145" s="1" t="str">
        <f t="shared" si="18"/>
        <v>30E-483.15</v>
      </c>
      <c r="K145" s="2" t="str">
        <f t="shared" si="19"/>
        <v>')</v>
      </c>
      <c r="L145" s="1" t="str">
        <f t="shared" si="20"/>
        <v>INSERT INTO dbo.Cars (CarID,CarPlate) VALUES (144,'30E-483.15')</v>
      </c>
    </row>
    <row r="146" spans="3:12" x14ac:dyDescent="0.25">
      <c r="C146" t="s">
        <v>340</v>
      </c>
      <c r="D146">
        <v>145</v>
      </c>
      <c r="G146" t="str">
        <f t="shared" si="21"/>
        <v>INSERT INTO dbo.Cars (CarID,CarPlate) VALUES (</v>
      </c>
      <c r="H146" s="1">
        <f t="shared" si="17"/>
        <v>145</v>
      </c>
      <c r="I146" t="str">
        <f t="shared" si="16"/>
        <v>,'</v>
      </c>
      <c r="J146" s="1" t="str">
        <f t="shared" si="18"/>
        <v>30E-484.38</v>
      </c>
      <c r="K146" s="2" t="str">
        <f t="shared" si="19"/>
        <v>')</v>
      </c>
      <c r="L146" s="1" t="str">
        <f t="shared" si="20"/>
        <v>INSERT INTO dbo.Cars (CarID,CarPlate) VALUES (145,'30E-484.38')</v>
      </c>
    </row>
    <row r="147" spans="3:12" x14ac:dyDescent="0.25">
      <c r="C147" t="s">
        <v>342</v>
      </c>
      <c r="D147">
        <v>146</v>
      </c>
      <c r="G147" t="str">
        <f t="shared" si="21"/>
        <v>INSERT INTO dbo.Cars (CarID,CarPlate) VALUES (</v>
      </c>
      <c r="H147" s="1">
        <f t="shared" si="17"/>
        <v>146</v>
      </c>
      <c r="I147" t="str">
        <f t="shared" si="16"/>
        <v>,'</v>
      </c>
      <c r="J147" s="1" t="str">
        <f t="shared" si="18"/>
        <v>30E-484.47</v>
      </c>
      <c r="K147" s="2" t="str">
        <f t="shared" si="19"/>
        <v>')</v>
      </c>
      <c r="L147" s="1" t="str">
        <f t="shared" si="20"/>
        <v>INSERT INTO dbo.Cars (CarID,CarPlate) VALUES (146,'30E-484.47')</v>
      </c>
    </row>
    <row r="148" spans="3:12" x14ac:dyDescent="0.25">
      <c r="C148" t="s">
        <v>344</v>
      </c>
      <c r="D148">
        <v>147</v>
      </c>
      <c r="G148" t="str">
        <f t="shared" si="21"/>
        <v>INSERT INTO dbo.Cars (CarID,CarPlate) VALUES (</v>
      </c>
      <c r="H148" s="1">
        <f t="shared" si="17"/>
        <v>147</v>
      </c>
      <c r="I148" t="str">
        <f t="shared" si="16"/>
        <v>,'</v>
      </c>
      <c r="J148" s="1" t="str">
        <f t="shared" si="18"/>
        <v>30E-484.49</v>
      </c>
      <c r="K148" s="2" t="str">
        <f t="shared" si="19"/>
        <v>')</v>
      </c>
      <c r="L148" s="1" t="str">
        <f t="shared" si="20"/>
        <v>INSERT INTO dbo.Cars (CarID,CarPlate) VALUES (147,'30E-484.49')</v>
      </c>
    </row>
    <row r="149" spans="3:12" x14ac:dyDescent="0.25">
      <c r="C149" t="s">
        <v>346</v>
      </c>
      <c r="D149">
        <v>148</v>
      </c>
      <c r="G149" t="str">
        <f t="shared" si="21"/>
        <v>INSERT INTO dbo.Cars (CarID,CarPlate) VALUES (</v>
      </c>
      <c r="H149" s="1">
        <f t="shared" si="17"/>
        <v>148</v>
      </c>
      <c r="I149" t="str">
        <f t="shared" si="16"/>
        <v>,'</v>
      </c>
      <c r="J149" s="1" t="str">
        <f t="shared" si="18"/>
        <v>30E-485.58</v>
      </c>
      <c r="K149" s="2" t="str">
        <f t="shared" si="19"/>
        <v>')</v>
      </c>
      <c r="L149" s="1" t="str">
        <f t="shared" si="20"/>
        <v>INSERT INTO dbo.Cars (CarID,CarPlate) VALUES (148,'30E-485.58')</v>
      </c>
    </row>
    <row r="150" spans="3:12" x14ac:dyDescent="0.25">
      <c r="C150" t="s">
        <v>350</v>
      </c>
      <c r="D150">
        <v>149</v>
      </c>
      <c r="G150" t="str">
        <f t="shared" si="21"/>
        <v>INSERT INTO dbo.Cars (CarID,CarPlate) VALUES (</v>
      </c>
      <c r="H150" s="1">
        <f t="shared" si="17"/>
        <v>149</v>
      </c>
      <c r="I150" t="str">
        <f t="shared" si="16"/>
        <v>,'</v>
      </c>
      <c r="J150" s="1" t="str">
        <f t="shared" si="18"/>
        <v>30E-486.19</v>
      </c>
      <c r="K150" s="2" t="str">
        <f t="shared" si="19"/>
        <v>')</v>
      </c>
      <c r="L150" s="1" t="str">
        <f t="shared" si="20"/>
        <v>INSERT INTO dbo.Cars (CarID,CarPlate) VALUES (149,'30E-486.19')</v>
      </c>
    </row>
    <row r="151" spans="3:12" x14ac:dyDescent="0.25">
      <c r="C151" t="s">
        <v>352</v>
      </c>
      <c r="D151">
        <v>150</v>
      </c>
      <c r="G151" t="str">
        <f t="shared" si="21"/>
        <v>INSERT INTO dbo.Cars (CarID,CarPlate) VALUES (</v>
      </c>
      <c r="H151" s="1">
        <f t="shared" si="17"/>
        <v>150</v>
      </c>
      <c r="I151" t="str">
        <f t="shared" si="16"/>
        <v>,'</v>
      </c>
      <c r="J151" s="1" t="str">
        <f t="shared" si="18"/>
        <v>30E-488.24</v>
      </c>
      <c r="K151" s="2" t="str">
        <f t="shared" si="19"/>
        <v>')</v>
      </c>
      <c r="L151" s="1" t="str">
        <f t="shared" si="20"/>
        <v>INSERT INTO dbo.Cars (CarID,CarPlate) VALUES (150,'30E-488.24')</v>
      </c>
    </row>
    <row r="152" spans="3:12" x14ac:dyDescent="0.25">
      <c r="C152" t="s">
        <v>354</v>
      </c>
      <c r="D152">
        <v>151</v>
      </c>
      <c r="G152" t="str">
        <f t="shared" si="21"/>
        <v>INSERT INTO dbo.Cars (CarID,CarPlate) VALUES (</v>
      </c>
      <c r="H152" s="1">
        <f t="shared" si="17"/>
        <v>151</v>
      </c>
      <c r="I152" t="str">
        <f t="shared" si="16"/>
        <v>,'</v>
      </c>
      <c r="J152" s="1" t="str">
        <f t="shared" si="18"/>
        <v>30E-490.60</v>
      </c>
      <c r="K152" s="2" t="str">
        <f t="shared" si="19"/>
        <v>')</v>
      </c>
      <c r="L152" s="1" t="str">
        <f t="shared" si="20"/>
        <v>INSERT INTO dbo.Cars (CarID,CarPlate) VALUES (151,'30E-490.60')</v>
      </c>
    </row>
    <row r="153" spans="3:12" x14ac:dyDescent="0.25">
      <c r="C153" t="s">
        <v>356</v>
      </c>
      <c r="D153">
        <v>152</v>
      </c>
      <c r="G153" t="str">
        <f t="shared" si="21"/>
        <v>INSERT INTO dbo.Cars (CarID,CarPlate) VALUES (</v>
      </c>
      <c r="H153" s="1">
        <f t="shared" si="17"/>
        <v>152</v>
      </c>
      <c r="I153" t="str">
        <f t="shared" si="16"/>
        <v>,'</v>
      </c>
      <c r="J153" s="1" t="str">
        <f t="shared" si="18"/>
        <v>30E-490.63</v>
      </c>
      <c r="K153" s="2" t="str">
        <f t="shared" si="19"/>
        <v>')</v>
      </c>
      <c r="L153" s="1" t="str">
        <f t="shared" si="20"/>
        <v>INSERT INTO dbo.Cars (CarID,CarPlate) VALUES (152,'30E-490.63')</v>
      </c>
    </row>
    <row r="154" spans="3:12" x14ac:dyDescent="0.25">
      <c r="C154" t="s">
        <v>359</v>
      </c>
      <c r="D154">
        <v>153</v>
      </c>
      <c r="G154" t="str">
        <f t="shared" si="21"/>
        <v>INSERT INTO dbo.Cars (CarID,CarPlate) VALUES (</v>
      </c>
      <c r="H154" s="1">
        <f t="shared" si="17"/>
        <v>153</v>
      </c>
      <c r="I154" t="str">
        <f t="shared" si="16"/>
        <v>,'</v>
      </c>
      <c r="J154" s="1" t="str">
        <f t="shared" si="18"/>
        <v>30E-491.14</v>
      </c>
      <c r="K154" s="2" t="str">
        <f t="shared" si="19"/>
        <v>')</v>
      </c>
      <c r="L154" s="1" t="str">
        <f t="shared" si="20"/>
        <v>INSERT INTO dbo.Cars (CarID,CarPlate) VALUES (153,'30E-491.14')</v>
      </c>
    </row>
    <row r="155" spans="3:12" x14ac:dyDescent="0.25">
      <c r="C155" t="s">
        <v>361</v>
      </c>
      <c r="D155">
        <v>154</v>
      </c>
      <c r="G155" t="str">
        <f t="shared" si="21"/>
        <v>INSERT INTO dbo.Cars (CarID,CarPlate) VALUES (</v>
      </c>
      <c r="H155" s="1">
        <f t="shared" si="17"/>
        <v>154</v>
      </c>
      <c r="I155" t="str">
        <f t="shared" si="16"/>
        <v>,'</v>
      </c>
      <c r="J155" s="1" t="str">
        <f t="shared" si="18"/>
        <v>30E-492.00</v>
      </c>
      <c r="K155" s="2" t="str">
        <f t="shared" si="19"/>
        <v>')</v>
      </c>
      <c r="L155" s="1" t="str">
        <f t="shared" si="20"/>
        <v>INSERT INTO dbo.Cars (CarID,CarPlate) VALUES (154,'30E-492.00')</v>
      </c>
    </row>
    <row r="156" spans="3:12" x14ac:dyDescent="0.25">
      <c r="C156" t="s">
        <v>363</v>
      </c>
      <c r="D156">
        <v>155</v>
      </c>
      <c r="G156" t="str">
        <f t="shared" si="21"/>
        <v>INSERT INTO dbo.Cars (CarID,CarPlate) VALUES (</v>
      </c>
      <c r="H156" s="1">
        <f t="shared" si="17"/>
        <v>155</v>
      </c>
      <c r="I156" t="str">
        <f t="shared" si="16"/>
        <v>,'</v>
      </c>
      <c r="J156" s="1" t="str">
        <f t="shared" si="18"/>
        <v>30E-497.96</v>
      </c>
      <c r="K156" s="2" t="str">
        <f t="shared" si="19"/>
        <v>')</v>
      </c>
      <c r="L156" s="1" t="str">
        <f t="shared" si="20"/>
        <v>INSERT INTO dbo.Cars (CarID,CarPlate) VALUES (155,'30E-497.96')</v>
      </c>
    </row>
    <row r="157" spans="3:12" x14ac:dyDescent="0.25">
      <c r="C157" t="s">
        <v>365</v>
      </c>
      <c r="D157">
        <v>156</v>
      </c>
      <c r="G157" t="str">
        <f t="shared" si="21"/>
        <v>INSERT INTO dbo.Cars (CarID,CarPlate) VALUES (</v>
      </c>
      <c r="H157" s="1">
        <f t="shared" si="17"/>
        <v>156</v>
      </c>
      <c r="I157" t="str">
        <f t="shared" si="16"/>
        <v>,'</v>
      </c>
      <c r="J157" s="1" t="str">
        <f t="shared" si="18"/>
        <v>30E-499.29</v>
      </c>
      <c r="K157" s="2" t="str">
        <f t="shared" si="19"/>
        <v>')</v>
      </c>
      <c r="L157" s="1" t="str">
        <f t="shared" si="20"/>
        <v>INSERT INTO dbo.Cars (CarID,CarPlate) VALUES (156,'30E-499.29')</v>
      </c>
    </row>
    <row r="158" spans="3:12" x14ac:dyDescent="0.25">
      <c r="C158" t="s">
        <v>368</v>
      </c>
      <c r="D158">
        <v>157</v>
      </c>
      <c r="G158" t="str">
        <f t="shared" si="21"/>
        <v>INSERT INTO dbo.Cars (CarID,CarPlate) VALUES (</v>
      </c>
      <c r="H158" s="1">
        <f t="shared" si="17"/>
        <v>157</v>
      </c>
      <c r="I158" t="str">
        <f t="shared" si="16"/>
        <v>,'</v>
      </c>
      <c r="J158" s="1" t="str">
        <f t="shared" si="18"/>
        <v>30E-503.53</v>
      </c>
      <c r="K158" s="2" t="str">
        <f t="shared" si="19"/>
        <v>')</v>
      </c>
      <c r="L158" s="1" t="str">
        <f t="shared" si="20"/>
        <v>INSERT INTO dbo.Cars (CarID,CarPlate) VALUES (157,'30E-503.53')</v>
      </c>
    </row>
    <row r="159" spans="3:12" x14ac:dyDescent="0.25">
      <c r="C159" t="s">
        <v>371</v>
      </c>
      <c r="D159">
        <v>158</v>
      </c>
      <c r="G159" t="str">
        <f t="shared" si="21"/>
        <v>INSERT INTO dbo.Cars (CarID,CarPlate) VALUES (</v>
      </c>
      <c r="H159" s="1">
        <f t="shared" si="17"/>
        <v>158</v>
      </c>
      <c r="I159" t="str">
        <f t="shared" si="16"/>
        <v>,'</v>
      </c>
      <c r="J159" s="1" t="str">
        <f t="shared" si="18"/>
        <v>30E-507.78</v>
      </c>
      <c r="K159" s="2" t="str">
        <f t="shared" si="19"/>
        <v>')</v>
      </c>
      <c r="L159" s="1" t="str">
        <f t="shared" si="20"/>
        <v>INSERT INTO dbo.Cars (CarID,CarPlate) VALUES (158,'30E-507.78')</v>
      </c>
    </row>
    <row r="160" spans="3:12" x14ac:dyDescent="0.25">
      <c r="C160" t="s">
        <v>374</v>
      </c>
      <c r="D160">
        <v>159</v>
      </c>
      <c r="G160" t="str">
        <f t="shared" si="21"/>
        <v>INSERT INTO dbo.Cars (CarID,CarPlate) VALUES (</v>
      </c>
      <c r="H160" s="1">
        <f t="shared" si="17"/>
        <v>159</v>
      </c>
      <c r="I160" t="str">
        <f t="shared" si="16"/>
        <v>,'</v>
      </c>
      <c r="J160" s="1" t="str">
        <f t="shared" si="18"/>
        <v>30E-530.40</v>
      </c>
      <c r="K160" s="2" t="str">
        <f t="shared" si="19"/>
        <v>')</v>
      </c>
      <c r="L160" s="1" t="str">
        <f t="shared" si="20"/>
        <v>INSERT INTO dbo.Cars (CarID,CarPlate) VALUES (159,'30E-530.40')</v>
      </c>
    </row>
    <row r="161" spans="3:12" x14ac:dyDescent="0.25">
      <c r="C161" t="s">
        <v>380</v>
      </c>
      <c r="D161">
        <v>160</v>
      </c>
      <c r="G161" t="str">
        <f t="shared" si="21"/>
        <v>INSERT INTO dbo.Cars (CarID,CarPlate) VALUES (</v>
      </c>
      <c r="H161" s="1">
        <f t="shared" si="17"/>
        <v>160</v>
      </c>
      <c r="I161" t="str">
        <f t="shared" si="16"/>
        <v>,'</v>
      </c>
      <c r="J161" s="1" t="str">
        <f t="shared" si="18"/>
        <v>30E-534.16</v>
      </c>
      <c r="K161" s="2" t="str">
        <f t="shared" si="19"/>
        <v>')</v>
      </c>
      <c r="L161" s="1" t="str">
        <f t="shared" si="20"/>
        <v>INSERT INTO dbo.Cars (CarID,CarPlate) VALUES (160,'30E-534.16')</v>
      </c>
    </row>
    <row r="162" spans="3:12" x14ac:dyDescent="0.25">
      <c r="C162" t="s">
        <v>383</v>
      </c>
      <c r="D162">
        <v>161</v>
      </c>
      <c r="G162" t="str">
        <f t="shared" si="21"/>
        <v>INSERT INTO dbo.Cars (CarID,CarPlate) VALUES (</v>
      </c>
      <c r="H162" s="1">
        <f t="shared" si="17"/>
        <v>161</v>
      </c>
      <c r="I162" t="str">
        <f t="shared" si="16"/>
        <v>,'</v>
      </c>
      <c r="J162" s="1" t="str">
        <f t="shared" si="18"/>
        <v>30E-571.22</v>
      </c>
      <c r="K162" s="2" t="str">
        <f t="shared" si="19"/>
        <v>')</v>
      </c>
      <c r="L162" s="1" t="str">
        <f t="shared" si="20"/>
        <v>INSERT INTO dbo.Cars (CarID,CarPlate) VALUES (161,'30E-571.22')</v>
      </c>
    </row>
    <row r="163" spans="3:12" x14ac:dyDescent="0.25">
      <c r="C163" t="s">
        <v>386</v>
      </c>
      <c r="D163">
        <v>162</v>
      </c>
      <c r="G163" t="str">
        <f t="shared" si="21"/>
        <v>INSERT INTO dbo.Cars (CarID,CarPlate) VALUES (</v>
      </c>
      <c r="H163" s="1">
        <f t="shared" si="17"/>
        <v>162</v>
      </c>
      <c r="I163" t="str">
        <f t="shared" si="16"/>
        <v>,'</v>
      </c>
      <c r="J163" s="1" t="str">
        <f t="shared" si="18"/>
        <v>30E-578.22</v>
      </c>
      <c r="K163" s="2" t="str">
        <f t="shared" si="19"/>
        <v>')</v>
      </c>
      <c r="L163" s="1" t="str">
        <f t="shared" si="20"/>
        <v>INSERT INTO dbo.Cars (CarID,CarPlate) VALUES (162,'30E-578.22')</v>
      </c>
    </row>
    <row r="164" spans="3:12" x14ac:dyDescent="0.25">
      <c r="C164" t="s">
        <v>388</v>
      </c>
      <c r="D164">
        <v>163</v>
      </c>
      <c r="G164" t="str">
        <f t="shared" si="21"/>
        <v>INSERT INTO dbo.Cars (CarID,CarPlate) VALUES (</v>
      </c>
      <c r="H164" s="1">
        <f t="shared" si="17"/>
        <v>163</v>
      </c>
      <c r="I164" t="str">
        <f t="shared" si="16"/>
        <v>,'</v>
      </c>
      <c r="J164" s="1" t="str">
        <f t="shared" si="18"/>
        <v>30E-580.66</v>
      </c>
      <c r="K164" s="2" t="str">
        <f t="shared" si="19"/>
        <v>')</v>
      </c>
      <c r="L164" s="1" t="str">
        <f t="shared" si="20"/>
        <v>INSERT INTO dbo.Cars (CarID,CarPlate) VALUES (163,'30E-580.66')</v>
      </c>
    </row>
    <row r="165" spans="3:12" x14ac:dyDescent="0.25">
      <c r="C165" t="s">
        <v>390</v>
      </c>
      <c r="D165">
        <v>164</v>
      </c>
      <c r="G165" t="str">
        <f t="shared" si="21"/>
        <v>INSERT INTO dbo.Cars (CarID,CarPlate) VALUES (</v>
      </c>
      <c r="H165" s="1">
        <f t="shared" si="17"/>
        <v>164</v>
      </c>
      <c r="I165" t="str">
        <f t="shared" si="16"/>
        <v>,'</v>
      </c>
      <c r="J165" s="1" t="str">
        <f t="shared" si="18"/>
        <v>30E-596.80</v>
      </c>
      <c r="K165" s="2" t="str">
        <f t="shared" si="19"/>
        <v>')</v>
      </c>
      <c r="L165" s="1" t="str">
        <f t="shared" si="20"/>
        <v>INSERT INTO dbo.Cars (CarID,CarPlate) VALUES (164,'30E-596.80')</v>
      </c>
    </row>
    <row r="166" spans="3:12" x14ac:dyDescent="0.25">
      <c r="C166" t="s">
        <v>393</v>
      </c>
      <c r="D166">
        <v>165</v>
      </c>
      <c r="G166" t="str">
        <f t="shared" si="21"/>
        <v>INSERT INTO dbo.Cars (CarID,CarPlate) VALUES (</v>
      </c>
      <c r="H166" s="1">
        <f t="shared" si="17"/>
        <v>165</v>
      </c>
      <c r="I166" t="str">
        <f t="shared" si="16"/>
        <v>,'</v>
      </c>
      <c r="J166" s="1" t="str">
        <f t="shared" si="18"/>
        <v>30E-613.47</v>
      </c>
      <c r="K166" s="2" t="str">
        <f t="shared" si="19"/>
        <v>')</v>
      </c>
      <c r="L166" s="1" t="str">
        <f t="shared" si="20"/>
        <v>INSERT INTO dbo.Cars (CarID,CarPlate) VALUES (165,'30E-613.47')</v>
      </c>
    </row>
    <row r="167" spans="3:12" x14ac:dyDescent="0.25">
      <c r="C167" t="s">
        <v>396</v>
      </c>
      <c r="D167">
        <v>166</v>
      </c>
      <c r="G167" t="str">
        <f t="shared" si="21"/>
        <v>INSERT INTO dbo.Cars (CarID,CarPlate) VALUES (</v>
      </c>
      <c r="H167" s="1">
        <f t="shared" si="17"/>
        <v>166</v>
      </c>
      <c r="I167" t="str">
        <f t="shared" si="16"/>
        <v>,'</v>
      </c>
      <c r="J167" s="1" t="str">
        <f t="shared" si="18"/>
        <v>30E-630.11</v>
      </c>
      <c r="K167" s="2" t="str">
        <f t="shared" si="19"/>
        <v>')</v>
      </c>
      <c r="L167" s="1" t="str">
        <f t="shared" si="20"/>
        <v>INSERT INTO dbo.Cars (CarID,CarPlate) VALUES (166,'30E-630.11')</v>
      </c>
    </row>
    <row r="168" spans="3:12" x14ac:dyDescent="0.25">
      <c r="C168" t="s">
        <v>400</v>
      </c>
      <c r="D168">
        <v>167</v>
      </c>
      <c r="G168" t="str">
        <f t="shared" si="21"/>
        <v>INSERT INTO dbo.Cars (CarID,CarPlate) VALUES (</v>
      </c>
      <c r="H168" s="1">
        <f t="shared" si="17"/>
        <v>167</v>
      </c>
      <c r="I168" t="str">
        <f t="shared" si="16"/>
        <v>,'</v>
      </c>
      <c r="J168" s="1" t="str">
        <f t="shared" si="18"/>
        <v>30E-655.02</v>
      </c>
      <c r="K168" s="2" t="str">
        <f t="shared" si="19"/>
        <v>')</v>
      </c>
      <c r="L168" s="1" t="str">
        <f t="shared" si="20"/>
        <v>INSERT INTO dbo.Cars (CarID,CarPlate) VALUES (167,'30E-655.02')</v>
      </c>
    </row>
    <row r="169" spans="3:12" x14ac:dyDescent="0.25">
      <c r="C169" t="s">
        <v>402</v>
      </c>
      <c r="D169">
        <v>168</v>
      </c>
      <c r="G169" t="str">
        <f t="shared" si="21"/>
        <v>INSERT INTO dbo.Cars (CarID,CarPlate) VALUES (</v>
      </c>
      <c r="H169" s="1">
        <f t="shared" si="17"/>
        <v>168</v>
      </c>
      <c r="I169" t="str">
        <f t="shared" si="16"/>
        <v>,'</v>
      </c>
      <c r="J169" s="1" t="str">
        <f t="shared" si="18"/>
        <v>30E-662.26</v>
      </c>
      <c r="K169" s="2" t="str">
        <f t="shared" si="19"/>
        <v>')</v>
      </c>
      <c r="L169" s="1" t="str">
        <f t="shared" si="20"/>
        <v>INSERT INTO dbo.Cars (CarID,CarPlate) VALUES (168,'30E-662.26')</v>
      </c>
    </row>
    <row r="170" spans="3:12" x14ac:dyDescent="0.25">
      <c r="C170" t="s">
        <v>404</v>
      </c>
      <c r="D170">
        <v>169</v>
      </c>
      <c r="G170" t="str">
        <f t="shared" si="21"/>
        <v>INSERT INTO dbo.Cars (CarID,CarPlate) VALUES (</v>
      </c>
      <c r="H170" s="1">
        <f t="shared" si="17"/>
        <v>169</v>
      </c>
      <c r="I170" t="str">
        <f t="shared" si="16"/>
        <v>,'</v>
      </c>
      <c r="J170" s="1" t="str">
        <f t="shared" si="18"/>
        <v>30E-664.72</v>
      </c>
      <c r="K170" s="2" t="str">
        <f t="shared" si="19"/>
        <v>')</v>
      </c>
      <c r="L170" s="1" t="str">
        <f t="shared" si="20"/>
        <v>INSERT INTO dbo.Cars (CarID,CarPlate) VALUES (169,'30E-664.72')</v>
      </c>
    </row>
    <row r="171" spans="3:12" x14ac:dyDescent="0.25">
      <c r="C171" t="s">
        <v>407</v>
      </c>
      <c r="D171">
        <v>170</v>
      </c>
      <c r="G171" t="str">
        <f t="shared" si="21"/>
        <v>INSERT INTO dbo.Cars (CarID,CarPlate) VALUES (</v>
      </c>
      <c r="H171" s="1">
        <f t="shared" si="17"/>
        <v>170</v>
      </c>
      <c r="I171" t="str">
        <f t="shared" si="16"/>
        <v>,'</v>
      </c>
      <c r="J171" s="1" t="str">
        <f t="shared" si="18"/>
        <v>30E-668.59</v>
      </c>
      <c r="K171" s="2" t="str">
        <f t="shared" si="19"/>
        <v>')</v>
      </c>
      <c r="L171" s="1" t="str">
        <f t="shared" si="20"/>
        <v>INSERT INTO dbo.Cars (CarID,CarPlate) VALUES (170,'30E-668.59')</v>
      </c>
    </row>
    <row r="172" spans="3:12" x14ac:dyDescent="0.25">
      <c r="C172" t="s">
        <v>409</v>
      </c>
      <c r="D172">
        <v>171</v>
      </c>
      <c r="G172" t="str">
        <f t="shared" si="21"/>
        <v>INSERT INTO dbo.Cars (CarID,CarPlate) VALUES (</v>
      </c>
      <c r="H172" s="1">
        <f t="shared" si="17"/>
        <v>171</v>
      </c>
      <c r="I172" t="str">
        <f t="shared" si="16"/>
        <v>,'</v>
      </c>
      <c r="J172" s="1" t="str">
        <f t="shared" si="18"/>
        <v>30E-673.10</v>
      </c>
      <c r="K172" s="2" t="str">
        <f t="shared" si="19"/>
        <v>')</v>
      </c>
      <c r="L172" s="1" t="str">
        <f t="shared" si="20"/>
        <v>INSERT INTO dbo.Cars (CarID,CarPlate) VALUES (171,'30E-673.10')</v>
      </c>
    </row>
    <row r="173" spans="3:12" x14ac:dyDescent="0.25">
      <c r="C173" t="s">
        <v>412</v>
      </c>
      <c r="D173">
        <v>172</v>
      </c>
      <c r="G173" t="str">
        <f t="shared" si="21"/>
        <v>INSERT INTO dbo.Cars (CarID,CarPlate) VALUES (</v>
      </c>
      <c r="H173" s="1">
        <f t="shared" si="17"/>
        <v>172</v>
      </c>
      <c r="I173" t="str">
        <f t="shared" si="16"/>
        <v>,'</v>
      </c>
      <c r="J173" s="1" t="str">
        <f t="shared" si="18"/>
        <v>30E-677.90</v>
      </c>
      <c r="K173" s="2" t="str">
        <f t="shared" si="19"/>
        <v>')</v>
      </c>
      <c r="L173" s="1" t="str">
        <f t="shared" si="20"/>
        <v>INSERT INTO dbo.Cars (CarID,CarPlate) VALUES (172,'30E-677.90')</v>
      </c>
    </row>
    <row r="174" spans="3:12" x14ac:dyDescent="0.25">
      <c r="C174" t="s">
        <v>415</v>
      </c>
      <c r="D174">
        <v>173</v>
      </c>
      <c r="G174" t="str">
        <f t="shared" si="21"/>
        <v>INSERT INTO dbo.Cars (CarID,CarPlate) VALUES (</v>
      </c>
      <c r="H174" s="1">
        <f t="shared" si="17"/>
        <v>173</v>
      </c>
      <c r="I174" t="str">
        <f t="shared" si="16"/>
        <v>,'</v>
      </c>
      <c r="J174" s="1" t="str">
        <f t="shared" si="18"/>
        <v>30E-683.65</v>
      </c>
      <c r="K174" s="2" t="str">
        <f t="shared" si="19"/>
        <v>')</v>
      </c>
      <c r="L174" s="1" t="str">
        <f t="shared" si="20"/>
        <v>INSERT INTO dbo.Cars (CarID,CarPlate) VALUES (173,'30E-683.65')</v>
      </c>
    </row>
    <row r="175" spans="3:12" x14ac:dyDescent="0.25">
      <c r="C175" t="s">
        <v>417</v>
      </c>
      <c r="D175">
        <v>174</v>
      </c>
      <c r="G175" t="str">
        <f t="shared" si="21"/>
        <v>INSERT INTO dbo.Cars (CarID,CarPlate) VALUES (</v>
      </c>
      <c r="H175" s="1">
        <f t="shared" si="17"/>
        <v>174</v>
      </c>
      <c r="I175" t="str">
        <f t="shared" si="16"/>
        <v>,'</v>
      </c>
      <c r="J175" s="1" t="str">
        <f t="shared" si="18"/>
        <v>30E-693.71</v>
      </c>
      <c r="K175" s="2" t="str">
        <f t="shared" si="19"/>
        <v>')</v>
      </c>
      <c r="L175" s="1" t="str">
        <f t="shared" si="20"/>
        <v>INSERT INTO dbo.Cars (CarID,CarPlate) VALUES (174,'30E-693.71')</v>
      </c>
    </row>
    <row r="176" spans="3:12" x14ac:dyDescent="0.25">
      <c r="C176" t="s">
        <v>419</v>
      </c>
      <c r="D176">
        <v>175</v>
      </c>
      <c r="G176" t="str">
        <f t="shared" si="21"/>
        <v>INSERT INTO dbo.Cars (CarID,CarPlate) VALUES (</v>
      </c>
      <c r="H176" s="1">
        <f t="shared" si="17"/>
        <v>175</v>
      </c>
      <c r="I176" t="str">
        <f t="shared" si="16"/>
        <v>,'</v>
      </c>
      <c r="J176" s="1" t="str">
        <f t="shared" si="18"/>
        <v>30E-710.21</v>
      </c>
      <c r="K176" s="2" t="str">
        <f t="shared" si="19"/>
        <v>')</v>
      </c>
      <c r="L176" s="1" t="str">
        <f t="shared" si="20"/>
        <v>INSERT INTO dbo.Cars (CarID,CarPlate) VALUES (175,'30E-710.21')</v>
      </c>
    </row>
    <row r="177" spans="3:12" x14ac:dyDescent="0.25">
      <c r="C177" t="s">
        <v>421</v>
      </c>
      <c r="D177">
        <v>176</v>
      </c>
      <c r="G177" t="str">
        <f t="shared" si="21"/>
        <v>INSERT INTO dbo.Cars (CarID,CarPlate) VALUES (</v>
      </c>
      <c r="H177" s="1">
        <f t="shared" si="17"/>
        <v>176</v>
      </c>
      <c r="I177" t="str">
        <f t="shared" si="16"/>
        <v>,'</v>
      </c>
      <c r="J177" s="1" t="str">
        <f t="shared" si="18"/>
        <v>30E-711.89</v>
      </c>
      <c r="K177" s="2" t="str">
        <f t="shared" si="19"/>
        <v>')</v>
      </c>
      <c r="L177" s="1" t="str">
        <f t="shared" si="20"/>
        <v>INSERT INTO dbo.Cars (CarID,CarPlate) VALUES (176,'30E-711.89')</v>
      </c>
    </row>
    <row r="178" spans="3:12" x14ac:dyDescent="0.25">
      <c r="C178" t="s">
        <v>424</v>
      </c>
      <c r="D178">
        <v>177</v>
      </c>
      <c r="G178" t="str">
        <f t="shared" si="21"/>
        <v>INSERT INTO dbo.Cars (CarID,CarPlate) VALUES (</v>
      </c>
      <c r="H178" s="1">
        <f t="shared" si="17"/>
        <v>177</v>
      </c>
      <c r="I178" t="str">
        <f t="shared" si="16"/>
        <v>,'</v>
      </c>
      <c r="J178" s="1" t="str">
        <f t="shared" si="18"/>
        <v>30E-713.36</v>
      </c>
      <c r="K178" s="2" t="str">
        <f t="shared" si="19"/>
        <v>')</v>
      </c>
      <c r="L178" s="1" t="str">
        <f t="shared" si="20"/>
        <v>INSERT INTO dbo.Cars (CarID,CarPlate) VALUES (177,'30E-713.36')</v>
      </c>
    </row>
    <row r="179" spans="3:12" x14ac:dyDescent="0.25">
      <c r="C179" t="s">
        <v>426</v>
      </c>
      <c r="D179">
        <v>178</v>
      </c>
      <c r="G179" t="str">
        <f t="shared" si="21"/>
        <v>INSERT INTO dbo.Cars (CarID,CarPlate) VALUES (</v>
      </c>
      <c r="H179" s="1">
        <f t="shared" si="17"/>
        <v>178</v>
      </c>
      <c r="I179" t="str">
        <f t="shared" si="16"/>
        <v>,'</v>
      </c>
      <c r="J179" s="1" t="str">
        <f t="shared" si="18"/>
        <v>30E-714.29</v>
      </c>
      <c r="K179" s="2" t="str">
        <f t="shared" si="19"/>
        <v>')</v>
      </c>
      <c r="L179" s="1" t="str">
        <f t="shared" si="20"/>
        <v>INSERT INTO dbo.Cars (CarID,CarPlate) VALUES (178,'30E-714.29')</v>
      </c>
    </row>
    <row r="180" spans="3:12" x14ac:dyDescent="0.25">
      <c r="C180" t="s">
        <v>428</v>
      </c>
      <c r="D180">
        <v>179</v>
      </c>
      <c r="G180" t="str">
        <f t="shared" si="21"/>
        <v>INSERT INTO dbo.Cars (CarID,CarPlate) VALUES (</v>
      </c>
      <c r="H180" s="1">
        <f t="shared" si="17"/>
        <v>179</v>
      </c>
      <c r="I180" t="str">
        <f t="shared" si="16"/>
        <v>,'</v>
      </c>
      <c r="J180" s="1" t="str">
        <f t="shared" si="18"/>
        <v>30E-714.44</v>
      </c>
      <c r="K180" s="2" t="str">
        <f t="shared" si="19"/>
        <v>')</v>
      </c>
      <c r="L180" s="1" t="str">
        <f t="shared" si="20"/>
        <v>INSERT INTO dbo.Cars (CarID,CarPlate) VALUES (179,'30E-714.44')</v>
      </c>
    </row>
    <row r="181" spans="3:12" x14ac:dyDescent="0.25">
      <c r="C181" t="s">
        <v>430</v>
      </c>
      <c r="D181">
        <v>180</v>
      </c>
      <c r="G181" t="str">
        <f t="shared" si="21"/>
        <v>INSERT INTO dbo.Cars (CarID,CarPlate) VALUES (</v>
      </c>
      <c r="H181" s="1">
        <f t="shared" si="17"/>
        <v>180</v>
      </c>
      <c r="I181" t="str">
        <f t="shared" si="16"/>
        <v>,'</v>
      </c>
      <c r="J181" s="1" t="str">
        <f t="shared" si="18"/>
        <v>30E-716.85</v>
      </c>
      <c r="K181" s="2" t="str">
        <f t="shared" si="19"/>
        <v>')</v>
      </c>
      <c r="L181" s="1" t="str">
        <f t="shared" si="20"/>
        <v>INSERT INTO dbo.Cars (CarID,CarPlate) VALUES (180,'30E-716.85')</v>
      </c>
    </row>
    <row r="182" spans="3:12" x14ac:dyDescent="0.25">
      <c r="C182" t="s">
        <v>432</v>
      </c>
      <c r="D182">
        <v>181</v>
      </c>
      <c r="G182" t="str">
        <f t="shared" si="21"/>
        <v>INSERT INTO dbo.Cars (CarID,CarPlate) VALUES (</v>
      </c>
      <c r="H182" s="1">
        <f t="shared" si="17"/>
        <v>181</v>
      </c>
      <c r="I182" t="str">
        <f t="shared" si="16"/>
        <v>,'</v>
      </c>
      <c r="J182" s="1" t="str">
        <f t="shared" si="18"/>
        <v>30E-721.12</v>
      </c>
      <c r="K182" s="2" t="str">
        <f t="shared" si="19"/>
        <v>')</v>
      </c>
      <c r="L182" s="1" t="str">
        <f t="shared" si="20"/>
        <v>INSERT INTO dbo.Cars (CarID,CarPlate) VALUES (181,'30E-721.12')</v>
      </c>
    </row>
    <row r="183" spans="3:12" x14ac:dyDescent="0.25">
      <c r="C183" t="s">
        <v>434</v>
      </c>
      <c r="D183">
        <v>182</v>
      </c>
      <c r="G183" t="str">
        <f t="shared" si="21"/>
        <v>INSERT INTO dbo.Cars (CarID,CarPlate) VALUES (</v>
      </c>
      <c r="H183" s="1">
        <f t="shared" si="17"/>
        <v>182</v>
      </c>
      <c r="I183" t="str">
        <f t="shared" si="16"/>
        <v>,'</v>
      </c>
      <c r="J183" s="1" t="str">
        <f t="shared" si="18"/>
        <v>30E-721.17</v>
      </c>
      <c r="K183" s="2" t="str">
        <f t="shared" si="19"/>
        <v>')</v>
      </c>
      <c r="L183" s="1" t="str">
        <f t="shared" si="20"/>
        <v>INSERT INTO dbo.Cars (CarID,CarPlate) VALUES (182,'30E-721.17')</v>
      </c>
    </row>
    <row r="184" spans="3:12" x14ac:dyDescent="0.25">
      <c r="C184" t="s">
        <v>436</v>
      </c>
      <c r="D184">
        <v>183</v>
      </c>
      <c r="G184" t="str">
        <f t="shared" si="21"/>
        <v>INSERT INTO dbo.Cars (CarID,CarPlate) VALUES (</v>
      </c>
      <c r="H184" s="1">
        <f t="shared" si="17"/>
        <v>183</v>
      </c>
      <c r="I184" t="str">
        <f t="shared" si="16"/>
        <v>,'</v>
      </c>
      <c r="J184" s="1" t="str">
        <f t="shared" si="18"/>
        <v>30E-721.71</v>
      </c>
      <c r="K184" s="2" t="str">
        <f t="shared" si="19"/>
        <v>')</v>
      </c>
      <c r="L184" s="1" t="str">
        <f t="shared" si="20"/>
        <v>INSERT INTO dbo.Cars (CarID,CarPlate) VALUES (183,'30E-721.71')</v>
      </c>
    </row>
    <row r="185" spans="3:12" x14ac:dyDescent="0.25">
      <c r="C185" t="s">
        <v>438</v>
      </c>
      <c r="D185">
        <v>184</v>
      </c>
      <c r="G185" t="str">
        <f t="shared" si="21"/>
        <v>INSERT INTO dbo.Cars (CarID,CarPlate) VALUES (</v>
      </c>
      <c r="H185" s="1">
        <f t="shared" si="17"/>
        <v>184</v>
      </c>
      <c r="I185" t="str">
        <f t="shared" si="16"/>
        <v>,'</v>
      </c>
      <c r="J185" s="1" t="str">
        <f t="shared" si="18"/>
        <v>30E-731.77</v>
      </c>
      <c r="K185" s="2" t="str">
        <f t="shared" si="19"/>
        <v>')</v>
      </c>
      <c r="L185" s="1" t="str">
        <f t="shared" si="20"/>
        <v>INSERT INTO dbo.Cars (CarID,CarPlate) VALUES (184,'30E-731.77')</v>
      </c>
    </row>
    <row r="186" spans="3:12" x14ac:dyDescent="0.25">
      <c r="C186" t="s">
        <v>440</v>
      </c>
      <c r="D186">
        <v>185</v>
      </c>
      <c r="G186" t="str">
        <f t="shared" si="21"/>
        <v>INSERT INTO dbo.Cars (CarID,CarPlate) VALUES (</v>
      </c>
      <c r="H186" s="1">
        <f t="shared" si="17"/>
        <v>185</v>
      </c>
      <c r="I186" t="str">
        <f t="shared" si="16"/>
        <v>,'</v>
      </c>
      <c r="J186" s="1" t="str">
        <f t="shared" si="18"/>
        <v>30E-734.96</v>
      </c>
      <c r="K186" s="2" t="str">
        <f t="shared" si="19"/>
        <v>')</v>
      </c>
      <c r="L186" s="1" t="str">
        <f t="shared" si="20"/>
        <v>INSERT INTO dbo.Cars (CarID,CarPlate) VALUES (185,'30E-734.96')</v>
      </c>
    </row>
    <row r="187" spans="3:12" x14ac:dyDescent="0.25">
      <c r="C187" t="s">
        <v>443</v>
      </c>
      <c r="D187">
        <v>186</v>
      </c>
      <c r="G187" t="str">
        <f t="shared" si="21"/>
        <v>INSERT INTO dbo.Cars (CarID,CarPlate) VALUES (</v>
      </c>
      <c r="H187" s="1">
        <f t="shared" si="17"/>
        <v>186</v>
      </c>
      <c r="I187" t="str">
        <f t="shared" si="16"/>
        <v>,'</v>
      </c>
      <c r="J187" s="1" t="str">
        <f t="shared" si="18"/>
        <v>30E-736.61</v>
      </c>
      <c r="K187" s="2" t="str">
        <f t="shared" si="19"/>
        <v>')</v>
      </c>
      <c r="L187" s="1" t="str">
        <f t="shared" si="20"/>
        <v>INSERT INTO dbo.Cars (CarID,CarPlate) VALUES (186,'30E-736.61')</v>
      </c>
    </row>
    <row r="188" spans="3:12" x14ac:dyDescent="0.25">
      <c r="C188" t="s">
        <v>445</v>
      </c>
      <c r="D188">
        <v>187</v>
      </c>
      <c r="G188" t="str">
        <f t="shared" si="21"/>
        <v>INSERT INTO dbo.Cars (CarID,CarPlate) VALUES (</v>
      </c>
      <c r="H188" s="1">
        <f t="shared" si="17"/>
        <v>187</v>
      </c>
      <c r="I188" t="str">
        <f t="shared" si="16"/>
        <v>,'</v>
      </c>
      <c r="J188" s="1" t="str">
        <f t="shared" si="18"/>
        <v>30E-740.79</v>
      </c>
      <c r="K188" s="2" t="str">
        <f t="shared" si="19"/>
        <v>')</v>
      </c>
      <c r="L188" s="1" t="str">
        <f t="shared" si="20"/>
        <v>INSERT INTO dbo.Cars (CarID,CarPlate) VALUES (187,'30E-740.79')</v>
      </c>
    </row>
    <row r="189" spans="3:12" x14ac:dyDescent="0.25">
      <c r="C189" t="s">
        <v>449</v>
      </c>
      <c r="D189">
        <v>188</v>
      </c>
      <c r="G189" t="str">
        <f t="shared" si="21"/>
        <v>INSERT INTO dbo.Cars (CarID,CarPlate) VALUES (</v>
      </c>
      <c r="H189" s="1">
        <f t="shared" si="17"/>
        <v>188</v>
      </c>
      <c r="I189" t="str">
        <f t="shared" si="16"/>
        <v>,'</v>
      </c>
      <c r="J189" s="1" t="str">
        <f t="shared" si="18"/>
        <v>30E-741.36</v>
      </c>
      <c r="K189" s="2" t="str">
        <f t="shared" si="19"/>
        <v>')</v>
      </c>
      <c r="L189" s="1" t="str">
        <f t="shared" si="20"/>
        <v>INSERT INTO dbo.Cars (CarID,CarPlate) VALUES (188,'30E-741.36')</v>
      </c>
    </row>
    <row r="190" spans="3:12" x14ac:dyDescent="0.25">
      <c r="C190" t="s">
        <v>451</v>
      </c>
      <c r="D190">
        <v>189</v>
      </c>
      <c r="G190" t="str">
        <f t="shared" si="21"/>
        <v>INSERT INTO dbo.Cars (CarID,CarPlate) VALUES (</v>
      </c>
      <c r="H190" s="1">
        <f t="shared" si="17"/>
        <v>189</v>
      </c>
      <c r="I190" t="str">
        <f t="shared" si="16"/>
        <v>,'</v>
      </c>
      <c r="J190" s="1" t="str">
        <f t="shared" si="18"/>
        <v>30E-743.81</v>
      </c>
      <c r="K190" s="2" t="str">
        <f t="shared" si="19"/>
        <v>')</v>
      </c>
      <c r="L190" s="1" t="str">
        <f t="shared" si="20"/>
        <v>INSERT INTO dbo.Cars (CarID,CarPlate) VALUES (189,'30E-743.81')</v>
      </c>
    </row>
    <row r="191" spans="3:12" x14ac:dyDescent="0.25">
      <c r="C191" t="s">
        <v>454</v>
      </c>
      <c r="D191">
        <v>190</v>
      </c>
      <c r="G191" t="str">
        <f t="shared" si="21"/>
        <v>INSERT INTO dbo.Cars (CarID,CarPlate) VALUES (</v>
      </c>
      <c r="H191" s="1">
        <f t="shared" si="17"/>
        <v>190</v>
      </c>
      <c r="I191" t="str">
        <f t="shared" si="16"/>
        <v>,'</v>
      </c>
      <c r="J191" s="1" t="str">
        <f t="shared" si="18"/>
        <v>30E-745.01</v>
      </c>
      <c r="K191" s="2" t="str">
        <f t="shared" si="19"/>
        <v>')</v>
      </c>
      <c r="L191" s="1" t="str">
        <f t="shared" si="20"/>
        <v>INSERT INTO dbo.Cars (CarID,CarPlate) VALUES (190,'30E-745.01')</v>
      </c>
    </row>
    <row r="192" spans="3:12" x14ac:dyDescent="0.25">
      <c r="C192" t="s">
        <v>456</v>
      </c>
      <c r="D192">
        <v>191</v>
      </c>
      <c r="G192" t="str">
        <f t="shared" si="21"/>
        <v>INSERT INTO dbo.Cars (CarID,CarPlate) VALUES (</v>
      </c>
      <c r="H192" s="1">
        <f t="shared" si="17"/>
        <v>191</v>
      </c>
      <c r="I192" t="str">
        <f t="shared" si="16"/>
        <v>,'</v>
      </c>
      <c r="J192" s="1" t="str">
        <f t="shared" si="18"/>
        <v>30E-745.16</v>
      </c>
      <c r="K192" s="2" t="str">
        <f t="shared" si="19"/>
        <v>')</v>
      </c>
      <c r="L192" s="1" t="str">
        <f t="shared" si="20"/>
        <v>INSERT INTO dbo.Cars (CarID,CarPlate) VALUES (191,'30E-745.16')</v>
      </c>
    </row>
    <row r="193" spans="3:12" x14ac:dyDescent="0.25">
      <c r="C193" t="s">
        <v>459</v>
      </c>
      <c r="D193">
        <v>192</v>
      </c>
      <c r="G193" t="str">
        <f t="shared" si="21"/>
        <v>INSERT INTO dbo.Cars (CarID,CarPlate) VALUES (</v>
      </c>
      <c r="H193" s="1">
        <f t="shared" si="17"/>
        <v>192</v>
      </c>
      <c r="I193" t="str">
        <f t="shared" si="16"/>
        <v>,'</v>
      </c>
      <c r="J193" s="1" t="str">
        <f t="shared" si="18"/>
        <v>30E-747.06</v>
      </c>
      <c r="K193" s="2" t="str">
        <f t="shared" si="19"/>
        <v>')</v>
      </c>
      <c r="L193" s="1" t="str">
        <f t="shared" si="20"/>
        <v>INSERT INTO dbo.Cars (CarID,CarPlate) VALUES (192,'30E-747.06')</v>
      </c>
    </row>
    <row r="194" spans="3:12" x14ac:dyDescent="0.25">
      <c r="C194" t="s">
        <v>461</v>
      </c>
      <c r="D194">
        <v>193</v>
      </c>
      <c r="G194" t="str">
        <f t="shared" si="21"/>
        <v>INSERT INTO dbo.Cars (CarID,CarPlate) VALUES (</v>
      </c>
      <c r="H194" s="1">
        <f t="shared" si="17"/>
        <v>193</v>
      </c>
      <c r="I194" t="str">
        <f t="shared" si="16"/>
        <v>,'</v>
      </c>
      <c r="J194" s="1" t="str">
        <f t="shared" si="18"/>
        <v>30E-757.91</v>
      </c>
      <c r="K194" s="2" t="str">
        <f t="shared" si="19"/>
        <v>')</v>
      </c>
      <c r="L194" s="1" t="str">
        <f t="shared" si="20"/>
        <v>INSERT INTO dbo.Cars (CarID,CarPlate) VALUES (193,'30E-757.91')</v>
      </c>
    </row>
    <row r="195" spans="3:12" x14ac:dyDescent="0.25">
      <c r="C195" t="s">
        <v>464</v>
      </c>
      <c r="D195">
        <v>194</v>
      </c>
      <c r="G195" t="str">
        <f t="shared" si="21"/>
        <v>INSERT INTO dbo.Cars (CarID,CarPlate) VALUES (</v>
      </c>
      <c r="H195" s="1">
        <f t="shared" si="17"/>
        <v>194</v>
      </c>
      <c r="I195" t="str">
        <f t="shared" si="16"/>
        <v>,'</v>
      </c>
      <c r="J195" s="1" t="str">
        <f t="shared" si="18"/>
        <v>30E-761.43</v>
      </c>
      <c r="K195" s="2" t="str">
        <f t="shared" si="19"/>
        <v>')</v>
      </c>
      <c r="L195" s="1" t="str">
        <f t="shared" si="20"/>
        <v>INSERT INTO dbo.Cars (CarID,CarPlate) VALUES (194,'30E-761.43')</v>
      </c>
    </row>
    <row r="196" spans="3:12" x14ac:dyDescent="0.25">
      <c r="C196" t="s">
        <v>466</v>
      </c>
      <c r="D196">
        <v>195</v>
      </c>
      <c r="G196" t="str">
        <f t="shared" si="21"/>
        <v>INSERT INTO dbo.Cars (CarID,CarPlate) VALUES (</v>
      </c>
      <c r="H196" s="1">
        <f t="shared" si="17"/>
        <v>195</v>
      </c>
      <c r="I196" t="str">
        <f t="shared" ref="I196:I259" si="22">I195</f>
        <v>,'</v>
      </c>
      <c r="J196" s="1" t="str">
        <f t="shared" si="18"/>
        <v>30E-797.54</v>
      </c>
      <c r="K196" s="2" t="str">
        <f t="shared" si="19"/>
        <v>')</v>
      </c>
      <c r="L196" s="1" t="str">
        <f t="shared" si="20"/>
        <v>INSERT INTO dbo.Cars (CarID,CarPlate) VALUES (195,'30E-797.54')</v>
      </c>
    </row>
    <row r="197" spans="3:12" x14ac:dyDescent="0.25">
      <c r="C197" t="s">
        <v>468</v>
      </c>
      <c r="D197">
        <v>196</v>
      </c>
      <c r="G197" t="str">
        <f t="shared" si="21"/>
        <v>INSERT INTO dbo.Cars (CarID,CarPlate) VALUES (</v>
      </c>
      <c r="H197" s="1">
        <f t="shared" ref="H197:H260" si="23">D197</f>
        <v>196</v>
      </c>
      <c r="I197" t="str">
        <f t="shared" si="22"/>
        <v>,'</v>
      </c>
      <c r="J197" s="1" t="str">
        <f t="shared" ref="J197:J260" si="24">C197</f>
        <v>30E-819.61</v>
      </c>
      <c r="K197" s="2" t="str">
        <f t="shared" ref="K197:K260" si="25">"')"</f>
        <v>')</v>
      </c>
      <c r="L197" s="1" t="str">
        <f t="shared" ref="L197:L260" si="26">G197&amp;H197&amp;I197&amp;J197&amp;K197</f>
        <v>INSERT INTO dbo.Cars (CarID,CarPlate) VALUES (196,'30E-819.61')</v>
      </c>
    </row>
    <row r="198" spans="3:12" x14ac:dyDescent="0.25">
      <c r="C198" t="s">
        <v>471</v>
      </c>
      <c r="D198">
        <v>197</v>
      </c>
      <c r="G198" t="str">
        <f t="shared" ref="G198:G261" si="27">G197</f>
        <v>INSERT INTO dbo.Cars (CarID,CarPlate) VALUES (</v>
      </c>
      <c r="H198" s="1">
        <f t="shared" si="23"/>
        <v>197</v>
      </c>
      <c r="I198" t="str">
        <f t="shared" si="22"/>
        <v>,'</v>
      </c>
      <c r="J198" s="1" t="str">
        <f t="shared" si="24"/>
        <v>30E-824.55</v>
      </c>
      <c r="K198" s="2" t="str">
        <f t="shared" si="25"/>
        <v>')</v>
      </c>
      <c r="L198" s="1" t="str">
        <f t="shared" si="26"/>
        <v>INSERT INTO dbo.Cars (CarID,CarPlate) VALUES (197,'30E-824.55')</v>
      </c>
    </row>
    <row r="199" spans="3:12" x14ac:dyDescent="0.25">
      <c r="C199" t="s">
        <v>476</v>
      </c>
      <c r="D199">
        <v>198</v>
      </c>
      <c r="G199" t="str">
        <f t="shared" si="27"/>
        <v>INSERT INTO dbo.Cars (CarID,CarPlate) VALUES (</v>
      </c>
      <c r="H199" s="1">
        <f t="shared" si="23"/>
        <v>198</v>
      </c>
      <c r="I199" t="str">
        <f t="shared" si="22"/>
        <v>,'</v>
      </c>
      <c r="J199" s="1" t="str">
        <f t="shared" si="24"/>
        <v>30E-826.53</v>
      </c>
      <c r="K199" s="2" t="str">
        <f t="shared" si="25"/>
        <v>')</v>
      </c>
      <c r="L199" s="1" t="str">
        <f t="shared" si="26"/>
        <v>INSERT INTO dbo.Cars (CarID,CarPlate) VALUES (198,'30E-826.53')</v>
      </c>
    </row>
    <row r="200" spans="3:12" x14ac:dyDescent="0.25">
      <c r="C200" t="s">
        <v>478</v>
      </c>
      <c r="D200">
        <v>199</v>
      </c>
      <c r="G200" t="str">
        <f t="shared" si="27"/>
        <v>INSERT INTO dbo.Cars (CarID,CarPlate) VALUES (</v>
      </c>
      <c r="H200" s="1">
        <f t="shared" si="23"/>
        <v>199</v>
      </c>
      <c r="I200" t="str">
        <f t="shared" si="22"/>
        <v>,'</v>
      </c>
      <c r="J200" s="1" t="str">
        <f t="shared" si="24"/>
        <v>30E-849.38</v>
      </c>
      <c r="K200" s="2" t="str">
        <f t="shared" si="25"/>
        <v>')</v>
      </c>
      <c r="L200" s="1" t="str">
        <f t="shared" si="26"/>
        <v>INSERT INTO dbo.Cars (CarID,CarPlate) VALUES (199,'30E-849.38')</v>
      </c>
    </row>
    <row r="201" spans="3:12" x14ac:dyDescent="0.25">
      <c r="C201" t="s">
        <v>480</v>
      </c>
      <c r="D201">
        <v>200</v>
      </c>
      <c r="G201" t="str">
        <f t="shared" si="27"/>
        <v>INSERT INTO dbo.Cars (CarID,CarPlate) VALUES (</v>
      </c>
      <c r="H201" s="1">
        <f t="shared" si="23"/>
        <v>200</v>
      </c>
      <c r="I201" t="str">
        <f t="shared" si="22"/>
        <v>,'</v>
      </c>
      <c r="J201" s="1" t="str">
        <f t="shared" si="24"/>
        <v>30E-850.66</v>
      </c>
      <c r="K201" s="2" t="str">
        <f t="shared" si="25"/>
        <v>')</v>
      </c>
      <c r="L201" s="1" t="str">
        <f t="shared" si="26"/>
        <v>INSERT INTO dbo.Cars (CarID,CarPlate) VALUES (200,'30E-850.66')</v>
      </c>
    </row>
    <row r="202" spans="3:12" x14ac:dyDescent="0.25">
      <c r="C202" t="s">
        <v>483</v>
      </c>
      <c r="D202">
        <v>201</v>
      </c>
      <c r="G202" t="str">
        <f t="shared" si="27"/>
        <v>INSERT INTO dbo.Cars (CarID,CarPlate) VALUES (</v>
      </c>
      <c r="H202" s="1">
        <f t="shared" si="23"/>
        <v>201</v>
      </c>
      <c r="I202" t="str">
        <f t="shared" si="22"/>
        <v>,'</v>
      </c>
      <c r="J202" s="1" t="str">
        <f t="shared" si="24"/>
        <v>30E-860.47</v>
      </c>
      <c r="K202" s="2" t="str">
        <f t="shared" si="25"/>
        <v>')</v>
      </c>
      <c r="L202" s="1" t="str">
        <f t="shared" si="26"/>
        <v>INSERT INTO dbo.Cars (CarID,CarPlate) VALUES (201,'30E-860.47')</v>
      </c>
    </row>
    <row r="203" spans="3:12" x14ac:dyDescent="0.25">
      <c r="C203" t="s">
        <v>485</v>
      </c>
      <c r="D203">
        <v>202</v>
      </c>
      <c r="G203" t="str">
        <f t="shared" si="27"/>
        <v>INSERT INTO dbo.Cars (CarID,CarPlate) VALUES (</v>
      </c>
      <c r="H203" s="1">
        <f t="shared" si="23"/>
        <v>202</v>
      </c>
      <c r="I203" t="str">
        <f t="shared" si="22"/>
        <v>,'</v>
      </c>
      <c r="J203" s="1" t="str">
        <f t="shared" si="24"/>
        <v>30E-862.21</v>
      </c>
      <c r="K203" s="2" t="str">
        <f t="shared" si="25"/>
        <v>')</v>
      </c>
      <c r="L203" s="1" t="str">
        <f t="shared" si="26"/>
        <v>INSERT INTO dbo.Cars (CarID,CarPlate) VALUES (202,'30E-862.21')</v>
      </c>
    </row>
    <row r="204" spans="3:12" x14ac:dyDescent="0.25">
      <c r="C204" t="s">
        <v>487</v>
      </c>
      <c r="D204">
        <v>203</v>
      </c>
      <c r="G204" t="str">
        <f t="shared" si="27"/>
        <v>INSERT INTO dbo.Cars (CarID,CarPlate) VALUES (</v>
      </c>
      <c r="H204" s="1">
        <f t="shared" si="23"/>
        <v>203</v>
      </c>
      <c r="I204" t="str">
        <f t="shared" si="22"/>
        <v>,'</v>
      </c>
      <c r="J204" s="1" t="str">
        <f t="shared" si="24"/>
        <v>30E-864.62</v>
      </c>
      <c r="K204" s="2" t="str">
        <f t="shared" si="25"/>
        <v>')</v>
      </c>
      <c r="L204" s="1" t="str">
        <f t="shared" si="26"/>
        <v>INSERT INTO dbo.Cars (CarID,CarPlate) VALUES (203,'30E-864.62')</v>
      </c>
    </row>
    <row r="205" spans="3:12" x14ac:dyDescent="0.25">
      <c r="C205" t="s">
        <v>490</v>
      </c>
      <c r="D205">
        <v>204</v>
      </c>
      <c r="G205" t="str">
        <f t="shared" si="27"/>
        <v>INSERT INTO dbo.Cars (CarID,CarPlate) VALUES (</v>
      </c>
      <c r="H205" s="1">
        <f t="shared" si="23"/>
        <v>204</v>
      </c>
      <c r="I205" t="str">
        <f t="shared" si="22"/>
        <v>,'</v>
      </c>
      <c r="J205" s="1" t="str">
        <f t="shared" si="24"/>
        <v>30E-880.42</v>
      </c>
      <c r="K205" s="2" t="str">
        <f t="shared" si="25"/>
        <v>')</v>
      </c>
      <c r="L205" s="1" t="str">
        <f t="shared" si="26"/>
        <v>INSERT INTO dbo.Cars (CarID,CarPlate) VALUES (204,'30E-880.42')</v>
      </c>
    </row>
    <row r="206" spans="3:12" x14ac:dyDescent="0.25">
      <c r="C206" t="s">
        <v>493</v>
      </c>
      <c r="D206">
        <v>205</v>
      </c>
      <c r="G206" t="str">
        <f t="shared" si="27"/>
        <v>INSERT INTO dbo.Cars (CarID,CarPlate) VALUES (</v>
      </c>
      <c r="H206" s="1">
        <f t="shared" si="23"/>
        <v>205</v>
      </c>
      <c r="I206" t="str">
        <f t="shared" si="22"/>
        <v>,'</v>
      </c>
      <c r="J206" s="1" t="str">
        <f t="shared" si="24"/>
        <v>30E-889.92</v>
      </c>
      <c r="K206" s="2" t="str">
        <f t="shared" si="25"/>
        <v>')</v>
      </c>
      <c r="L206" s="1" t="str">
        <f t="shared" si="26"/>
        <v>INSERT INTO dbo.Cars (CarID,CarPlate) VALUES (205,'30E-889.92')</v>
      </c>
    </row>
    <row r="207" spans="3:12" x14ac:dyDescent="0.25">
      <c r="C207" t="s">
        <v>495</v>
      </c>
      <c r="D207">
        <v>206</v>
      </c>
      <c r="G207" t="str">
        <f t="shared" si="27"/>
        <v>INSERT INTO dbo.Cars (CarID,CarPlate) VALUES (</v>
      </c>
      <c r="H207" s="1">
        <f t="shared" si="23"/>
        <v>206</v>
      </c>
      <c r="I207" t="str">
        <f t="shared" si="22"/>
        <v>,'</v>
      </c>
      <c r="J207" s="1" t="str">
        <f t="shared" si="24"/>
        <v>30E-902.84</v>
      </c>
      <c r="K207" s="2" t="str">
        <f t="shared" si="25"/>
        <v>')</v>
      </c>
      <c r="L207" s="1" t="str">
        <f t="shared" si="26"/>
        <v>INSERT INTO dbo.Cars (CarID,CarPlate) VALUES (206,'30E-902.84')</v>
      </c>
    </row>
    <row r="208" spans="3:12" x14ac:dyDescent="0.25">
      <c r="C208" t="s">
        <v>498</v>
      </c>
      <c r="D208">
        <v>207</v>
      </c>
      <c r="G208" t="str">
        <f t="shared" si="27"/>
        <v>INSERT INTO dbo.Cars (CarID,CarPlate) VALUES (</v>
      </c>
      <c r="H208" s="1">
        <f t="shared" si="23"/>
        <v>207</v>
      </c>
      <c r="I208" t="str">
        <f t="shared" si="22"/>
        <v>,'</v>
      </c>
      <c r="J208" s="1" t="str">
        <f t="shared" si="24"/>
        <v>30E-918.60</v>
      </c>
      <c r="K208" s="2" t="str">
        <f t="shared" si="25"/>
        <v>')</v>
      </c>
      <c r="L208" s="1" t="str">
        <f t="shared" si="26"/>
        <v>INSERT INTO dbo.Cars (CarID,CarPlate) VALUES (207,'30E-918.60')</v>
      </c>
    </row>
    <row r="209" spans="3:12" x14ac:dyDescent="0.25">
      <c r="C209" t="s">
        <v>500</v>
      </c>
      <c r="D209">
        <v>208</v>
      </c>
      <c r="G209" t="str">
        <f t="shared" si="27"/>
        <v>INSERT INTO dbo.Cars (CarID,CarPlate) VALUES (</v>
      </c>
      <c r="H209" s="1">
        <f t="shared" si="23"/>
        <v>208</v>
      </c>
      <c r="I209" t="str">
        <f t="shared" si="22"/>
        <v>,'</v>
      </c>
      <c r="J209" s="1" t="str">
        <f t="shared" si="24"/>
        <v>30E-922.33</v>
      </c>
      <c r="K209" s="2" t="str">
        <f t="shared" si="25"/>
        <v>')</v>
      </c>
      <c r="L209" s="1" t="str">
        <f t="shared" si="26"/>
        <v>INSERT INTO dbo.Cars (CarID,CarPlate) VALUES (208,'30E-922.33')</v>
      </c>
    </row>
    <row r="210" spans="3:12" x14ac:dyDescent="0.25">
      <c r="C210" t="s">
        <v>502</v>
      </c>
      <c r="D210">
        <v>209</v>
      </c>
      <c r="G210" t="str">
        <f t="shared" si="27"/>
        <v>INSERT INTO dbo.Cars (CarID,CarPlate) VALUES (</v>
      </c>
      <c r="H210" s="1">
        <f t="shared" si="23"/>
        <v>209</v>
      </c>
      <c r="I210" t="str">
        <f t="shared" si="22"/>
        <v>,'</v>
      </c>
      <c r="J210" s="1" t="str">
        <f t="shared" si="24"/>
        <v>30E-922.56</v>
      </c>
      <c r="K210" s="2" t="str">
        <f t="shared" si="25"/>
        <v>')</v>
      </c>
      <c r="L210" s="1" t="str">
        <f t="shared" si="26"/>
        <v>INSERT INTO dbo.Cars (CarID,CarPlate) VALUES (209,'30E-922.56')</v>
      </c>
    </row>
    <row r="211" spans="3:12" x14ac:dyDescent="0.25">
      <c r="C211" t="s">
        <v>504</v>
      </c>
      <c r="D211">
        <v>210</v>
      </c>
      <c r="G211" t="str">
        <f t="shared" si="27"/>
        <v>INSERT INTO dbo.Cars (CarID,CarPlate) VALUES (</v>
      </c>
      <c r="H211" s="1">
        <f t="shared" si="23"/>
        <v>210</v>
      </c>
      <c r="I211" t="str">
        <f t="shared" si="22"/>
        <v>,'</v>
      </c>
      <c r="J211" s="1" t="str">
        <f t="shared" si="24"/>
        <v>30E-924.46</v>
      </c>
      <c r="K211" s="2" t="str">
        <f t="shared" si="25"/>
        <v>')</v>
      </c>
      <c r="L211" s="1" t="str">
        <f t="shared" si="26"/>
        <v>INSERT INTO dbo.Cars (CarID,CarPlate) VALUES (210,'30E-924.46')</v>
      </c>
    </row>
    <row r="212" spans="3:12" x14ac:dyDescent="0.25">
      <c r="C212" t="s">
        <v>507</v>
      </c>
      <c r="D212">
        <v>211</v>
      </c>
      <c r="G212" t="str">
        <f t="shared" si="27"/>
        <v>INSERT INTO dbo.Cars (CarID,CarPlate) VALUES (</v>
      </c>
      <c r="H212" s="1">
        <f t="shared" si="23"/>
        <v>211</v>
      </c>
      <c r="I212" t="str">
        <f t="shared" si="22"/>
        <v>,'</v>
      </c>
      <c r="J212" s="1" t="str">
        <f t="shared" si="24"/>
        <v>30E-925.84</v>
      </c>
      <c r="K212" s="2" t="str">
        <f t="shared" si="25"/>
        <v>')</v>
      </c>
      <c r="L212" s="1" t="str">
        <f t="shared" si="26"/>
        <v>INSERT INTO dbo.Cars (CarID,CarPlate) VALUES (211,'30E-925.84')</v>
      </c>
    </row>
    <row r="213" spans="3:12" x14ac:dyDescent="0.25">
      <c r="C213" t="s">
        <v>509</v>
      </c>
      <c r="D213">
        <v>212</v>
      </c>
      <c r="G213" t="str">
        <f t="shared" si="27"/>
        <v>INSERT INTO dbo.Cars (CarID,CarPlate) VALUES (</v>
      </c>
      <c r="H213" s="1">
        <f t="shared" si="23"/>
        <v>212</v>
      </c>
      <c r="I213" t="str">
        <f t="shared" si="22"/>
        <v>,'</v>
      </c>
      <c r="J213" s="1" t="str">
        <f t="shared" si="24"/>
        <v>30E-929.34</v>
      </c>
      <c r="K213" s="2" t="str">
        <f t="shared" si="25"/>
        <v>')</v>
      </c>
      <c r="L213" s="1" t="str">
        <f t="shared" si="26"/>
        <v>INSERT INTO dbo.Cars (CarID,CarPlate) VALUES (212,'30E-929.34')</v>
      </c>
    </row>
    <row r="214" spans="3:12" x14ac:dyDescent="0.25">
      <c r="C214" t="s">
        <v>511</v>
      </c>
      <c r="D214">
        <v>213</v>
      </c>
      <c r="G214" t="str">
        <f t="shared" si="27"/>
        <v>INSERT INTO dbo.Cars (CarID,CarPlate) VALUES (</v>
      </c>
      <c r="H214" s="1">
        <f t="shared" si="23"/>
        <v>213</v>
      </c>
      <c r="I214" t="str">
        <f t="shared" si="22"/>
        <v>,'</v>
      </c>
      <c r="J214" s="1" t="str">
        <f t="shared" si="24"/>
        <v>30E-937.61</v>
      </c>
      <c r="K214" s="2" t="str">
        <f t="shared" si="25"/>
        <v>')</v>
      </c>
      <c r="L214" s="1" t="str">
        <f t="shared" si="26"/>
        <v>INSERT INTO dbo.Cars (CarID,CarPlate) VALUES (213,'30E-937.61')</v>
      </c>
    </row>
    <row r="215" spans="3:12" x14ac:dyDescent="0.25">
      <c r="C215" t="s">
        <v>513</v>
      </c>
      <c r="D215">
        <v>214</v>
      </c>
      <c r="G215" t="str">
        <f t="shared" si="27"/>
        <v>INSERT INTO dbo.Cars (CarID,CarPlate) VALUES (</v>
      </c>
      <c r="H215" s="1">
        <f t="shared" si="23"/>
        <v>214</v>
      </c>
      <c r="I215" t="str">
        <f t="shared" si="22"/>
        <v>,'</v>
      </c>
      <c r="J215" s="1" t="str">
        <f t="shared" si="24"/>
        <v>30E-938.29</v>
      </c>
      <c r="K215" s="2" t="str">
        <f t="shared" si="25"/>
        <v>')</v>
      </c>
      <c r="L215" s="1" t="str">
        <f t="shared" si="26"/>
        <v>INSERT INTO dbo.Cars (CarID,CarPlate) VALUES (214,'30E-938.29')</v>
      </c>
    </row>
    <row r="216" spans="3:12" x14ac:dyDescent="0.25">
      <c r="C216" t="s">
        <v>515</v>
      </c>
      <c r="D216">
        <v>215</v>
      </c>
      <c r="G216" t="str">
        <f t="shared" si="27"/>
        <v>INSERT INTO dbo.Cars (CarID,CarPlate) VALUES (</v>
      </c>
      <c r="H216" s="1">
        <f t="shared" si="23"/>
        <v>215</v>
      </c>
      <c r="I216" t="str">
        <f t="shared" si="22"/>
        <v>,'</v>
      </c>
      <c r="J216" s="1" t="str">
        <f t="shared" si="24"/>
        <v>30E-943.52</v>
      </c>
      <c r="K216" s="2" t="str">
        <f t="shared" si="25"/>
        <v>')</v>
      </c>
      <c r="L216" s="1" t="str">
        <f t="shared" si="26"/>
        <v>INSERT INTO dbo.Cars (CarID,CarPlate) VALUES (215,'30E-943.52')</v>
      </c>
    </row>
    <row r="217" spans="3:12" x14ac:dyDescent="0.25">
      <c r="C217" t="s">
        <v>517</v>
      </c>
      <c r="D217">
        <v>216</v>
      </c>
      <c r="G217" t="str">
        <f t="shared" si="27"/>
        <v>INSERT INTO dbo.Cars (CarID,CarPlate) VALUES (</v>
      </c>
      <c r="H217" s="1">
        <f t="shared" si="23"/>
        <v>216</v>
      </c>
      <c r="I217" t="str">
        <f t="shared" si="22"/>
        <v>,'</v>
      </c>
      <c r="J217" s="1" t="str">
        <f t="shared" si="24"/>
        <v>30E-945.94</v>
      </c>
      <c r="K217" s="2" t="str">
        <f t="shared" si="25"/>
        <v>')</v>
      </c>
      <c r="L217" s="1" t="str">
        <f t="shared" si="26"/>
        <v>INSERT INTO dbo.Cars (CarID,CarPlate) VALUES (216,'30E-945.94')</v>
      </c>
    </row>
    <row r="218" spans="3:12" x14ac:dyDescent="0.25">
      <c r="C218" t="s">
        <v>521</v>
      </c>
      <c r="D218">
        <v>217</v>
      </c>
      <c r="G218" t="str">
        <f t="shared" si="27"/>
        <v>INSERT INTO dbo.Cars (CarID,CarPlate) VALUES (</v>
      </c>
      <c r="H218" s="1">
        <f t="shared" si="23"/>
        <v>217</v>
      </c>
      <c r="I218" t="str">
        <f t="shared" si="22"/>
        <v>,'</v>
      </c>
      <c r="J218" s="1" t="str">
        <f t="shared" si="24"/>
        <v>30E-947.10</v>
      </c>
      <c r="K218" s="2" t="str">
        <f t="shared" si="25"/>
        <v>')</v>
      </c>
      <c r="L218" s="1" t="str">
        <f t="shared" si="26"/>
        <v>INSERT INTO dbo.Cars (CarID,CarPlate) VALUES (217,'30E-947.10')</v>
      </c>
    </row>
    <row r="219" spans="3:12" x14ac:dyDescent="0.25">
      <c r="C219" t="s">
        <v>523</v>
      </c>
      <c r="D219">
        <v>218</v>
      </c>
      <c r="G219" t="str">
        <f t="shared" si="27"/>
        <v>INSERT INTO dbo.Cars (CarID,CarPlate) VALUES (</v>
      </c>
      <c r="H219" s="1">
        <f t="shared" si="23"/>
        <v>218</v>
      </c>
      <c r="I219" t="str">
        <f t="shared" si="22"/>
        <v>,'</v>
      </c>
      <c r="J219" s="1" t="str">
        <f t="shared" si="24"/>
        <v>30E-948.63</v>
      </c>
      <c r="K219" s="2" t="str">
        <f t="shared" si="25"/>
        <v>')</v>
      </c>
      <c r="L219" s="1" t="str">
        <f t="shared" si="26"/>
        <v>INSERT INTO dbo.Cars (CarID,CarPlate) VALUES (218,'30E-948.63')</v>
      </c>
    </row>
    <row r="220" spans="3:12" x14ac:dyDescent="0.25">
      <c r="C220" t="s">
        <v>525</v>
      </c>
      <c r="D220">
        <v>219</v>
      </c>
      <c r="G220" t="str">
        <f t="shared" si="27"/>
        <v>INSERT INTO dbo.Cars (CarID,CarPlate) VALUES (</v>
      </c>
      <c r="H220" s="1">
        <f t="shared" si="23"/>
        <v>219</v>
      </c>
      <c r="I220" t="str">
        <f t="shared" si="22"/>
        <v>,'</v>
      </c>
      <c r="J220" s="1" t="str">
        <f t="shared" si="24"/>
        <v>30E-952.15</v>
      </c>
      <c r="K220" s="2" t="str">
        <f t="shared" si="25"/>
        <v>')</v>
      </c>
      <c r="L220" s="1" t="str">
        <f t="shared" si="26"/>
        <v>INSERT INTO dbo.Cars (CarID,CarPlate) VALUES (219,'30E-952.15')</v>
      </c>
    </row>
    <row r="221" spans="3:12" x14ac:dyDescent="0.25">
      <c r="C221" t="s">
        <v>529</v>
      </c>
      <c r="D221">
        <v>220</v>
      </c>
      <c r="G221" t="str">
        <f t="shared" si="27"/>
        <v>INSERT INTO dbo.Cars (CarID,CarPlate) VALUES (</v>
      </c>
      <c r="H221" s="1">
        <f t="shared" si="23"/>
        <v>220</v>
      </c>
      <c r="I221" t="str">
        <f t="shared" si="22"/>
        <v>,'</v>
      </c>
      <c r="J221" s="1" t="str">
        <f t="shared" si="24"/>
        <v>30E-954.32</v>
      </c>
      <c r="K221" s="2" t="str">
        <f t="shared" si="25"/>
        <v>')</v>
      </c>
      <c r="L221" s="1" t="str">
        <f t="shared" si="26"/>
        <v>INSERT INTO dbo.Cars (CarID,CarPlate) VALUES (220,'30E-954.32')</v>
      </c>
    </row>
    <row r="222" spans="3:12" x14ac:dyDescent="0.25">
      <c r="C222" t="s">
        <v>531</v>
      </c>
      <c r="D222">
        <v>221</v>
      </c>
      <c r="G222" t="str">
        <f t="shared" si="27"/>
        <v>INSERT INTO dbo.Cars (CarID,CarPlate) VALUES (</v>
      </c>
      <c r="H222" s="1">
        <f t="shared" si="23"/>
        <v>221</v>
      </c>
      <c r="I222" t="str">
        <f t="shared" si="22"/>
        <v>,'</v>
      </c>
      <c r="J222" s="1" t="str">
        <f t="shared" si="24"/>
        <v>30E-960.51</v>
      </c>
      <c r="K222" s="2" t="str">
        <f t="shared" si="25"/>
        <v>')</v>
      </c>
      <c r="L222" s="1" t="str">
        <f t="shared" si="26"/>
        <v>INSERT INTO dbo.Cars (CarID,CarPlate) VALUES (221,'30E-960.51')</v>
      </c>
    </row>
    <row r="223" spans="3:12" x14ac:dyDescent="0.25">
      <c r="C223" t="s">
        <v>533</v>
      </c>
      <c r="D223">
        <v>222</v>
      </c>
      <c r="G223" t="str">
        <f t="shared" si="27"/>
        <v>INSERT INTO dbo.Cars (CarID,CarPlate) VALUES (</v>
      </c>
      <c r="H223" s="1">
        <f t="shared" si="23"/>
        <v>222</v>
      </c>
      <c r="I223" t="str">
        <f t="shared" si="22"/>
        <v>,'</v>
      </c>
      <c r="J223" s="1" t="str">
        <f t="shared" si="24"/>
        <v>30E-961.96</v>
      </c>
      <c r="K223" s="2" t="str">
        <f t="shared" si="25"/>
        <v>')</v>
      </c>
      <c r="L223" s="1" t="str">
        <f t="shared" si="26"/>
        <v>INSERT INTO dbo.Cars (CarID,CarPlate) VALUES (222,'30E-961.96')</v>
      </c>
    </row>
    <row r="224" spans="3:12" x14ac:dyDescent="0.25">
      <c r="C224" t="s">
        <v>535</v>
      </c>
      <c r="D224">
        <v>223</v>
      </c>
      <c r="G224" t="str">
        <f t="shared" si="27"/>
        <v>INSERT INTO dbo.Cars (CarID,CarPlate) VALUES (</v>
      </c>
      <c r="H224" s="1">
        <f t="shared" si="23"/>
        <v>223</v>
      </c>
      <c r="I224" t="str">
        <f t="shared" si="22"/>
        <v>,'</v>
      </c>
      <c r="J224" s="1" t="str">
        <f t="shared" si="24"/>
        <v>30E-964.09</v>
      </c>
      <c r="K224" s="2" t="str">
        <f t="shared" si="25"/>
        <v>')</v>
      </c>
      <c r="L224" s="1" t="str">
        <f t="shared" si="26"/>
        <v>INSERT INTO dbo.Cars (CarID,CarPlate) VALUES (223,'30E-964.09')</v>
      </c>
    </row>
    <row r="225" spans="3:12" x14ac:dyDescent="0.25">
      <c r="C225" t="s">
        <v>538</v>
      </c>
      <c r="D225">
        <v>224</v>
      </c>
      <c r="G225" t="str">
        <f t="shared" si="27"/>
        <v>INSERT INTO dbo.Cars (CarID,CarPlate) VALUES (</v>
      </c>
      <c r="H225" s="1">
        <f t="shared" si="23"/>
        <v>224</v>
      </c>
      <c r="I225" t="str">
        <f t="shared" si="22"/>
        <v>,'</v>
      </c>
      <c r="J225" s="1" t="str">
        <f t="shared" si="24"/>
        <v>30E-964.15</v>
      </c>
      <c r="K225" s="2" t="str">
        <f t="shared" si="25"/>
        <v>')</v>
      </c>
      <c r="L225" s="1" t="str">
        <f t="shared" si="26"/>
        <v>INSERT INTO dbo.Cars (CarID,CarPlate) VALUES (224,'30E-964.15')</v>
      </c>
    </row>
    <row r="226" spans="3:12" x14ac:dyDescent="0.25">
      <c r="C226" t="s">
        <v>540</v>
      </c>
      <c r="D226">
        <v>225</v>
      </c>
      <c r="G226" t="str">
        <f t="shared" si="27"/>
        <v>INSERT INTO dbo.Cars (CarID,CarPlate) VALUES (</v>
      </c>
      <c r="H226" s="1">
        <f t="shared" si="23"/>
        <v>225</v>
      </c>
      <c r="I226" t="str">
        <f t="shared" si="22"/>
        <v>,'</v>
      </c>
      <c r="J226" s="1" t="str">
        <f t="shared" si="24"/>
        <v>30E-964.23</v>
      </c>
      <c r="K226" s="2" t="str">
        <f t="shared" si="25"/>
        <v>')</v>
      </c>
      <c r="L226" s="1" t="str">
        <f t="shared" si="26"/>
        <v>INSERT INTO dbo.Cars (CarID,CarPlate) VALUES (225,'30E-964.23')</v>
      </c>
    </row>
    <row r="227" spans="3:12" x14ac:dyDescent="0.25">
      <c r="C227" t="s">
        <v>543</v>
      </c>
      <c r="D227">
        <v>226</v>
      </c>
      <c r="G227" t="str">
        <f t="shared" si="27"/>
        <v>INSERT INTO dbo.Cars (CarID,CarPlate) VALUES (</v>
      </c>
      <c r="H227" s="1">
        <f t="shared" si="23"/>
        <v>226</v>
      </c>
      <c r="I227" t="str">
        <f t="shared" si="22"/>
        <v>,'</v>
      </c>
      <c r="J227" s="1" t="str">
        <f t="shared" si="24"/>
        <v>30E-965.12</v>
      </c>
      <c r="K227" s="2" t="str">
        <f t="shared" si="25"/>
        <v>')</v>
      </c>
      <c r="L227" s="1" t="str">
        <f t="shared" si="26"/>
        <v>INSERT INTO dbo.Cars (CarID,CarPlate) VALUES (226,'30E-965.12')</v>
      </c>
    </row>
    <row r="228" spans="3:12" x14ac:dyDescent="0.25">
      <c r="C228" t="s">
        <v>545</v>
      </c>
      <c r="D228">
        <v>227</v>
      </c>
      <c r="G228" t="str">
        <f t="shared" si="27"/>
        <v>INSERT INTO dbo.Cars (CarID,CarPlate) VALUES (</v>
      </c>
      <c r="H228" s="1">
        <f t="shared" si="23"/>
        <v>227</v>
      </c>
      <c r="I228" t="str">
        <f t="shared" si="22"/>
        <v>,'</v>
      </c>
      <c r="J228" s="1" t="str">
        <f t="shared" si="24"/>
        <v>30E-971.04</v>
      </c>
      <c r="K228" s="2" t="str">
        <f t="shared" si="25"/>
        <v>')</v>
      </c>
      <c r="L228" s="1" t="str">
        <f t="shared" si="26"/>
        <v>INSERT INTO dbo.Cars (CarID,CarPlate) VALUES (227,'30E-971.04')</v>
      </c>
    </row>
    <row r="229" spans="3:12" x14ac:dyDescent="0.25">
      <c r="C229" t="s">
        <v>547</v>
      </c>
      <c r="D229">
        <v>228</v>
      </c>
      <c r="G229" t="str">
        <f t="shared" si="27"/>
        <v>INSERT INTO dbo.Cars (CarID,CarPlate) VALUES (</v>
      </c>
      <c r="H229" s="1">
        <f t="shared" si="23"/>
        <v>228</v>
      </c>
      <c r="I229" t="str">
        <f t="shared" si="22"/>
        <v>,'</v>
      </c>
      <c r="J229" s="1" t="str">
        <f t="shared" si="24"/>
        <v>30E-976.78</v>
      </c>
      <c r="K229" s="2" t="str">
        <f t="shared" si="25"/>
        <v>')</v>
      </c>
      <c r="L229" s="1" t="str">
        <f t="shared" si="26"/>
        <v>INSERT INTO dbo.Cars (CarID,CarPlate) VALUES (228,'30E-976.78')</v>
      </c>
    </row>
    <row r="230" spans="3:12" x14ac:dyDescent="0.25">
      <c r="C230" t="s">
        <v>550</v>
      </c>
      <c r="D230">
        <v>229</v>
      </c>
      <c r="G230" t="str">
        <f t="shared" si="27"/>
        <v>INSERT INTO dbo.Cars (CarID,CarPlate) VALUES (</v>
      </c>
      <c r="H230" s="1">
        <f t="shared" si="23"/>
        <v>229</v>
      </c>
      <c r="I230" t="str">
        <f t="shared" si="22"/>
        <v>,'</v>
      </c>
      <c r="J230" s="1" t="str">
        <f t="shared" si="24"/>
        <v>30E-988.51</v>
      </c>
      <c r="K230" s="2" t="str">
        <f t="shared" si="25"/>
        <v>')</v>
      </c>
      <c r="L230" s="1" t="str">
        <f t="shared" si="26"/>
        <v>INSERT INTO dbo.Cars (CarID,CarPlate) VALUES (229,'30E-988.51')</v>
      </c>
    </row>
    <row r="231" spans="3:12" x14ac:dyDescent="0.25">
      <c r="C231" t="s">
        <v>552</v>
      </c>
      <c r="D231">
        <v>230</v>
      </c>
      <c r="G231" t="str">
        <f t="shared" si="27"/>
        <v>INSERT INTO dbo.Cars (CarID,CarPlate) VALUES (</v>
      </c>
      <c r="H231" s="1">
        <f t="shared" si="23"/>
        <v>230</v>
      </c>
      <c r="I231" t="str">
        <f t="shared" si="22"/>
        <v>,'</v>
      </c>
      <c r="J231" s="1" t="str">
        <f t="shared" si="24"/>
        <v>30F-068.73</v>
      </c>
      <c r="K231" s="2" t="str">
        <f t="shared" si="25"/>
        <v>')</v>
      </c>
      <c r="L231" s="1" t="str">
        <f t="shared" si="26"/>
        <v>INSERT INTO dbo.Cars (CarID,CarPlate) VALUES (230,'30F-068.73')</v>
      </c>
    </row>
    <row r="232" spans="3:12" x14ac:dyDescent="0.25">
      <c r="C232" t="s">
        <v>554</v>
      </c>
      <c r="D232">
        <v>231</v>
      </c>
      <c r="G232" t="str">
        <f t="shared" si="27"/>
        <v>INSERT INTO dbo.Cars (CarID,CarPlate) VALUES (</v>
      </c>
      <c r="H232" s="1">
        <f t="shared" si="23"/>
        <v>231</v>
      </c>
      <c r="I232" t="str">
        <f t="shared" si="22"/>
        <v>,'</v>
      </c>
      <c r="J232" s="1" t="str">
        <f t="shared" si="24"/>
        <v>30F-096.18</v>
      </c>
      <c r="K232" s="2" t="str">
        <f t="shared" si="25"/>
        <v>')</v>
      </c>
      <c r="L232" s="1" t="str">
        <f t="shared" si="26"/>
        <v>INSERT INTO dbo.Cars (CarID,CarPlate) VALUES (231,'30F-096.18')</v>
      </c>
    </row>
    <row r="233" spans="3:12" x14ac:dyDescent="0.25">
      <c r="C233" t="s">
        <v>556</v>
      </c>
      <c r="D233">
        <v>232</v>
      </c>
      <c r="G233" t="str">
        <f t="shared" si="27"/>
        <v>INSERT INTO dbo.Cars (CarID,CarPlate) VALUES (</v>
      </c>
      <c r="H233" s="1">
        <f t="shared" si="23"/>
        <v>232</v>
      </c>
      <c r="I233" t="str">
        <f t="shared" si="22"/>
        <v>,'</v>
      </c>
      <c r="J233" s="1" t="str">
        <f t="shared" si="24"/>
        <v>30F-116.87</v>
      </c>
      <c r="K233" s="2" t="str">
        <f t="shared" si="25"/>
        <v>')</v>
      </c>
      <c r="L233" s="1" t="str">
        <f t="shared" si="26"/>
        <v>INSERT INTO dbo.Cars (CarID,CarPlate) VALUES (232,'30F-116.87')</v>
      </c>
    </row>
    <row r="234" spans="3:12" x14ac:dyDescent="0.25">
      <c r="C234" t="s">
        <v>558</v>
      </c>
      <c r="D234">
        <v>233</v>
      </c>
      <c r="G234" t="str">
        <f t="shared" si="27"/>
        <v>INSERT INTO dbo.Cars (CarID,CarPlate) VALUES (</v>
      </c>
      <c r="H234" s="1">
        <f t="shared" si="23"/>
        <v>233</v>
      </c>
      <c r="I234" t="str">
        <f t="shared" si="22"/>
        <v>,'</v>
      </c>
      <c r="J234" s="1" t="str">
        <f t="shared" si="24"/>
        <v>30F-118.48</v>
      </c>
      <c r="K234" s="2" t="str">
        <f t="shared" si="25"/>
        <v>')</v>
      </c>
      <c r="L234" s="1" t="str">
        <f t="shared" si="26"/>
        <v>INSERT INTO dbo.Cars (CarID,CarPlate) VALUES (233,'30F-118.48')</v>
      </c>
    </row>
    <row r="235" spans="3:12" x14ac:dyDescent="0.25">
      <c r="C235" t="s">
        <v>561</v>
      </c>
      <c r="D235">
        <v>234</v>
      </c>
      <c r="G235" t="str">
        <f t="shared" si="27"/>
        <v>INSERT INTO dbo.Cars (CarID,CarPlate) VALUES (</v>
      </c>
      <c r="H235" s="1">
        <f t="shared" si="23"/>
        <v>234</v>
      </c>
      <c r="I235" t="str">
        <f t="shared" si="22"/>
        <v>,'</v>
      </c>
      <c r="J235" s="1" t="str">
        <f t="shared" si="24"/>
        <v>30F-130.08</v>
      </c>
      <c r="K235" s="2" t="str">
        <f t="shared" si="25"/>
        <v>')</v>
      </c>
      <c r="L235" s="1" t="str">
        <f t="shared" si="26"/>
        <v>INSERT INTO dbo.Cars (CarID,CarPlate) VALUES (234,'30F-130.08')</v>
      </c>
    </row>
    <row r="236" spans="3:12" x14ac:dyDescent="0.25">
      <c r="C236" t="s">
        <v>563</v>
      </c>
      <c r="D236">
        <v>235</v>
      </c>
      <c r="G236" t="str">
        <f t="shared" si="27"/>
        <v>INSERT INTO dbo.Cars (CarID,CarPlate) VALUES (</v>
      </c>
      <c r="H236" s="1">
        <f t="shared" si="23"/>
        <v>235</v>
      </c>
      <c r="I236" t="str">
        <f t="shared" si="22"/>
        <v>,'</v>
      </c>
      <c r="J236" s="1" t="str">
        <f t="shared" si="24"/>
        <v>30F-136.71</v>
      </c>
      <c r="K236" s="2" t="str">
        <f t="shared" si="25"/>
        <v>')</v>
      </c>
      <c r="L236" s="1" t="str">
        <f t="shared" si="26"/>
        <v>INSERT INTO dbo.Cars (CarID,CarPlate) VALUES (235,'30F-136.71')</v>
      </c>
    </row>
    <row r="237" spans="3:12" x14ac:dyDescent="0.25">
      <c r="C237" t="s">
        <v>567</v>
      </c>
      <c r="D237">
        <v>236</v>
      </c>
      <c r="G237" t="str">
        <f t="shared" si="27"/>
        <v>INSERT INTO dbo.Cars (CarID,CarPlate) VALUES (</v>
      </c>
      <c r="H237" s="1">
        <f t="shared" si="23"/>
        <v>236</v>
      </c>
      <c r="I237" t="str">
        <f t="shared" si="22"/>
        <v>,'</v>
      </c>
      <c r="J237" s="1" t="str">
        <f t="shared" si="24"/>
        <v>30F-143.92</v>
      </c>
      <c r="K237" s="2" t="str">
        <f t="shared" si="25"/>
        <v>')</v>
      </c>
      <c r="L237" s="1" t="str">
        <f t="shared" si="26"/>
        <v>INSERT INTO dbo.Cars (CarID,CarPlate) VALUES (236,'30F-143.92')</v>
      </c>
    </row>
    <row r="238" spans="3:12" x14ac:dyDescent="0.25">
      <c r="C238" t="s">
        <v>571</v>
      </c>
      <c r="D238">
        <v>237</v>
      </c>
      <c r="G238" t="str">
        <f t="shared" si="27"/>
        <v>INSERT INTO dbo.Cars (CarID,CarPlate) VALUES (</v>
      </c>
      <c r="H238" s="1">
        <f t="shared" si="23"/>
        <v>237</v>
      </c>
      <c r="I238" t="str">
        <f t="shared" si="22"/>
        <v>,'</v>
      </c>
      <c r="J238" s="1" t="str">
        <f t="shared" si="24"/>
        <v>30F-147.24</v>
      </c>
      <c r="K238" s="2" t="str">
        <f t="shared" si="25"/>
        <v>')</v>
      </c>
      <c r="L238" s="1" t="str">
        <f t="shared" si="26"/>
        <v>INSERT INTO dbo.Cars (CarID,CarPlate) VALUES (237,'30F-147.24')</v>
      </c>
    </row>
    <row r="239" spans="3:12" x14ac:dyDescent="0.25">
      <c r="C239" t="s">
        <v>573</v>
      </c>
      <c r="D239">
        <v>238</v>
      </c>
      <c r="G239" t="str">
        <f t="shared" si="27"/>
        <v>INSERT INTO dbo.Cars (CarID,CarPlate) VALUES (</v>
      </c>
      <c r="H239" s="1">
        <f t="shared" si="23"/>
        <v>238</v>
      </c>
      <c r="I239" t="str">
        <f t="shared" si="22"/>
        <v>,'</v>
      </c>
      <c r="J239" s="1" t="str">
        <f t="shared" si="24"/>
        <v>30F-173.70</v>
      </c>
      <c r="K239" s="2" t="str">
        <f t="shared" si="25"/>
        <v>')</v>
      </c>
      <c r="L239" s="1" t="str">
        <f t="shared" si="26"/>
        <v>INSERT INTO dbo.Cars (CarID,CarPlate) VALUES (238,'30F-173.70')</v>
      </c>
    </row>
    <row r="240" spans="3:12" x14ac:dyDescent="0.25">
      <c r="C240" t="s">
        <v>576</v>
      </c>
      <c r="D240">
        <v>239</v>
      </c>
      <c r="G240" t="str">
        <f t="shared" si="27"/>
        <v>INSERT INTO dbo.Cars (CarID,CarPlate) VALUES (</v>
      </c>
      <c r="H240" s="1">
        <f t="shared" si="23"/>
        <v>239</v>
      </c>
      <c r="I240" t="str">
        <f t="shared" si="22"/>
        <v>,'</v>
      </c>
      <c r="J240" s="1" t="str">
        <f t="shared" si="24"/>
        <v>30F-176.03</v>
      </c>
      <c r="K240" s="2" t="str">
        <f t="shared" si="25"/>
        <v>')</v>
      </c>
      <c r="L240" s="1" t="str">
        <f t="shared" si="26"/>
        <v>INSERT INTO dbo.Cars (CarID,CarPlate) VALUES (239,'30F-176.03')</v>
      </c>
    </row>
    <row r="241" spans="3:12" x14ac:dyDescent="0.25">
      <c r="C241" t="s">
        <v>577</v>
      </c>
      <c r="D241">
        <v>240</v>
      </c>
      <c r="G241" t="str">
        <f t="shared" si="27"/>
        <v>INSERT INTO dbo.Cars (CarID,CarPlate) VALUES (</v>
      </c>
      <c r="H241" s="1">
        <f t="shared" si="23"/>
        <v>240</v>
      </c>
      <c r="I241" t="str">
        <f t="shared" si="22"/>
        <v>,'</v>
      </c>
      <c r="J241" s="1" t="str">
        <f t="shared" si="24"/>
        <v>30F-186.52</v>
      </c>
      <c r="K241" s="2" t="str">
        <f t="shared" si="25"/>
        <v>')</v>
      </c>
      <c r="L241" s="1" t="str">
        <f t="shared" si="26"/>
        <v>INSERT INTO dbo.Cars (CarID,CarPlate) VALUES (240,'30F-186.52')</v>
      </c>
    </row>
    <row r="242" spans="3:12" x14ac:dyDescent="0.25">
      <c r="C242" t="s">
        <v>582</v>
      </c>
      <c r="D242">
        <v>241</v>
      </c>
      <c r="G242" t="str">
        <f t="shared" si="27"/>
        <v>INSERT INTO dbo.Cars (CarID,CarPlate) VALUES (</v>
      </c>
      <c r="H242" s="1">
        <f t="shared" si="23"/>
        <v>241</v>
      </c>
      <c r="I242" t="str">
        <f t="shared" si="22"/>
        <v>,'</v>
      </c>
      <c r="J242" s="1" t="str">
        <f t="shared" si="24"/>
        <v>30F-192.22</v>
      </c>
      <c r="K242" s="2" t="str">
        <f t="shared" si="25"/>
        <v>')</v>
      </c>
      <c r="L242" s="1" t="str">
        <f t="shared" si="26"/>
        <v>INSERT INTO dbo.Cars (CarID,CarPlate) VALUES (241,'30F-192.22')</v>
      </c>
    </row>
    <row r="243" spans="3:12" x14ac:dyDescent="0.25">
      <c r="C243" t="s">
        <v>583</v>
      </c>
      <c r="D243">
        <v>242</v>
      </c>
      <c r="G243" t="str">
        <f t="shared" si="27"/>
        <v>INSERT INTO dbo.Cars (CarID,CarPlate) VALUES (</v>
      </c>
      <c r="H243" s="1">
        <f t="shared" si="23"/>
        <v>242</v>
      </c>
      <c r="I243" t="str">
        <f t="shared" si="22"/>
        <v>,'</v>
      </c>
      <c r="J243" s="1" t="str">
        <f t="shared" si="24"/>
        <v>30F-233.34</v>
      </c>
      <c r="K243" s="2" t="str">
        <f t="shared" si="25"/>
        <v>')</v>
      </c>
      <c r="L243" s="1" t="str">
        <f t="shared" si="26"/>
        <v>INSERT INTO dbo.Cars (CarID,CarPlate) VALUES (242,'30F-233.34')</v>
      </c>
    </row>
    <row r="244" spans="3:12" x14ac:dyDescent="0.25">
      <c r="C244" t="s">
        <v>585</v>
      </c>
      <c r="D244">
        <v>243</v>
      </c>
      <c r="G244" t="str">
        <f t="shared" si="27"/>
        <v>INSERT INTO dbo.Cars (CarID,CarPlate) VALUES (</v>
      </c>
      <c r="H244" s="1">
        <f t="shared" si="23"/>
        <v>243</v>
      </c>
      <c r="I244" t="str">
        <f t="shared" si="22"/>
        <v>,'</v>
      </c>
      <c r="J244" s="1" t="str">
        <f t="shared" si="24"/>
        <v>30F-303.44</v>
      </c>
      <c r="K244" s="2" t="str">
        <f t="shared" si="25"/>
        <v>')</v>
      </c>
      <c r="L244" s="1" t="str">
        <f t="shared" si="26"/>
        <v>INSERT INTO dbo.Cars (CarID,CarPlate) VALUES (243,'30F-303.44')</v>
      </c>
    </row>
    <row r="245" spans="3:12" x14ac:dyDescent="0.25">
      <c r="C245" t="s">
        <v>587</v>
      </c>
      <c r="D245">
        <v>244</v>
      </c>
      <c r="G245" t="str">
        <f t="shared" si="27"/>
        <v>INSERT INTO dbo.Cars (CarID,CarPlate) VALUES (</v>
      </c>
      <c r="H245" s="1">
        <f t="shared" si="23"/>
        <v>244</v>
      </c>
      <c r="I245" t="str">
        <f t="shared" si="22"/>
        <v>,'</v>
      </c>
      <c r="J245" s="1" t="str">
        <f t="shared" si="24"/>
        <v>30F-322.34</v>
      </c>
      <c r="K245" s="2" t="str">
        <f t="shared" si="25"/>
        <v>')</v>
      </c>
      <c r="L245" s="1" t="str">
        <f t="shared" si="26"/>
        <v>INSERT INTO dbo.Cars (CarID,CarPlate) VALUES (244,'30F-322.34')</v>
      </c>
    </row>
    <row r="246" spans="3:12" x14ac:dyDescent="0.25">
      <c r="C246" t="s">
        <v>590</v>
      </c>
      <c r="D246">
        <v>245</v>
      </c>
      <c r="G246" t="str">
        <f t="shared" si="27"/>
        <v>INSERT INTO dbo.Cars (CarID,CarPlate) VALUES (</v>
      </c>
      <c r="H246" s="1">
        <f t="shared" si="23"/>
        <v>245</v>
      </c>
      <c r="I246" t="str">
        <f t="shared" si="22"/>
        <v>,'</v>
      </c>
      <c r="J246" s="1" t="str">
        <f t="shared" si="24"/>
        <v>30F-334.43</v>
      </c>
      <c r="K246" s="2" t="str">
        <f t="shared" si="25"/>
        <v>')</v>
      </c>
      <c r="L246" s="1" t="str">
        <f t="shared" si="26"/>
        <v>INSERT INTO dbo.Cars (CarID,CarPlate) VALUES (245,'30F-334.43')</v>
      </c>
    </row>
    <row r="247" spans="3:12" x14ac:dyDescent="0.25">
      <c r="C247" t="s">
        <v>592</v>
      </c>
      <c r="D247">
        <v>246</v>
      </c>
      <c r="G247" t="str">
        <f t="shared" si="27"/>
        <v>INSERT INTO dbo.Cars (CarID,CarPlate) VALUES (</v>
      </c>
      <c r="H247" s="1">
        <f t="shared" si="23"/>
        <v>246</v>
      </c>
      <c r="I247" t="str">
        <f t="shared" si="22"/>
        <v>,'</v>
      </c>
      <c r="J247" s="1" t="str">
        <f t="shared" si="24"/>
        <v>30F-377.76</v>
      </c>
      <c r="K247" s="2" t="str">
        <f t="shared" si="25"/>
        <v>')</v>
      </c>
      <c r="L247" s="1" t="str">
        <f t="shared" si="26"/>
        <v>INSERT INTO dbo.Cars (CarID,CarPlate) VALUES (246,'30F-377.76')</v>
      </c>
    </row>
    <row r="248" spans="3:12" x14ac:dyDescent="0.25">
      <c r="C248" t="s">
        <v>595</v>
      </c>
      <c r="D248">
        <v>247</v>
      </c>
      <c r="G248" t="str">
        <f t="shared" si="27"/>
        <v>INSERT INTO dbo.Cars (CarID,CarPlate) VALUES (</v>
      </c>
      <c r="H248" s="1">
        <f t="shared" si="23"/>
        <v>247</v>
      </c>
      <c r="I248" t="str">
        <f t="shared" si="22"/>
        <v>,'</v>
      </c>
      <c r="J248" s="1" t="str">
        <f t="shared" si="24"/>
        <v>30F-440.30</v>
      </c>
      <c r="K248" s="2" t="str">
        <f t="shared" si="25"/>
        <v>')</v>
      </c>
      <c r="L248" s="1" t="str">
        <f t="shared" si="26"/>
        <v>INSERT INTO dbo.Cars (CarID,CarPlate) VALUES (247,'30F-440.30')</v>
      </c>
    </row>
    <row r="249" spans="3:12" x14ac:dyDescent="0.25">
      <c r="C249" t="s">
        <v>597</v>
      </c>
      <c r="D249">
        <v>248</v>
      </c>
      <c r="G249" t="str">
        <f t="shared" si="27"/>
        <v>INSERT INTO dbo.Cars (CarID,CarPlate) VALUES (</v>
      </c>
      <c r="H249" s="1">
        <f t="shared" si="23"/>
        <v>248</v>
      </c>
      <c r="I249" t="str">
        <f t="shared" si="22"/>
        <v>,'</v>
      </c>
      <c r="J249" s="1" t="str">
        <f t="shared" si="24"/>
        <v>30F-463.45</v>
      </c>
      <c r="K249" s="2" t="str">
        <f t="shared" si="25"/>
        <v>')</v>
      </c>
      <c r="L249" s="1" t="str">
        <f t="shared" si="26"/>
        <v>INSERT INTO dbo.Cars (CarID,CarPlate) VALUES (248,'30F-463.45')</v>
      </c>
    </row>
    <row r="250" spans="3:12" x14ac:dyDescent="0.25">
      <c r="C250" t="s">
        <v>599</v>
      </c>
      <c r="D250">
        <v>249</v>
      </c>
      <c r="G250" t="str">
        <f t="shared" si="27"/>
        <v>INSERT INTO dbo.Cars (CarID,CarPlate) VALUES (</v>
      </c>
      <c r="H250" s="1">
        <f t="shared" si="23"/>
        <v>249</v>
      </c>
      <c r="I250" t="str">
        <f t="shared" si="22"/>
        <v>,'</v>
      </c>
      <c r="J250" s="1" t="str">
        <f t="shared" si="24"/>
        <v>30F-493.78</v>
      </c>
      <c r="K250" s="2" t="str">
        <f t="shared" si="25"/>
        <v>')</v>
      </c>
      <c r="L250" s="1" t="str">
        <f t="shared" si="26"/>
        <v>INSERT INTO dbo.Cars (CarID,CarPlate) VALUES (249,'30F-493.78')</v>
      </c>
    </row>
    <row r="251" spans="3:12" x14ac:dyDescent="0.25">
      <c r="C251" t="s">
        <v>602</v>
      </c>
      <c r="D251">
        <v>250</v>
      </c>
      <c r="G251" t="str">
        <f t="shared" si="27"/>
        <v>INSERT INTO dbo.Cars (CarID,CarPlate) VALUES (</v>
      </c>
      <c r="H251" s="1">
        <f t="shared" si="23"/>
        <v>250</v>
      </c>
      <c r="I251" t="str">
        <f t="shared" si="22"/>
        <v>,'</v>
      </c>
      <c r="J251" s="1" t="str">
        <f t="shared" si="24"/>
        <v>30F-500.54</v>
      </c>
      <c r="K251" s="2" t="str">
        <f t="shared" si="25"/>
        <v>')</v>
      </c>
      <c r="L251" s="1" t="str">
        <f t="shared" si="26"/>
        <v>INSERT INTO dbo.Cars (CarID,CarPlate) VALUES (250,'30F-500.54')</v>
      </c>
    </row>
    <row r="252" spans="3:12" x14ac:dyDescent="0.25">
      <c r="C252" t="s">
        <v>605</v>
      </c>
      <c r="D252">
        <v>251</v>
      </c>
      <c r="G252" t="str">
        <f t="shared" si="27"/>
        <v>INSERT INTO dbo.Cars (CarID,CarPlate) VALUES (</v>
      </c>
      <c r="H252" s="1">
        <f t="shared" si="23"/>
        <v>251</v>
      </c>
      <c r="I252" t="str">
        <f t="shared" si="22"/>
        <v>,'</v>
      </c>
      <c r="J252" s="1" t="str">
        <f t="shared" si="24"/>
        <v>30F-530.30</v>
      </c>
      <c r="K252" s="2" t="str">
        <f t="shared" si="25"/>
        <v>')</v>
      </c>
      <c r="L252" s="1" t="str">
        <f t="shared" si="26"/>
        <v>INSERT INTO dbo.Cars (CarID,CarPlate) VALUES (251,'30F-530.30')</v>
      </c>
    </row>
    <row r="253" spans="3:12" x14ac:dyDescent="0.25">
      <c r="C253" t="s">
        <v>609</v>
      </c>
      <c r="D253">
        <v>252</v>
      </c>
      <c r="G253" t="str">
        <f t="shared" si="27"/>
        <v>INSERT INTO dbo.Cars (CarID,CarPlate) VALUES (</v>
      </c>
      <c r="H253" s="1">
        <f t="shared" si="23"/>
        <v>252</v>
      </c>
      <c r="I253" t="str">
        <f t="shared" si="22"/>
        <v>,'</v>
      </c>
      <c r="J253" s="1" t="str">
        <f t="shared" si="24"/>
        <v>30F-546.41</v>
      </c>
      <c r="K253" s="2" t="str">
        <f t="shared" si="25"/>
        <v>')</v>
      </c>
      <c r="L253" s="1" t="str">
        <f t="shared" si="26"/>
        <v>INSERT INTO dbo.Cars (CarID,CarPlate) VALUES (252,'30F-546.41')</v>
      </c>
    </row>
    <row r="254" spans="3:12" x14ac:dyDescent="0.25">
      <c r="C254" t="s">
        <v>611</v>
      </c>
      <c r="D254">
        <v>253</v>
      </c>
      <c r="G254" t="str">
        <f t="shared" si="27"/>
        <v>INSERT INTO dbo.Cars (CarID,CarPlate) VALUES (</v>
      </c>
      <c r="H254" s="1">
        <f t="shared" si="23"/>
        <v>253</v>
      </c>
      <c r="I254" t="str">
        <f t="shared" si="22"/>
        <v>,'</v>
      </c>
      <c r="J254" s="1" t="str">
        <f t="shared" si="24"/>
        <v>30F-602.10</v>
      </c>
      <c r="K254" s="2" t="str">
        <f t="shared" si="25"/>
        <v>')</v>
      </c>
      <c r="L254" s="1" t="str">
        <f t="shared" si="26"/>
        <v>INSERT INTO dbo.Cars (CarID,CarPlate) VALUES (253,'30F-602.10')</v>
      </c>
    </row>
    <row r="255" spans="3:12" x14ac:dyDescent="0.25">
      <c r="C255" t="s">
        <v>614</v>
      </c>
      <c r="D255">
        <v>254</v>
      </c>
      <c r="G255" t="str">
        <f t="shared" si="27"/>
        <v>INSERT INTO dbo.Cars (CarID,CarPlate) VALUES (</v>
      </c>
      <c r="H255" s="1">
        <f t="shared" si="23"/>
        <v>254</v>
      </c>
      <c r="I255" t="str">
        <f t="shared" si="22"/>
        <v>,'</v>
      </c>
      <c r="J255" s="1" t="str">
        <f t="shared" si="24"/>
        <v>30F-605.02</v>
      </c>
      <c r="K255" s="2" t="str">
        <f t="shared" si="25"/>
        <v>')</v>
      </c>
      <c r="L255" s="1" t="str">
        <f t="shared" si="26"/>
        <v>INSERT INTO dbo.Cars (CarID,CarPlate) VALUES (254,'30F-605.02')</v>
      </c>
    </row>
    <row r="256" spans="3:12" x14ac:dyDescent="0.25">
      <c r="C256" t="s">
        <v>616</v>
      </c>
      <c r="D256">
        <v>255</v>
      </c>
      <c r="G256" t="str">
        <f t="shared" si="27"/>
        <v>INSERT INTO dbo.Cars (CarID,CarPlate) VALUES (</v>
      </c>
      <c r="H256" s="1">
        <f t="shared" si="23"/>
        <v>255</v>
      </c>
      <c r="I256" t="str">
        <f t="shared" si="22"/>
        <v>,'</v>
      </c>
      <c r="J256" s="1" t="str">
        <f t="shared" si="24"/>
        <v>30F-63740</v>
      </c>
      <c r="K256" s="2" t="str">
        <f t="shared" si="25"/>
        <v>')</v>
      </c>
      <c r="L256" s="1" t="str">
        <f t="shared" si="26"/>
        <v>INSERT INTO dbo.Cars (CarID,CarPlate) VALUES (255,'30F-63740')</v>
      </c>
    </row>
    <row r="257" spans="3:12" x14ac:dyDescent="0.25">
      <c r="C257" t="s">
        <v>619</v>
      </c>
      <c r="D257">
        <v>256</v>
      </c>
      <c r="G257" t="str">
        <f t="shared" si="27"/>
        <v>INSERT INTO dbo.Cars (CarID,CarPlate) VALUES (</v>
      </c>
      <c r="H257" s="1">
        <f t="shared" si="23"/>
        <v>256</v>
      </c>
      <c r="I257" t="str">
        <f t="shared" si="22"/>
        <v>,'</v>
      </c>
      <c r="J257" s="1" t="str">
        <f t="shared" si="24"/>
        <v>30F-673.63</v>
      </c>
      <c r="K257" s="2" t="str">
        <f t="shared" si="25"/>
        <v>')</v>
      </c>
      <c r="L257" s="1" t="str">
        <f t="shared" si="26"/>
        <v>INSERT INTO dbo.Cars (CarID,CarPlate) VALUES (256,'30F-673.63')</v>
      </c>
    </row>
    <row r="258" spans="3:12" x14ac:dyDescent="0.25">
      <c r="C258" t="s">
        <v>620</v>
      </c>
      <c r="D258">
        <v>257</v>
      </c>
      <c r="G258" t="str">
        <f t="shared" si="27"/>
        <v>INSERT INTO dbo.Cars (CarID,CarPlate) VALUES (</v>
      </c>
      <c r="H258" s="1">
        <f t="shared" si="23"/>
        <v>257</v>
      </c>
      <c r="I258" t="str">
        <f t="shared" si="22"/>
        <v>,'</v>
      </c>
      <c r="J258" s="1" t="str">
        <f t="shared" si="24"/>
        <v>30F-685.52</v>
      </c>
      <c r="K258" s="2" t="str">
        <f t="shared" si="25"/>
        <v>')</v>
      </c>
      <c r="L258" s="1" t="str">
        <f t="shared" si="26"/>
        <v>INSERT INTO dbo.Cars (CarID,CarPlate) VALUES (257,'30F-685.52')</v>
      </c>
    </row>
    <row r="259" spans="3:12" x14ac:dyDescent="0.25">
      <c r="C259" t="s">
        <v>622</v>
      </c>
      <c r="D259">
        <v>258</v>
      </c>
      <c r="G259" t="str">
        <f t="shared" si="27"/>
        <v>INSERT INTO dbo.Cars (CarID,CarPlate) VALUES (</v>
      </c>
      <c r="H259" s="1">
        <f t="shared" si="23"/>
        <v>258</v>
      </c>
      <c r="I259" t="str">
        <f t="shared" si="22"/>
        <v>,'</v>
      </c>
      <c r="J259" s="1" t="str">
        <f t="shared" si="24"/>
        <v>30F-687.54</v>
      </c>
      <c r="K259" s="2" t="str">
        <f t="shared" si="25"/>
        <v>')</v>
      </c>
      <c r="L259" s="1" t="str">
        <f t="shared" si="26"/>
        <v>INSERT INTO dbo.Cars (CarID,CarPlate) VALUES (258,'30F-687.54')</v>
      </c>
    </row>
    <row r="260" spans="3:12" x14ac:dyDescent="0.25">
      <c r="C260" t="s">
        <v>625</v>
      </c>
      <c r="D260">
        <v>259</v>
      </c>
      <c r="G260" t="str">
        <f t="shared" si="27"/>
        <v>INSERT INTO dbo.Cars (CarID,CarPlate) VALUES (</v>
      </c>
      <c r="H260" s="1">
        <f t="shared" si="23"/>
        <v>259</v>
      </c>
      <c r="I260" t="str">
        <f t="shared" ref="I260:I300" si="28">I259</f>
        <v>,'</v>
      </c>
      <c r="J260" s="1" t="str">
        <f t="shared" si="24"/>
        <v>30F-736.07</v>
      </c>
      <c r="K260" s="2" t="str">
        <f t="shared" si="25"/>
        <v>')</v>
      </c>
      <c r="L260" s="1" t="str">
        <f t="shared" si="26"/>
        <v>INSERT INTO dbo.Cars (CarID,CarPlate) VALUES (259,'30F-736.07')</v>
      </c>
    </row>
    <row r="261" spans="3:12" x14ac:dyDescent="0.25">
      <c r="C261" t="s">
        <v>628</v>
      </c>
      <c r="D261">
        <v>260</v>
      </c>
      <c r="G261" t="str">
        <f t="shared" si="27"/>
        <v>INSERT INTO dbo.Cars (CarID,CarPlate) VALUES (</v>
      </c>
      <c r="H261" s="1">
        <f t="shared" ref="H261:H300" si="29">D261</f>
        <v>260</v>
      </c>
      <c r="I261" t="str">
        <f t="shared" si="28"/>
        <v>,'</v>
      </c>
      <c r="J261" s="1" t="str">
        <f t="shared" ref="J261:J300" si="30">C261</f>
        <v>30F-742.85</v>
      </c>
      <c r="K261" s="2" t="str">
        <f t="shared" ref="K261:K300" si="31">"')"</f>
        <v>')</v>
      </c>
      <c r="L261" s="1" t="str">
        <f t="shared" ref="L261:L300" si="32">G261&amp;H261&amp;I261&amp;J261&amp;K261</f>
        <v>INSERT INTO dbo.Cars (CarID,CarPlate) VALUES (260,'30F-742.85')</v>
      </c>
    </row>
    <row r="262" spans="3:12" x14ac:dyDescent="0.25">
      <c r="C262" t="s">
        <v>631</v>
      </c>
      <c r="D262">
        <v>261</v>
      </c>
      <c r="G262" t="str">
        <f t="shared" ref="G262:G300" si="33">G261</f>
        <v>INSERT INTO dbo.Cars (CarID,CarPlate) VALUES (</v>
      </c>
      <c r="H262" s="1">
        <f t="shared" si="29"/>
        <v>261</v>
      </c>
      <c r="I262" t="str">
        <f t="shared" si="28"/>
        <v>,'</v>
      </c>
      <c r="J262" s="1" t="str">
        <f t="shared" si="30"/>
        <v>30F-758.50</v>
      </c>
      <c r="K262" s="2" t="str">
        <f t="shared" si="31"/>
        <v>')</v>
      </c>
      <c r="L262" s="1" t="str">
        <f t="shared" si="32"/>
        <v>INSERT INTO dbo.Cars (CarID,CarPlate) VALUES (261,'30F-758.50')</v>
      </c>
    </row>
    <row r="263" spans="3:12" x14ac:dyDescent="0.25">
      <c r="C263" t="s">
        <v>634</v>
      </c>
      <c r="D263">
        <v>262</v>
      </c>
      <c r="G263" t="str">
        <f t="shared" si="33"/>
        <v>INSERT INTO dbo.Cars (CarID,CarPlate) VALUES (</v>
      </c>
      <c r="H263" s="1">
        <f t="shared" si="29"/>
        <v>262</v>
      </c>
      <c r="I263" t="str">
        <f t="shared" si="28"/>
        <v>,'</v>
      </c>
      <c r="J263" s="1" t="str">
        <f t="shared" si="30"/>
        <v>30F-801.11</v>
      </c>
      <c r="K263" s="2" t="str">
        <f t="shared" si="31"/>
        <v>')</v>
      </c>
      <c r="L263" s="1" t="str">
        <f t="shared" si="32"/>
        <v>INSERT INTO dbo.Cars (CarID,CarPlate) VALUES (262,'30F-801.11')</v>
      </c>
    </row>
    <row r="264" spans="3:12" x14ac:dyDescent="0.25">
      <c r="C264" t="s">
        <v>637</v>
      </c>
      <c r="D264">
        <v>263</v>
      </c>
      <c r="G264" t="str">
        <f t="shared" si="33"/>
        <v>INSERT INTO dbo.Cars (CarID,CarPlate) VALUES (</v>
      </c>
      <c r="H264" s="1">
        <f t="shared" si="29"/>
        <v>263</v>
      </c>
      <c r="I264" t="str">
        <f t="shared" si="28"/>
        <v>,'</v>
      </c>
      <c r="J264" s="1" t="str">
        <f t="shared" si="30"/>
        <v>30F-836.91</v>
      </c>
      <c r="K264" s="2" t="str">
        <f t="shared" si="31"/>
        <v>')</v>
      </c>
      <c r="L264" s="1" t="str">
        <f t="shared" si="32"/>
        <v>INSERT INTO dbo.Cars (CarID,CarPlate) VALUES (263,'30F-836.91')</v>
      </c>
    </row>
    <row r="265" spans="3:12" x14ac:dyDescent="0.25">
      <c r="C265" t="s">
        <v>639</v>
      </c>
      <c r="D265">
        <v>264</v>
      </c>
      <c r="G265" t="str">
        <f t="shared" si="33"/>
        <v>INSERT INTO dbo.Cars (CarID,CarPlate) VALUES (</v>
      </c>
      <c r="H265" s="1">
        <f t="shared" si="29"/>
        <v>264</v>
      </c>
      <c r="I265" t="str">
        <f t="shared" si="28"/>
        <v>,'</v>
      </c>
      <c r="J265" s="1" t="str">
        <f t="shared" si="30"/>
        <v>30F-846.17</v>
      </c>
      <c r="K265" s="2" t="str">
        <f t="shared" si="31"/>
        <v>')</v>
      </c>
      <c r="L265" s="1" t="str">
        <f t="shared" si="32"/>
        <v>INSERT INTO dbo.Cars (CarID,CarPlate) VALUES (264,'30F-846.17')</v>
      </c>
    </row>
    <row r="266" spans="3:12" x14ac:dyDescent="0.25">
      <c r="C266" t="s">
        <v>641</v>
      </c>
      <c r="D266">
        <v>265</v>
      </c>
      <c r="G266" t="str">
        <f t="shared" si="33"/>
        <v>INSERT INTO dbo.Cars (CarID,CarPlate) VALUES (</v>
      </c>
      <c r="H266" s="1">
        <f t="shared" si="29"/>
        <v>265</v>
      </c>
      <c r="I266" t="str">
        <f t="shared" si="28"/>
        <v>,'</v>
      </c>
      <c r="J266" s="1" t="str">
        <f t="shared" si="30"/>
        <v>30F-850.71</v>
      </c>
      <c r="K266" s="2" t="str">
        <f t="shared" si="31"/>
        <v>')</v>
      </c>
      <c r="L266" s="1" t="str">
        <f t="shared" si="32"/>
        <v>INSERT INTO dbo.Cars (CarID,CarPlate) VALUES (265,'30F-850.71')</v>
      </c>
    </row>
    <row r="267" spans="3:12" x14ac:dyDescent="0.25">
      <c r="C267" t="s">
        <v>643</v>
      </c>
      <c r="D267">
        <v>266</v>
      </c>
      <c r="G267" t="str">
        <f t="shared" si="33"/>
        <v>INSERT INTO dbo.Cars (CarID,CarPlate) VALUES (</v>
      </c>
      <c r="H267" s="1">
        <f t="shared" si="29"/>
        <v>266</v>
      </c>
      <c r="I267" t="str">
        <f t="shared" si="28"/>
        <v>,'</v>
      </c>
      <c r="J267" s="1" t="str">
        <f t="shared" si="30"/>
        <v>30F-852.20</v>
      </c>
      <c r="K267" s="2" t="str">
        <f t="shared" si="31"/>
        <v>')</v>
      </c>
      <c r="L267" s="1" t="str">
        <f t="shared" si="32"/>
        <v>INSERT INTO dbo.Cars (CarID,CarPlate) VALUES (266,'30F-852.20')</v>
      </c>
    </row>
    <row r="268" spans="3:12" x14ac:dyDescent="0.25">
      <c r="C268" t="s">
        <v>646</v>
      </c>
      <c r="D268">
        <v>267</v>
      </c>
      <c r="G268" t="str">
        <f t="shared" si="33"/>
        <v>INSERT INTO dbo.Cars (CarID,CarPlate) VALUES (</v>
      </c>
      <c r="H268" s="1">
        <f t="shared" si="29"/>
        <v>267</v>
      </c>
      <c r="I268" t="str">
        <f t="shared" si="28"/>
        <v>,'</v>
      </c>
      <c r="J268" s="1" t="str">
        <f t="shared" si="30"/>
        <v>30F-865.91</v>
      </c>
      <c r="K268" s="2" t="str">
        <f t="shared" si="31"/>
        <v>')</v>
      </c>
      <c r="L268" s="1" t="str">
        <f t="shared" si="32"/>
        <v>INSERT INTO dbo.Cars (CarID,CarPlate) VALUES (267,'30F-865.91')</v>
      </c>
    </row>
    <row r="269" spans="3:12" x14ac:dyDescent="0.25">
      <c r="C269" t="s">
        <v>649</v>
      </c>
      <c r="D269">
        <v>268</v>
      </c>
      <c r="G269" t="str">
        <f t="shared" si="33"/>
        <v>INSERT INTO dbo.Cars (CarID,CarPlate) VALUES (</v>
      </c>
      <c r="H269" s="1">
        <f t="shared" si="29"/>
        <v>268</v>
      </c>
      <c r="I269" t="str">
        <f t="shared" si="28"/>
        <v>,'</v>
      </c>
      <c r="J269" s="1" t="str">
        <f t="shared" si="30"/>
        <v>30F-948.97</v>
      </c>
      <c r="K269" s="2" t="str">
        <f t="shared" si="31"/>
        <v>')</v>
      </c>
      <c r="L269" s="1" t="str">
        <f t="shared" si="32"/>
        <v>INSERT INTO dbo.Cars (CarID,CarPlate) VALUES (268,'30F-948.97')</v>
      </c>
    </row>
    <row r="270" spans="3:12" x14ac:dyDescent="0.25">
      <c r="C270" t="s">
        <v>650</v>
      </c>
      <c r="D270">
        <v>269</v>
      </c>
      <c r="G270" t="str">
        <f t="shared" si="33"/>
        <v>INSERT INTO dbo.Cars (CarID,CarPlate) VALUES (</v>
      </c>
      <c r="H270" s="1">
        <f t="shared" si="29"/>
        <v>269</v>
      </c>
      <c r="I270" t="str">
        <f t="shared" si="28"/>
        <v>,'</v>
      </c>
      <c r="J270" s="1" t="str">
        <f t="shared" si="30"/>
        <v>30F-977.53</v>
      </c>
      <c r="K270" s="2" t="str">
        <f t="shared" si="31"/>
        <v>')</v>
      </c>
      <c r="L270" s="1" t="str">
        <f t="shared" si="32"/>
        <v>INSERT INTO dbo.Cars (CarID,CarPlate) VALUES (269,'30F-977.53')</v>
      </c>
    </row>
    <row r="271" spans="3:12" x14ac:dyDescent="0.25">
      <c r="C271" t="s">
        <v>653</v>
      </c>
      <c r="D271">
        <v>270</v>
      </c>
      <c r="G271" t="str">
        <f t="shared" si="33"/>
        <v>INSERT INTO dbo.Cars (CarID,CarPlate) VALUES (</v>
      </c>
      <c r="H271" s="1">
        <f t="shared" si="29"/>
        <v>270</v>
      </c>
      <c r="I271" t="str">
        <f t="shared" si="28"/>
        <v>,'</v>
      </c>
      <c r="J271" s="1" t="str">
        <f t="shared" si="30"/>
        <v>30G-042.68</v>
      </c>
      <c r="K271" s="2" t="str">
        <f t="shared" si="31"/>
        <v>')</v>
      </c>
      <c r="L271" s="1" t="str">
        <f t="shared" si="32"/>
        <v>INSERT INTO dbo.Cars (CarID,CarPlate) VALUES (270,'30G-042.68')</v>
      </c>
    </row>
    <row r="272" spans="3:12" x14ac:dyDescent="0.25">
      <c r="C272" t="s">
        <v>655</v>
      </c>
      <c r="D272">
        <v>271</v>
      </c>
      <c r="G272" t="str">
        <f t="shared" si="33"/>
        <v>INSERT INTO dbo.Cars (CarID,CarPlate) VALUES (</v>
      </c>
      <c r="H272" s="1">
        <f t="shared" si="29"/>
        <v>271</v>
      </c>
      <c r="I272" t="str">
        <f t="shared" si="28"/>
        <v>,'</v>
      </c>
      <c r="J272" s="1" t="str">
        <f t="shared" si="30"/>
        <v>30G-042.70</v>
      </c>
      <c r="K272" s="2" t="str">
        <f t="shared" si="31"/>
        <v>')</v>
      </c>
      <c r="L272" s="1" t="str">
        <f t="shared" si="32"/>
        <v>INSERT INTO dbo.Cars (CarID,CarPlate) VALUES (271,'30G-042.70')</v>
      </c>
    </row>
    <row r="273" spans="3:12" x14ac:dyDescent="0.25">
      <c r="C273" t="s">
        <v>656</v>
      </c>
      <c r="D273">
        <v>272</v>
      </c>
      <c r="G273" t="str">
        <f t="shared" si="33"/>
        <v>INSERT INTO dbo.Cars (CarID,CarPlate) VALUES (</v>
      </c>
      <c r="H273" s="1">
        <f t="shared" si="29"/>
        <v>272</v>
      </c>
      <c r="I273" t="str">
        <f t="shared" si="28"/>
        <v>,'</v>
      </c>
      <c r="J273" s="1" t="str">
        <f t="shared" si="30"/>
        <v>30G-045.56</v>
      </c>
      <c r="K273" s="2" t="str">
        <f t="shared" si="31"/>
        <v>')</v>
      </c>
      <c r="L273" s="1" t="str">
        <f t="shared" si="32"/>
        <v>INSERT INTO dbo.Cars (CarID,CarPlate) VALUES (272,'30G-045.56')</v>
      </c>
    </row>
    <row r="274" spans="3:12" x14ac:dyDescent="0.25">
      <c r="C274" t="s">
        <v>658</v>
      </c>
      <c r="D274">
        <v>273</v>
      </c>
      <c r="G274" t="str">
        <f t="shared" si="33"/>
        <v>INSERT INTO dbo.Cars (CarID,CarPlate) VALUES (</v>
      </c>
      <c r="H274" s="1">
        <f t="shared" si="29"/>
        <v>273</v>
      </c>
      <c r="I274" t="str">
        <f t="shared" si="28"/>
        <v>,'</v>
      </c>
      <c r="J274" s="1" t="str">
        <f t="shared" si="30"/>
        <v>30G-047.48</v>
      </c>
      <c r="K274" s="2" t="str">
        <f t="shared" si="31"/>
        <v>')</v>
      </c>
      <c r="L274" s="1" t="str">
        <f t="shared" si="32"/>
        <v>INSERT INTO dbo.Cars (CarID,CarPlate) VALUES (273,'30G-047.48')</v>
      </c>
    </row>
    <row r="275" spans="3:12" x14ac:dyDescent="0.25">
      <c r="C275" t="s">
        <v>661</v>
      </c>
      <c r="D275">
        <v>274</v>
      </c>
      <c r="G275" t="str">
        <f t="shared" si="33"/>
        <v>INSERT INTO dbo.Cars (CarID,CarPlate) VALUES (</v>
      </c>
      <c r="H275" s="1">
        <f t="shared" si="29"/>
        <v>274</v>
      </c>
      <c r="I275" t="str">
        <f t="shared" si="28"/>
        <v>,'</v>
      </c>
      <c r="J275" s="1" t="str">
        <f t="shared" si="30"/>
        <v>30G-056.98</v>
      </c>
      <c r="K275" s="2" t="str">
        <f t="shared" si="31"/>
        <v>')</v>
      </c>
      <c r="L275" s="1" t="str">
        <f t="shared" si="32"/>
        <v>INSERT INTO dbo.Cars (CarID,CarPlate) VALUES (274,'30G-056.98')</v>
      </c>
    </row>
    <row r="276" spans="3:12" x14ac:dyDescent="0.25">
      <c r="C276" t="s">
        <v>664</v>
      </c>
      <c r="D276">
        <v>275</v>
      </c>
      <c r="G276" t="str">
        <f t="shared" si="33"/>
        <v>INSERT INTO dbo.Cars (CarID,CarPlate) VALUES (</v>
      </c>
      <c r="H276" s="1">
        <f t="shared" si="29"/>
        <v>275</v>
      </c>
      <c r="I276" t="str">
        <f t="shared" si="28"/>
        <v>,'</v>
      </c>
      <c r="J276" s="1" t="str">
        <f t="shared" si="30"/>
        <v>30G-100.76</v>
      </c>
      <c r="K276" s="2" t="str">
        <f t="shared" si="31"/>
        <v>')</v>
      </c>
      <c r="L276" s="1" t="str">
        <f t="shared" si="32"/>
        <v>INSERT INTO dbo.Cars (CarID,CarPlate) VALUES (275,'30G-100.76')</v>
      </c>
    </row>
    <row r="277" spans="3:12" x14ac:dyDescent="0.25">
      <c r="C277" t="s">
        <v>665</v>
      </c>
      <c r="D277">
        <v>276</v>
      </c>
      <c r="G277" t="str">
        <f t="shared" si="33"/>
        <v>INSERT INTO dbo.Cars (CarID,CarPlate) VALUES (</v>
      </c>
      <c r="H277" s="1">
        <f t="shared" si="29"/>
        <v>276</v>
      </c>
      <c r="I277" t="str">
        <f t="shared" si="28"/>
        <v>,'</v>
      </c>
      <c r="J277" s="1" t="str">
        <f t="shared" si="30"/>
        <v>30G-115.87</v>
      </c>
      <c r="K277" s="2" t="str">
        <f t="shared" si="31"/>
        <v>')</v>
      </c>
      <c r="L277" s="1" t="str">
        <f t="shared" si="32"/>
        <v>INSERT INTO dbo.Cars (CarID,CarPlate) VALUES (276,'30G-115.87')</v>
      </c>
    </row>
    <row r="278" spans="3:12" x14ac:dyDescent="0.25">
      <c r="C278" t="s">
        <v>666</v>
      </c>
      <c r="D278">
        <v>277</v>
      </c>
      <c r="G278" t="str">
        <f t="shared" si="33"/>
        <v>INSERT INTO dbo.Cars (CarID,CarPlate) VALUES (</v>
      </c>
      <c r="H278" s="1">
        <f t="shared" si="29"/>
        <v>277</v>
      </c>
      <c r="I278" t="str">
        <f t="shared" si="28"/>
        <v>,'</v>
      </c>
      <c r="J278" s="1" t="str">
        <f t="shared" si="30"/>
        <v>30G-120.85</v>
      </c>
      <c r="K278" s="2" t="str">
        <f t="shared" si="31"/>
        <v>')</v>
      </c>
      <c r="L278" s="1" t="str">
        <f t="shared" si="32"/>
        <v>INSERT INTO dbo.Cars (CarID,CarPlate) VALUES (277,'30G-120.85')</v>
      </c>
    </row>
    <row r="279" spans="3:12" x14ac:dyDescent="0.25">
      <c r="C279" t="s">
        <v>669</v>
      </c>
      <c r="D279">
        <v>278</v>
      </c>
      <c r="G279" t="str">
        <f t="shared" si="33"/>
        <v>INSERT INTO dbo.Cars (CarID,CarPlate) VALUES (</v>
      </c>
      <c r="H279" s="1">
        <f t="shared" si="29"/>
        <v>278</v>
      </c>
      <c r="I279" t="str">
        <f t="shared" si="28"/>
        <v>,'</v>
      </c>
      <c r="J279" s="1" t="str">
        <f t="shared" si="30"/>
        <v>30G-124.52</v>
      </c>
      <c r="K279" s="2" t="str">
        <f t="shared" si="31"/>
        <v>')</v>
      </c>
      <c r="L279" s="1" t="str">
        <f t="shared" si="32"/>
        <v>INSERT INTO dbo.Cars (CarID,CarPlate) VALUES (278,'30G-124.52')</v>
      </c>
    </row>
    <row r="280" spans="3:12" x14ac:dyDescent="0.25">
      <c r="C280" t="s">
        <v>670</v>
      </c>
      <c r="D280">
        <v>279</v>
      </c>
      <c r="G280" t="str">
        <f t="shared" si="33"/>
        <v>INSERT INTO dbo.Cars (CarID,CarPlate) VALUES (</v>
      </c>
      <c r="H280" s="1">
        <f t="shared" si="29"/>
        <v>279</v>
      </c>
      <c r="I280" t="str">
        <f t="shared" si="28"/>
        <v>,'</v>
      </c>
      <c r="J280" s="1" t="str">
        <f t="shared" si="30"/>
        <v>30G-145.11</v>
      </c>
      <c r="K280" s="2" t="str">
        <f t="shared" si="31"/>
        <v>')</v>
      </c>
      <c r="L280" s="1" t="str">
        <f t="shared" si="32"/>
        <v>INSERT INTO dbo.Cars (CarID,CarPlate) VALUES (279,'30G-145.11')</v>
      </c>
    </row>
    <row r="281" spans="3:12" x14ac:dyDescent="0.25">
      <c r="C281" t="s">
        <v>671</v>
      </c>
      <c r="D281">
        <v>280</v>
      </c>
      <c r="G281" t="str">
        <f t="shared" si="33"/>
        <v>INSERT INTO dbo.Cars (CarID,CarPlate) VALUES (</v>
      </c>
      <c r="H281" s="1">
        <f t="shared" si="29"/>
        <v>280</v>
      </c>
      <c r="I281" t="str">
        <f t="shared" si="28"/>
        <v>,'</v>
      </c>
      <c r="J281" s="1" t="str">
        <f t="shared" si="30"/>
        <v>30G-170.15</v>
      </c>
      <c r="K281" s="2" t="str">
        <f t="shared" si="31"/>
        <v>')</v>
      </c>
      <c r="L281" s="1" t="str">
        <f t="shared" si="32"/>
        <v>INSERT INTO dbo.Cars (CarID,CarPlate) VALUES (280,'30G-170.15')</v>
      </c>
    </row>
    <row r="282" spans="3:12" x14ac:dyDescent="0.25">
      <c r="C282" t="s">
        <v>673</v>
      </c>
      <c r="D282">
        <v>281</v>
      </c>
      <c r="G282" t="str">
        <f t="shared" si="33"/>
        <v>INSERT INTO dbo.Cars (CarID,CarPlate) VALUES (</v>
      </c>
      <c r="H282" s="1">
        <f t="shared" si="29"/>
        <v>281</v>
      </c>
      <c r="I282" t="str">
        <f t="shared" si="28"/>
        <v>,'</v>
      </c>
      <c r="J282" s="1" t="str">
        <f t="shared" si="30"/>
        <v>30G-191.63</v>
      </c>
      <c r="K282" s="2" t="str">
        <f t="shared" si="31"/>
        <v>')</v>
      </c>
      <c r="L282" s="1" t="str">
        <f t="shared" si="32"/>
        <v>INSERT INTO dbo.Cars (CarID,CarPlate) VALUES (281,'30G-191.63')</v>
      </c>
    </row>
    <row r="283" spans="3:12" x14ac:dyDescent="0.25">
      <c r="C283" t="s">
        <v>674</v>
      </c>
      <c r="D283">
        <v>282</v>
      </c>
      <c r="G283" t="str">
        <f t="shared" si="33"/>
        <v>INSERT INTO dbo.Cars (CarID,CarPlate) VALUES (</v>
      </c>
      <c r="H283" s="1">
        <f t="shared" si="29"/>
        <v>282</v>
      </c>
      <c r="I283" t="str">
        <f t="shared" si="28"/>
        <v>,'</v>
      </c>
      <c r="J283" s="1" t="str">
        <f t="shared" si="30"/>
        <v>30G-200.45</v>
      </c>
      <c r="K283" s="2" t="str">
        <f t="shared" si="31"/>
        <v>')</v>
      </c>
      <c r="L283" s="1" t="str">
        <f t="shared" si="32"/>
        <v>INSERT INTO dbo.Cars (CarID,CarPlate) VALUES (282,'30G-200.45')</v>
      </c>
    </row>
    <row r="284" spans="3:12" x14ac:dyDescent="0.25">
      <c r="C284" t="s">
        <v>677</v>
      </c>
      <c r="D284">
        <v>283</v>
      </c>
      <c r="G284" t="str">
        <f t="shared" si="33"/>
        <v>INSERT INTO dbo.Cars (CarID,CarPlate) VALUES (</v>
      </c>
      <c r="H284" s="1">
        <f t="shared" si="29"/>
        <v>283</v>
      </c>
      <c r="I284" t="str">
        <f t="shared" si="28"/>
        <v>,'</v>
      </c>
      <c r="J284" s="1" t="str">
        <f t="shared" si="30"/>
        <v>30G-209.27</v>
      </c>
      <c r="K284" s="2" t="str">
        <f t="shared" si="31"/>
        <v>')</v>
      </c>
      <c r="L284" s="1" t="str">
        <f t="shared" si="32"/>
        <v>INSERT INTO dbo.Cars (CarID,CarPlate) VALUES (283,'30G-209.27')</v>
      </c>
    </row>
    <row r="285" spans="3:12" x14ac:dyDescent="0.25">
      <c r="C285" t="s">
        <v>678</v>
      </c>
      <c r="D285">
        <v>284</v>
      </c>
      <c r="G285" t="str">
        <f t="shared" si="33"/>
        <v>INSERT INTO dbo.Cars (CarID,CarPlate) VALUES (</v>
      </c>
      <c r="H285" s="1">
        <f t="shared" si="29"/>
        <v>284</v>
      </c>
      <c r="I285" t="str">
        <f t="shared" si="28"/>
        <v>,'</v>
      </c>
      <c r="J285" s="1" t="str">
        <f t="shared" si="30"/>
        <v>30G-296.42</v>
      </c>
      <c r="K285" s="2" t="str">
        <f t="shared" si="31"/>
        <v>')</v>
      </c>
      <c r="L285" s="1" t="str">
        <f t="shared" si="32"/>
        <v>INSERT INTO dbo.Cars (CarID,CarPlate) VALUES (284,'30G-296.42')</v>
      </c>
    </row>
    <row r="286" spans="3:12" x14ac:dyDescent="0.25">
      <c r="C286" t="s">
        <v>680</v>
      </c>
      <c r="D286">
        <v>285</v>
      </c>
      <c r="G286" t="str">
        <f t="shared" si="33"/>
        <v>INSERT INTO dbo.Cars (CarID,CarPlate) VALUES (</v>
      </c>
      <c r="H286" s="1">
        <f t="shared" si="29"/>
        <v>285</v>
      </c>
      <c r="I286" t="str">
        <f t="shared" si="28"/>
        <v>,'</v>
      </c>
      <c r="J286" s="1" t="str">
        <f t="shared" si="30"/>
        <v>30G-352.58</v>
      </c>
      <c r="K286" s="2" t="str">
        <f t="shared" si="31"/>
        <v>')</v>
      </c>
      <c r="L286" s="1" t="str">
        <f t="shared" si="32"/>
        <v>INSERT INTO dbo.Cars (CarID,CarPlate) VALUES (285,'30G-352.58')</v>
      </c>
    </row>
    <row r="287" spans="3:12" x14ac:dyDescent="0.25">
      <c r="C287" t="s">
        <v>682</v>
      </c>
      <c r="D287">
        <v>286</v>
      </c>
      <c r="G287" t="str">
        <f t="shared" si="33"/>
        <v>INSERT INTO dbo.Cars (CarID,CarPlate) VALUES (</v>
      </c>
      <c r="H287" s="1">
        <f t="shared" si="29"/>
        <v>286</v>
      </c>
      <c r="I287" t="str">
        <f t="shared" si="28"/>
        <v>,'</v>
      </c>
      <c r="J287" s="1" t="str">
        <f t="shared" si="30"/>
        <v>30G-354.72</v>
      </c>
      <c r="K287" s="2" t="str">
        <f t="shared" si="31"/>
        <v>')</v>
      </c>
      <c r="L287" s="1" t="str">
        <f t="shared" si="32"/>
        <v>INSERT INTO dbo.Cars (CarID,CarPlate) VALUES (286,'30G-354.72')</v>
      </c>
    </row>
    <row r="288" spans="3:12" x14ac:dyDescent="0.25">
      <c r="C288" t="s">
        <v>684</v>
      </c>
      <c r="D288">
        <v>287</v>
      </c>
      <c r="G288" t="str">
        <f t="shared" si="33"/>
        <v>INSERT INTO dbo.Cars (CarID,CarPlate) VALUES (</v>
      </c>
      <c r="H288" s="1">
        <f t="shared" si="29"/>
        <v>287</v>
      </c>
      <c r="I288" t="str">
        <f t="shared" si="28"/>
        <v>,'</v>
      </c>
      <c r="J288" s="1" t="str">
        <f t="shared" si="30"/>
        <v>30G-430.24</v>
      </c>
      <c r="K288" s="2" t="str">
        <f t="shared" si="31"/>
        <v>')</v>
      </c>
      <c r="L288" s="1" t="str">
        <f t="shared" si="32"/>
        <v>INSERT INTO dbo.Cars (CarID,CarPlate) VALUES (287,'30G-430.24')</v>
      </c>
    </row>
    <row r="289" spans="3:12" x14ac:dyDescent="0.25">
      <c r="C289" t="s">
        <v>686</v>
      </c>
      <c r="D289">
        <v>288</v>
      </c>
      <c r="G289" t="str">
        <f t="shared" si="33"/>
        <v>INSERT INTO dbo.Cars (CarID,CarPlate) VALUES (</v>
      </c>
      <c r="H289" s="1">
        <f t="shared" si="29"/>
        <v>288</v>
      </c>
      <c r="I289" t="str">
        <f t="shared" si="28"/>
        <v>,'</v>
      </c>
      <c r="J289" s="1" t="str">
        <f t="shared" si="30"/>
        <v>30G-459.61</v>
      </c>
      <c r="K289" s="2" t="str">
        <f t="shared" si="31"/>
        <v>')</v>
      </c>
      <c r="L289" s="1" t="str">
        <f t="shared" si="32"/>
        <v>INSERT INTO dbo.Cars (CarID,CarPlate) VALUES (288,'30G-459.61')</v>
      </c>
    </row>
    <row r="290" spans="3:12" x14ac:dyDescent="0.25">
      <c r="C290" t="s">
        <v>689</v>
      </c>
      <c r="D290">
        <v>289</v>
      </c>
      <c r="G290" t="str">
        <f t="shared" si="33"/>
        <v>INSERT INTO dbo.Cars (CarID,CarPlate) VALUES (</v>
      </c>
      <c r="H290" s="1">
        <f t="shared" si="29"/>
        <v>289</v>
      </c>
      <c r="I290" t="str">
        <f t="shared" si="28"/>
        <v>,'</v>
      </c>
      <c r="J290" s="1" t="str">
        <f t="shared" si="30"/>
        <v>30G-470.26</v>
      </c>
      <c r="K290" s="2" t="str">
        <f t="shared" si="31"/>
        <v>')</v>
      </c>
      <c r="L290" s="1" t="str">
        <f t="shared" si="32"/>
        <v>INSERT INTO dbo.Cars (CarID,CarPlate) VALUES (289,'30G-470.26')</v>
      </c>
    </row>
    <row r="291" spans="3:12" x14ac:dyDescent="0.25">
      <c r="C291" t="s">
        <v>692</v>
      </c>
      <c r="D291">
        <v>290</v>
      </c>
      <c r="G291" t="str">
        <f t="shared" si="33"/>
        <v>INSERT INTO dbo.Cars (CarID,CarPlate) VALUES (</v>
      </c>
      <c r="H291" s="1">
        <f t="shared" si="29"/>
        <v>290</v>
      </c>
      <c r="I291" t="str">
        <f t="shared" si="28"/>
        <v>,'</v>
      </c>
      <c r="J291" s="1" t="str">
        <f t="shared" si="30"/>
        <v>30G-552.61</v>
      </c>
      <c r="K291" s="2" t="str">
        <f t="shared" si="31"/>
        <v>')</v>
      </c>
      <c r="L291" s="1" t="str">
        <f t="shared" si="32"/>
        <v>INSERT INTO dbo.Cars (CarID,CarPlate) VALUES (290,'30G-552.61')</v>
      </c>
    </row>
    <row r="292" spans="3:12" x14ac:dyDescent="0.25">
      <c r="C292" t="s">
        <v>693</v>
      </c>
      <c r="D292">
        <v>291</v>
      </c>
      <c r="G292" t="str">
        <f t="shared" si="33"/>
        <v>INSERT INTO dbo.Cars (CarID,CarPlate) VALUES (</v>
      </c>
      <c r="H292" s="1">
        <f t="shared" si="29"/>
        <v>291</v>
      </c>
      <c r="I292" t="str">
        <f t="shared" si="28"/>
        <v>,'</v>
      </c>
      <c r="J292" s="1" t="str">
        <f t="shared" si="30"/>
        <v>35A-109.66</v>
      </c>
      <c r="K292" s="2" t="str">
        <f t="shared" si="31"/>
        <v>')</v>
      </c>
      <c r="L292" s="1" t="str">
        <f t="shared" si="32"/>
        <v>INSERT INTO dbo.Cars (CarID,CarPlate) VALUES (291,'35A-109.66')</v>
      </c>
    </row>
    <row r="293" spans="3:12" x14ac:dyDescent="0.25">
      <c r="C293" t="s">
        <v>695</v>
      </c>
      <c r="D293">
        <v>292</v>
      </c>
      <c r="G293" t="str">
        <f t="shared" si="33"/>
        <v>INSERT INTO dbo.Cars (CarID,CarPlate) VALUES (</v>
      </c>
      <c r="H293" s="1">
        <f t="shared" si="29"/>
        <v>292</v>
      </c>
      <c r="I293" t="str">
        <f t="shared" si="28"/>
        <v>,'</v>
      </c>
      <c r="J293" s="1" t="str">
        <f t="shared" si="30"/>
        <v>36A-485.86</v>
      </c>
      <c r="K293" s="2" t="str">
        <f t="shared" si="31"/>
        <v>')</v>
      </c>
      <c r="L293" s="1" t="str">
        <f t="shared" si="32"/>
        <v>INSERT INTO dbo.Cars (CarID,CarPlate) VALUES (292,'36A-485.86')</v>
      </c>
    </row>
    <row r="294" spans="3:12" x14ac:dyDescent="0.25">
      <c r="C294" t="s">
        <v>696</v>
      </c>
      <c r="D294">
        <v>293</v>
      </c>
      <c r="G294" t="str">
        <f t="shared" si="33"/>
        <v>INSERT INTO dbo.Cars (CarID,CarPlate) VALUES (</v>
      </c>
      <c r="H294" s="1">
        <f t="shared" si="29"/>
        <v>293</v>
      </c>
      <c r="I294" t="str">
        <f t="shared" si="28"/>
        <v>,'</v>
      </c>
      <c r="J294" s="1" t="str">
        <f t="shared" si="30"/>
        <v>36A-501.17</v>
      </c>
      <c r="K294" s="2" t="str">
        <f t="shared" si="31"/>
        <v>')</v>
      </c>
      <c r="L294" s="1" t="str">
        <f t="shared" si="32"/>
        <v>INSERT INTO dbo.Cars (CarID,CarPlate) VALUES (293,'36A-501.17')</v>
      </c>
    </row>
    <row r="295" spans="3:12" x14ac:dyDescent="0.25">
      <c r="C295" t="s">
        <v>698</v>
      </c>
      <c r="D295">
        <v>294</v>
      </c>
      <c r="G295" t="str">
        <f t="shared" si="33"/>
        <v>INSERT INTO dbo.Cars (CarID,CarPlate) VALUES (</v>
      </c>
      <c r="H295" s="1">
        <f t="shared" si="29"/>
        <v>294</v>
      </c>
      <c r="I295" t="str">
        <f t="shared" si="28"/>
        <v>,'</v>
      </c>
      <c r="J295" s="1" t="str">
        <f t="shared" si="30"/>
        <v>88A-198.69</v>
      </c>
      <c r="K295" s="2" t="str">
        <f t="shared" si="31"/>
        <v>')</v>
      </c>
      <c r="L295" s="1" t="str">
        <f t="shared" si="32"/>
        <v>INSERT INTO dbo.Cars (CarID,CarPlate) VALUES (294,'88A-198.69')</v>
      </c>
    </row>
    <row r="296" spans="3:12" x14ac:dyDescent="0.25">
      <c r="C296" t="s">
        <v>702</v>
      </c>
      <c r="D296">
        <v>295</v>
      </c>
      <c r="G296" t="str">
        <f t="shared" si="33"/>
        <v>INSERT INTO dbo.Cars (CarID,CarPlate) VALUES (</v>
      </c>
      <c r="H296" s="1">
        <f t="shared" si="29"/>
        <v>295</v>
      </c>
      <c r="I296" t="str">
        <f t="shared" si="28"/>
        <v>,'</v>
      </c>
      <c r="J296" s="1" t="str">
        <f t="shared" si="30"/>
        <v>88A-268.96</v>
      </c>
      <c r="K296" s="2" t="str">
        <f t="shared" si="31"/>
        <v>')</v>
      </c>
      <c r="L296" s="1" t="str">
        <f t="shared" si="32"/>
        <v>INSERT INTO dbo.Cars (CarID,CarPlate) VALUES (295,'88A-268.96')</v>
      </c>
    </row>
    <row r="297" spans="3:12" x14ac:dyDescent="0.25">
      <c r="C297" t="s">
        <v>704</v>
      </c>
      <c r="D297">
        <v>296</v>
      </c>
      <c r="G297" t="str">
        <f t="shared" si="33"/>
        <v>INSERT INTO dbo.Cars (CarID,CarPlate) VALUES (</v>
      </c>
      <c r="H297" s="1">
        <f t="shared" si="29"/>
        <v>296</v>
      </c>
      <c r="I297" t="str">
        <f t="shared" si="28"/>
        <v>,'</v>
      </c>
      <c r="J297" s="1" t="str">
        <f t="shared" si="30"/>
        <v>90A-048.57</v>
      </c>
      <c r="K297" s="2" t="str">
        <f t="shared" si="31"/>
        <v>')</v>
      </c>
      <c r="L297" s="1" t="str">
        <f t="shared" si="32"/>
        <v>INSERT INTO dbo.Cars (CarID,CarPlate) VALUES (296,'90A-048.57')</v>
      </c>
    </row>
    <row r="298" spans="3:12" x14ac:dyDescent="0.25">
      <c r="C298" t="s">
        <v>707</v>
      </c>
      <c r="D298">
        <v>297</v>
      </c>
      <c r="G298" t="str">
        <f t="shared" si="33"/>
        <v>INSERT INTO dbo.Cars (CarID,CarPlate) VALUES (</v>
      </c>
      <c r="H298" s="1">
        <f t="shared" si="29"/>
        <v>297</v>
      </c>
      <c r="I298" t="str">
        <f t="shared" si="28"/>
        <v>,'</v>
      </c>
      <c r="J298" s="1" t="str">
        <f t="shared" si="30"/>
        <v>90A-049.22</v>
      </c>
      <c r="K298" s="2" t="str">
        <f t="shared" si="31"/>
        <v>')</v>
      </c>
      <c r="L298" s="1" t="str">
        <f t="shared" si="32"/>
        <v>INSERT INTO dbo.Cars (CarID,CarPlate) VALUES (297,'90A-049.22')</v>
      </c>
    </row>
    <row r="299" spans="3:12" x14ac:dyDescent="0.25">
      <c r="C299" t="s">
        <v>709</v>
      </c>
      <c r="D299">
        <v>298</v>
      </c>
      <c r="G299" t="str">
        <f t="shared" si="33"/>
        <v>INSERT INTO dbo.Cars (CarID,CarPlate) VALUES (</v>
      </c>
      <c r="H299" s="1">
        <f t="shared" si="29"/>
        <v>298</v>
      </c>
      <c r="I299" t="str">
        <f t="shared" si="28"/>
        <v>,'</v>
      </c>
      <c r="J299" s="1" t="str">
        <f t="shared" si="30"/>
        <v>90A-078.63</v>
      </c>
      <c r="K299" s="2" t="str">
        <f t="shared" si="31"/>
        <v>')</v>
      </c>
      <c r="L299" s="1" t="str">
        <f t="shared" si="32"/>
        <v>INSERT INTO dbo.Cars (CarID,CarPlate) VALUES (298,'90A-078.63')</v>
      </c>
    </row>
    <row r="300" spans="3:12" x14ac:dyDescent="0.25">
      <c r="C300" t="s">
        <v>714</v>
      </c>
      <c r="D300">
        <v>299</v>
      </c>
      <c r="G300" t="str">
        <f t="shared" si="33"/>
        <v>INSERT INTO dbo.Cars (CarID,CarPlate) VALUES (</v>
      </c>
      <c r="H300" s="1">
        <f t="shared" si="29"/>
        <v>299</v>
      </c>
      <c r="I300" t="str">
        <f t="shared" si="28"/>
        <v>,'</v>
      </c>
      <c r="J300" s="1" t="str">
        <f t="shared" si="30"/>
        <v>90A-097.22</v>
      </c>
      <c r="K300" s="2" t="str">
        <f t="shared" si="31"/>
        <v>')</v>
      </c>
      <c r="L300" s="1" t="str">
        <f t="shared" si="32"/>
        <v>INSERT INTO dbo.Cars (CarID,CarPlate) VALUES (299,'90A-097.22')</v>
      </c>
    </row>
  </sheetData>
  <conditionalFormatting sqref="C1:C300 C343:C1048576">
    <cfRule type="duplicateValues" dxfId="2" priority="2"/>
  </conditionalFormatting>
  <conditionalFormatting sqref="C1:C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7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17" sqref="B17"/>
    </sheetView>
  </sheetViews>
  <sheetFormatPr defaultRowHeight="15" x14ac:dyDescent="0.25"/>
  <cols>
    <col min="2" max="2" width="23.28515625" bestFit="1" customWidth="1"/>
    <col min="3" max="3" width="15.7109375" bestFit="1" customWidth="1"/>
    <col min="4" max="4" width="7.28515625" bestFit="1" customWidth="1"/>
    <col min="9" max="9" width="64.5703125" bestFit="1" customWidth="1"/>
    <col min="12" max="12" width="23.28515625" bestFit="1" customWidth="1"/>
    <col min="13" max="13" width="12.5703125" bestFit="1" customWidth="1"/>
    <col min="14" max="14" width="13.140625" bestFit="1" customWidth="1"/>
    <col min="19" max="19" width="12.42578125" bestFit="1" customWidth="1"/>
  </cols>
  <sheetData>
    <row r="1" spans="1:19" x14ac:dyDescent="0.25">
      <c r="A1" t="s">
        <v>718</v>
      </c>
      <c r="B1" t="s">
        <v>1</v>
      </c>
      <c r="C1" t="s">
        <v>2</v>
      </c>
      <c r="D1" t="s">
        <v>719</v>
      </c>
      <c r="L1" t="s">
        <v>718</v>
      </c>
      <c r="M1" t="s">
        <v>720</v>
      </c>
      <c r="N1" t="s">
        <v>721</v>
      </c>
      <c r="O1" t="s">
        <v>722</v>
      </c>
      <c r="P1" t="s">
        <v>723</v>
      </c>
      <c r="Q1" t="s">
        <v>724</v>
      </c>
      <c r="R1" t="s">
        <v>725</v>
      </c>
      <c r="S1" t="s">
        <v>726</v>
      </c>
    </row>
    <row r="2" spans="1:19" x14ac:dyDescent="0.25">
      <c r="A2">
        <v>1</v>
      </c>
      <c r="B2" t="s">
        <v>34</v>
      </c>
      <c r="D2">
        <f>A2</f>
        <v>1</v>
      </c>
    </row>
    <row r="3" spans="1:19" x14ac:dyDescent="0.25">
      <c r="A3">
        <v>2</v>
      </c>
      <c r="B3" t="s">
        <v>44</v>
      </c>
      <c r="D3">
        <f t="shared" ref="D3:D66" si="0">A3</f>
        <v>2</v>
      </c>
    </row>
    <row r="4" spans="1:19" x14ac:dyDescent="0.25">
      <c r="A4">
        <v>3</v>
      </c>
      <c r="B4" t="s">
        <v>727</v>
      </c>
      <c r="D4">
        <f t="shared" si="0"/>
        <v>3</v>
      </c>
    </row>
    <row r="5" spans="1:19" x14ac:dyDescent="0.25">
      <c r="A5">
        <v>4</v>
      </c>
      <c r="B5" t="s">
        <v>51</v>
      </c>
      <c r="D5">
        <f t="shared" si="0"/>
        <v>4</v>
      </c>
    </row>
    <row r="6" spans="1:19" x14ac:dyDescent="0.25">
      <c r="A6">
        <v>5</v>
      </c>
      <c r="B6" t="s">
        <v>75</v>
      </c>
      <c r="D6">
        <f t="shared" si="0"/>
        <v>5</v>
      </c>
    </row>
    <row r="7" spans="1:19" x14ac:dyDescent="0.25">
      <c r="A7">
        <v>6</v>
      </c>
      <c r="B7" t="s">
        <v>77</v>
      </c>
      <c r="D7">
        <f t="shared" si="0"/>
        <v>6</v>
      </c>
    </row>
    <row r="8" spans="1:19" x14ac:dyDescent="0.25">
      <c r="A8">
        <v>7</v>
      </c>
      <c r="B8" t="s">
        <v>87</v>
      </c>
      <c r="D8">
        <f t="shared" si="0"/>
        <v>7</v>
      </c>
    </row>
    <row r="9" spans="1:19" x14ac:dyDescent="0.25">
      <c r="A9">
        <v>8</v>
      </c>
      <c r="B9" t="s">
        <v>89</v>
      </c>
      <c r="D9">
        <f t="shared" si="0"/>
        <v>8</v>
      </c>
    </row>
    <row r="10" spans="1:19" x14ac:dyDescent="0.25">
      <c r="A10">
        <v>9</v>
      </c>
      <c r="B10" t="s">
        <v>115</v>
      </c>
      <c r="D10">
        <f t="shared" si="0"/>
        <v>9</v>
      </c>
    </row>
    <row r="11" spans="1:19" x14ac:dyDescent="0.25">
      <c r="A11">
        <v>10</v>
      </c>
      <c r="B11" t="s">
        <v>118</v>
      </c>
      <c r="D11">
        <f t="shared" si="0"/>
        <v>10</v>
      </c>
    </row>
    <row r="12" spans="1:19" x14ac:dyDescent="0.25">
      <c r="A12">
        <v>11</v>
      </c>
      <c r="B12" t="s">
        <v>99</v>
      </c>
      <c r="D12">
        <f t="shared" si="0"/>
        <v>11</v>
      </c>
    </row>
    <row r="13" spans="1:19" x14ac:dyDescent="0.25">
      <c r="A13">
        <v>12</v>
      </c>
      <c r="B13" t="s">
        <v>130</v>
      </c>
      <c r="D13">
        <f t="shared" si="0"/>
        <v>12</v>
      </c>
    </row>
    <row r="14" spans="1:19" x14ac:dyDescent="0.25">
      <c r="A14">
        <v>13</v>
      </c>
      <c r="B14" t="s">
        <v>389</v>
      </c>
      <c r="D14">
        <f t="shared" si="0"/>
        <v>13</v>
      </c>
    </row>
    <row r="15" spans="1:19" x14ac:dyDescent="0.25">
      <c r="A15">
        <v>14</v>
      </c>
      <c r="B15" t="s">
        <v>728</v>
      </c>
      <c r="D15">
        <f t="shared" si="0"/>
        <v>14</v>
      </c>
    </row>
    <row r="16" spans="1:19" x14ac:dyDescent="0.25">
      <c r="A16">
        <v>15</v>
      </c>
      <c r="B16" t="s">
        <v>729</v>
      </c>
      <c r="D16">
        <f t="shared" si="0"/>
        <v>15</v>
      </c>
    </row>
    <row r="17" spans="1:15" x14ac:dyDescent="0.25">
      <c r="A17">
        <v>16</v>
      </c>
      <c r="B17" t="s">
        <v>4</v>
      </c>
      <c r="D17">
        <f t="shared" si="0"/>
        <v>16</v>
      </c>
    </row>
    <row r="18" spans="1:15" x14ac:dyDescent="0.25">
      <c r="A18">
        <v>17</v>
      </c>
      <c r="B18" t="s">
        <v>97</v>
      </c>
      <c r="D18">
        <f t="shared" si="0"/>
        <v>17</v>
      </c>
    </row>
    <row r="19" spans="1:15" x14ac:dyDescent="0.25">
      <c r="A19">
        <v>18</v>
      </c>
      <c r="B19" t="s">
        <v>136</v>
      </c>
      <c r="D19">
        <f t="shared" si="0"/>
        <v>18</v>
      </c>
    </row>
    <row r="20" spans="1:15" x14ac:dyDescent="0.25">
      <c r="A20">
        <v>19</v>
      </c>
      <c r="B20" t="s">
        <v>142</v>
      </c>
      <c r="D20">
        <f t="shared" si="0"/>
        <v>19</v>
      </c>
    </row>
    <row r="21" spans="1:15" x14ac:dyDescent="0.25">
      <c r="A21">
        <v>20</v>
      </c>
      <c r="B21" t="s">
        <v>730</v>
      </c>
      <c r="D21">
        <f t="shared" si="0"/>
        <v>20</v>
      </c>
    </row>
    <row r="22" spans="1:15" x14ac:dyDescent="0.25">
      <c r="A22">
        <v>21</v>
      </c>
      <c r="B22" t="s">
        <v>731</v>
      </c>
      <c r="D22">
        <f t="shared" si="0"/>
        <v>21</v>
      </c>
    </row>
    <row r="23" spans="1:15" x14ac:dyDescent="0.25">
      <c r="A23">
        <v>22</v>
      </c>
      <c r="B23" t="s">
        <v>174</v>
      </c>
      <c r="D23">
        <f t="shared" si="0"/>
        <v>22</v>
      </c>
    </row>
    <row r="24" spans="1:15" x14ac:dyDescent="0.25">
      <c r="A24">
        <v>23</v>
      </c>
      <c r="B24" t="s">
        <v>181</v>
      </c>
      <c r="D24">
        <f t="shared" si="0"/>
        <v>23</v>
      </c>
    </row>
    <row r="25" spans="1:15" x14ac:dyDescent="0.25">
      <c r="A25">
        <v>24</v>
      </c>
      <c r="B25" t="s">
        <v>372</v>
      </c>
      <c r="D25">
        <f t="shared" si="0"/>
        <v>24</v>
      </c>
    </row>
    <row r="26" spans="1:15" s="1" customFormat="1" x14ac:dyDescent="0.25">
      <c r="A26" s="1">
        <v>25</v>
      </c>
      <c r="B26" s="1" t="s">
        <v>403</v>
      </c>
      <c r="C26" s="1" t="s">
        <v>5</v>
      </c>
      <c r="D26">
        <f t="shared" si="0"/>
        <v>25</v>
      </c>
      <c r="I26" s="1" t="s">
        <v>732</v>
      </c>
      <c r="J26" s="1">
        <f>A26</f>
        <v>25</v>
      </c>
      <c r="K26" s="1" t="s">
        <v>733</v>
      </c>
      <c r="L26" s="1" t="str">
        <f>B26</f>
        <v>Bùi Đức Duy</v>
      </c>
      <c r="M26" s="2" t="str">
        <f>"',"</f>
        <v>',</v>
      </c>
      <c r="N26" s="1" t="str">
        <f>IF(C26="","null","N'"&amp;C26)</f>
        <v>null</v>
      </c>
      <c r="O26" s="1" t="str">
        <f>IF(C26="",");","');")</f>
        <v>);</v>
      </c>
    </row>
    <row r="27" spans="1:15" x14ac:dyDescent="0.25">
      <c r="A27">
        <v>26</v>
      </c>
      <c r="B27" t="s">
        <v>612</v>
      </c>
      <c r="C27" t="s">
        <v>613</v>
      </c>
      <c r="D27">
        <f t="shared" si="0"/>
        <v>26</v>
      </c>
      <c r="I27" t="str">
        <f>I26</f>
        <v>INSERT Peoples (PeopleID, PeopleName,PeoplePIDNumber) VALUES (</v>
      </c>
      <c r="J27" s="1">
        <f t="shared" ref="J27:J90" si="1">A27</f>
        <v>26</v>
      </c>
      <c r="K27" t="str">
        <f>K26</f>
        <v>,N'</v>
      </c>
      <c r="L27" t="str">
        <f t="shared" ref="L27:L90" si="2">B27</f>
        <v>Bùi Huy Cường</v>
      </c>
      <c r="M27" s="2" t="str">
        <f>M26</f>
        <v>',</v>
      </c>
      <c r="N27" s="1" t="str">
        <f t="shared" ref="N27:N90" si="3">IF(C27="","null","N'"&amp;C27)</f>
        <v>N'001084008513</v>
      </c>
      <c r="O27" s="1" t="str">
        <f t="shared" ref="O27:O90" si="4">IF(C27="",");","');")</f>
        <v>');</v>
      </c>
    </row>
    <row r="28" spans="1:15" x14ac:dyDescent="0.25">
      <c r="A28">
        <v>27</v>
      </c>
      <c r="B28" t="s">
        <v>162</v>
      </c>
      <c r="C28" t="s">
        <v>5</v>
      </c>
      <c r="D28">
        <f t="shared" si="0"/>
        <v>27</v>
      </c>
      <c r="I28" t="str">
        <f t="shared" ref="I28:I91" si="5">I27</f>
        <v>INSERT Peoples (PeopleID, PeopleName,PeoplePIDNumber) VALUES (</v>
      </c>
      <c r="J28" s="1">
        <f t="shared" si="1"/>
        <v>27</v>
      </c>
      <c r="K28" t="str">
        <f t="shared" ref="K28:K91" si="6">K27</f>
        <v>,N'</v>
      </c>
      <c r="L28" t="str">
        <f t="shared" si="2"/>
        <v>Bùi Thị Liên</v>
      </c>
      <c r="M28" s="2" t="str">
        <f t="shared" ref="M28:M91" si="7">M27</f>
        <v>',</v>
      </c>
      <c r="N28" s="1" t="str">
        <f t="shared" si="3"/>
        <v>null</v>
      </c>
      <c r="O28" s="1" t="str">
        <f t="shared" si="4"/>
        <v>);</v>
      </c>
    </row>
    <row r="29" spans="1:15" x14ac:dyDescent="0.25">
      <c r="A29">
        <v>28</v>
      </c>
      <c r="B29" t="s">
        <v>600</v>
      </c>
      <c r="C29" t="s">
        <v>601</v>
      </c>
      <c r="D29">
        <f t="shared" si="0"/>
        <v>28</v>
      </c>
      <c r="I29" t="str">
        <f t="shared" si="5"/>
        <v>INSERT Peoples (PeopleID, PeopleName,PeoplePIDNumber) VALUES (</v>
      </c>
      <c r="J29" s="1">
        <f t="shared" si="1"/>
        <v>28</v>
      </c>
      <c r="K29" t="str">
        <f t="shared" si="6"/>
        <v>,N'</v>
      </c>
      <c r="L29" t="str">
        <f t="shared" si="2"/>
        <v>Bùi Văn Cường</v>
      </c>
      <c r="M29" s="2" t="str">
        <f t="shared" si="7"/>
        <v>',</v>
      </c>
      <c r="N29" s="1" t="str">
        <f t="shared" si="3"/>
        <v>N'001090008440</v>
      </c>
      <c r="O29" s="1" t="str">
        <f t="shared" si="4"/>
        <v>');</v>
      </c>
    </row>
    <row r="30" spans="1:15" x14ac:dyDescent="0.25">
      <c r="A30">
        <v>29</v>
      </c>
      <c r="B30" t="s">
        <v>205</v>
      </c>
      <c r="C30" t="s">
        <v>206</v>
      </c>
      <c r="D30">
        <f t="shared" si="0"/>
        <v>29</v>
      </c>
      <c r="I30" t="str">
        <f t="shared" si="5"/>
        <v>INSERT Peoples (PeopleID, PeopleName,PeoplePIDNumber) VALUES (</v>
      </c>
      <c r="J30" s="1">
        <f t="shared" si="1"/>
        <v>29</v>
      </c>
      <c r="K30" t="str">
        <f t="shared" si="6"/>
        <v>,N'</v>
      </c>
      <c r="L30" t="str">
        <f t="shared" si="2"/>
        <v>Cao Quang Sơn</v>
      </c>
      <c r="M30" s="2" t="str">
        <f t="shared" si="7"/>
        <v>',</v>
      </c>
      <c r="N30" s="1" t="str">
        <f t="shared" si="3"/>
        <v>N'001078000892</v>
      </c>
      <c r="O30" s="1" t="str">
        <f t="shared" si="4"/>
        <v>');</v>
      </c>
    </row>
    <row r="31" spans="1:15" x14ac:dyDescent="0.25">
      <c r="A31">
        <v>30</v>
      </c>
      <c r="B31" t="s">
        <v>65</v>
      </c>
      <c r="C31" t="s">
        <v>5</v>
      </c>
      <c r="D31">
        <f t="shared" si="0"/>
        <v>30</v>
      </c>
      <c r="I31" t="str">
        <f t="shared" si="5"/>
        <v>INSERT Peoples (PeopleID, PeopleName,PeoplePIDNumber) VALUES (</v>
      </c>
      <c r="J31" s="1">
        <f t="shared" si="1"/>
        <v>30</v>
      </c>
      <c r="K31" t="str">
        <f t="shared" si="6"/>
        <v>,N'</v>
      </c>
      <c r="L31" t="str">
        <f t="shared" si="2"/>
        <v>Cao Văn Đại</v>
      </c>
      <c r="M31" s="2" t="str">
        <f t="shared" si="7"/>
        <v>',</v>
      </c>
      <c r="N31" s="1" t="str">
        <f t="shared" si="3"/>
        <v>null</v>
      </c>
      <c r="O31" s="1" t="str">
        <f t="shared" si="4"/>
        <v>);</v>
      </c>
    </row>
    <row r="32" spans="1:15" x14ac:dyDescent="0.25">
      <c r="A32">
        <v>31</v>
      </c>
      <c r="B32" t="s">
        <v>381</v>
      </c>
      <c r="C32" t="s">
        <v>382</v>
      </c>
      <c r="D32">
        <f t="shared" si="0"/>
        <v>31</v>
      </c>
      <c r="I32" t="str">
        <f t="shared" si="5"/>
        <v>INSERT Peoples (PeopleID, PeopleName,PeoplePIDNumber) VALUES (</v>
      </c>
      <c r="J32" s="1">
        <f t="shared" si="1"/>
        <v>31</v>
      </c>
      <c r="K32" t="str">
        <f t="shared" si="6"/>
        <v>,N'</v>
      </c>
      <c r="L32" t="str">
        <f t="shared" si="2"/>
        <v>Cao Văn Tỏi</v>
      </c>
      <c r="M32" s="2" t="str">
        <f t="shared" si="7"/>
        <v>',</v>
      </c>
      <c r="N32" s="1" t="str">
        <f t="shared" si="3"/>
        <v>N'001086025622</v>
      </c>
      <c r="O32" s="1" t="str">
        <f t="shared" si="4"/>
        <v>');</v>
      </c>
    </row>
    <row r="33" spans="1:15" x14ac:dyDescent="0.25">
      <c r="A33">
        <v>32</v>
      </c>
      <c r="B33" t="s">
        <v>109</v>
      </c>
      <c r="C33" t="s">
        <v>5</v>
      </c>
      <c r="D33">
        <f t="shared" si="0"/>
        <v>32</v>
      </c>
      <c r="I33" t="str">
        <f t="shared" si="5"/>
        <v>INSERT Peoples (PeopleID, PeopleName,PeoplePIDNumber) VALUES (</v>
      </c>
      <c r="J33" s="1">
        <f t="shared" si="1"/>
        <v>32</v>
      </c>
      <c r="K33" t="str">
        <f t="shared" si="6"/>
        <v>,N'</v>
      </c>
      <c r="L33" t="str">
        <f t="shared" si="2"/>
        <v>Cao Văn Tuấn</v>
      </c>
      <c r="M33" s="2" t="str">
        <f t="shared" si="7"/>
        <v>',</v>
      </c>
      <c r="N33" s="1" t="str">
        <f t="shared" si="3"/>
        <v>null</v>
      </c>
      <c r="O33" s="1" t="str">
        <f t="shared" si="4"/>
        <v>);</v>
      </c>
    </row>
    <row r="34" spans="1:15" x14ac:dyDescent="0.25">
      <c r="A34">
        <v>33</v>
      </c>
      <c r="B34" t="s">
        <v>584</v>
      </c>
      <c r="C34" t="s">
        <v>5</v>
      </c>
      <c r="D34">
        <f t="shared" si="0"/>
        <v>33</v>
      </c>
      <c r="I34" t="str">
        <f t="shared" si="5"/>
        <v>INSERT Peoples (PeopleID, PeopleName,PeoplePIDNumber) VALUES (</v>
      </c>
      <c r="J34" s="1">
        <f t="shared" si="1"/>
        <v>33</v>
      </c>
      <c r="K34" t="str">
        <f t="shared" si="6"/>
        <v>,N'</v>
      </c>
      <c r="L34" t="str">
        <f t="shared" si="2"/>
        <v>Chu Hồng Thái</v>
      </c>
      <c r="M34" s="2" t="str">
        <f t="shared" si="7"/>
        <v>',</v>
      </c>
      <c r="N34" s="1" t="str">
        <f t="shared" si="3"/>
        <v>null</v>
      </c>
      <c r="O34" s="1" t="str">
        <f t="shared" si="4"/>
        <v>);</v>
      </c>
    </row>
    <row r="35" spans="1:15" x14ac:dyDescent="0.25">
      <c r="A35">
        <v>34</v>
      </c>
      <c r="B35" t="s">
        <v>642</v>
      </c>
      <c r="C35" t="s">
        <v>5</v>
      </c>
      <c r="D35">
        <f t="shared" si="0"/>
        <v>34</v>
      </c>
      <c r="I35" t="str">
        <f t="shared" si="5"/>
        <v>INSERT Peoples (PeopleID, PeopleName,PeoplePIDNumber) VALUES (</v>
      </c>
      <c r="J35" s="1">
        <f t="shared" si="1"/>
        <v>34</v>
      </c>
      <c r="K35" t="str">
        <f t="shared" si="6"/>
        <v>,N'</v>
      </c>
      <c r="L35" t="str">
        <f t="shared" si="2"/>
        <v>Công Đức Dũng</v>
      </c>
      <c r="M35" s="2" t="str">
        <f t="shared" si="7"/>
        <v>',</v>
      </c>
      <c r="N35" s="1" t="str">
        <f t="shared" si="3"/>
        <v>null</v>
      </c>
      <c r="O35" s="1" t="str">
        <f t="shared" si="4"/>
        <v>);</v>
      </c>
    </row>
    <row r="36" spans="1:15" x14ac:dyDescent="0.25">
      <c r="A36">
        <v>35</v>
      </c>
      <c r="B36" t="s">
        <v>212</v>
      </c>
      <c r="C36" t="s">
        <v>5</v>
      </c>
      <c r="D36">
        <f t="shared" si="0"/>
        <v>35</v>
      </c>
      <c r="I36" t="str">
        <f t="shared" si="5"/>
        <v>INSERT Peoples (PeopleID, PeopleName,PeoplePIDNumber) VALUES (</v>
      </c>
      <c r="J36" s="1">
        <f t="shared" si="1"/>
        <v>35</v>
      </c>
      <c r="K36" t="str">
        <f t="shared" si="6"/>
        <v>,N'</v>
      </c>
      <c r="L36" t="str">
        <f t="shared" si="2"/>
        <v>Đàm Văn Liệu</v>
      </c>
      <c r="M36" s="2" t="str">
        <f t="shared" si="7"/>
        <v>',</v>
      </c>
      <c r="N36" s="1" t="str">
        <f t="shared" si="3"/>
        <v>null</v>
      </c>
      <c r="O36" s="1" t="str">
        <f t="shared" si="4"/>
        <v>);</v>
      </c>
    </row>
    <row r="37" spans="1:15" x14ac:dyDescent="0.25">
      <c r="A37">
        <v>36</v>
      </c>
      <c r="B37" t="s">
        <v>398</v>
      </c>
      <c r="C37" t="s">
        <v>399</v>
      </c>
      <c r="D37">
        <f t="shared" si="0"/>
        <v>36</v>
      </c>
      <c r="I37" t="str">
        <f t="shared" si="5"/>
        <v>INSERT Peoples (PeopleID, PeopleName,PeoplePIDNumber) VALUES (</v>
      </c>
      <c r="J37" s="1">
        <f t="shared" si="1"/>
        <v>36</v>
      </c>
      <c r="K37" t="str">
        <f t="shared" si="6"/>
        <v>,N'</v>
      </c>
      <c r="L37" t="str">
        <f t="shared" si="2"/>
        <v>Đặng Thế Hùng</v>
      </c>
      <c r="M37" s="2" t="str">
        <f t="shared" si="7"/>
        <v>',</v>
      </c>
      <c r="N37" s="1" t="str">
        <f t="shared" si="3"/>
        <v>N'162270953</v>
      </c>
      <c r="O37" s="1" t="str">
        <f t="shared" si="4"/>
        <v>');</v>
      </c>
    </row>
    <row r="38" spans="1:15" x14ac:dyDescent="0.25">
      <c r="A38">
        <v>37</v>
      </c>
      <c r="B38" t="s">
        <v>541</v>
      </c>
      <c r="C38" t="s">
        <v>542</v>
      </c>
      <c r="D38">
        <f t="shared" si="0"/>
        <v>37</v>
      </c>
      <c r="I38" t="str">
        <f t="shared" si="5"/>
        <v>INSERT Peoples (PeopleID, PeopleName,PeoplePIDNumber) VALUES (</v>
      </c>
      <c r="J38" s="1">
        <f t="shared" si="1"/>
        <v>37</v>
      </c>
      <c r="K38" t="str">
        <f t="shared" si="6"/>
        <v>,N'</v>
      </c>
      <c r="L38" t="str">
        <f t="shared" si="2"/>
        <v>Đặng Văn Bạo</v>
      </c>
      <c r="M38" s="2" t="str">
        <f t="shared" si="7"/>
        <v>',</v>
      </c>
      <c r="N38" s="1" t="str">
        <f t="shared" si="3"/>
        <v>N'001077000351</v>
      </c>
      <c r="O38" s="1" t="str">
        <f t="shared" si="4"/>
        <v>');</v>
      </c>
    </row>
    <row r="39" spans="1:15" x14ac:dyDescent="0.25">
      <c r="A39">
        <v>38</v>
      </c>
      <c r="B39" t="s">
        <v>219</v>
      </c>
      <c r="C39" t="s">
        <v>5</v>
      </c>
      <c r="D39">
        <f t="shared" si="0"/>
        <v>38</v>
      </c>
      <c r="I39" t="str">
        <f t="shared" si="5"/>
        <v>INSERT Peoples (PeopleID, PeopleName,PeoplePIDNumber) VALUES (</v>
      </c>
      <c r="J39" s="1">
        <f t="shared" si="1"/>
        <v>38</v>
      </c>
      <c r="K39" t="str">
        <f t="shared" si="6"/>
        <v>,N'</v>
      </c>
      <c r="L39" t="str">
        <f t="shared" si="2"/>
        <v>Đặng Văn Việt</v>
      </c>
      <c r="M39" s="2" t="str">
        <f t="shared" si="7"/>
        <v>',</v>
      </c>
      <c r="N39" s="1" t="str">
        <f t="shared" si="3"/>
        <v>null</v>
      </c>
      <c r="O39" s="1" t="str">
        <f t="shared" si="4"/>
        <v>);</v>
      </c>
    </row>
    <row r="40" spans="1:15" x14ac:dyDescent="0.25">
      <c r="A40">
        <v>39</v>
      </c>
      <c r="B40" t="s">
        <v>299</v>
      </c>
      <c r="C40" t="s">
        <v>300</v>
      </c>
      <c r="D40">
        <f t="shared" si="0"/>
        <v>39</v>
      </c>
      <c r="I40" t="str">
        <f t="shared" si="5"/>
        <v>INSERT Peoples (PeopleID, PeopleName,PeoplePIDNumber) VALUES (</v>
      </c>
      <c r="J40" s="1">
        <f t="shared" si="1"/>
        <v>39</v>
      </c>
      <c r="K40" t="str">
        <f t="shared" si="6"/>
        <v>,N'</v>
      </c>
      <c r="L40" t="str">
        <f t="shared" si="2"/>
        <v>Đào Duy Duẩn</v>
      </c>
      <c r="M40" s="2" t="str">
        <f t="shared" si="7"/>
        <v>',</v>
      </c>
      <c r="N40" s="1" t="str">
        <f t="shared" si="3"/>
        <v>N'034085007828</v>
      </c>
      <c r="O40" s="1" t="str">
        <f t="shared" si="4"/>
        <v>');</v>
      </c>
    </row>
    <row r="41" spans="1:15" x14ac:dyDescent="0.25">
      <c r="A41">
        <v>40</v>
      </c>
      <c r="B41" t="s">
        <v>697</v>
      </c>
      <c r="C41" t="s">
        <v>5</v>
      </c>
      <c r="D41">
        <f t="shared" si="0"/>
        <v>40</v>
      </c>
      <c r="I41" t="str">
        <f t="shared" si="5"/>
        <v>INSERT Peoples (PeopleID, PeopleName,PeoplePIDNumber) VALUES (</v>
      </c>
      <c r="J41" s="1">
        <f t="shared" si="1"/>
        <v>40</v>
      </c>
      <c r="K41" t="str">
        <f t="shared" si="6"/>
        <v>,N'</v>
      </c>
      <c r="L41" t="str">
        <f t="shared" si="2"/>
        <v>Đào Huy Tâm</v>
      </c>
      <c r="M41" s="2" t="str">
        <f t="shared" si="7"/>
        <v>',</v>
      </c>
      <c r="N41" s="1" t="str">
        <f t="shared" si="3"/>
        <v>null</v>
      </c>
      <c r="O41" s="1" t="str">
        <f t="shared" si="4"/>
        <v>);</v>
      </c>
    </row>
    <row r="42" spans="1:15" x14ac:dyDescent="0.25">
      <c r="A42">
        <v>41</v>
      </c>
      <c r="B42" t="s">
        <v>266</v>
      </c>
      <c r="C42" t="s">
        <v>5</v>
      </c>
      <c r="D42">
        <f t="shared" si="0"/>
        <v>41</v>
      </c>
      <c r="I42" t="str">
        <f t="shared" si="5"/>
        <v>INSERT Peoples (PeopleID, PeopleName,PeoplePIDNumber) VALUES (</v>
      </c>
      <c r="J42" s="1">
        <f t="shared" si="1"/>
        <v>41</v>
      </c>
      <c r="K42" t="str">
        <f t="shared" si="6"/>
        <v>,N'</v>
      </c>
      <c r="L42" t="str">
        <f t="shared" si="2"/>
        <v>Đào Mạnh Hà</v>
      </c>
      <c r="M42" s="2" t="str">
        <f t="shared" si="7"/>
        <v>',</v>
      </c>
      <c r="N42" s="1" t="str">
        <f t="shared" si="3"/>
        <v>null</v>
      </c>
      <c r="O42" s="1" t="str">
        <f t="shared" si="4"/>
        <v>);</v>
      </c>
    </row>
    <row r="43" spans="1:15" x14ac:dyDescent="0.25">
      <c r="A43">
        <v>42</v>
      </c>
      <c r="B43" t="s">
        <v>530</v>
      </c>
      <c r="C43" t="s">
        <v>5</v>
      </c>
      <c r="D43">
        <f t="shared" si="0"/>
        <v>42</v>
      </c>
      <c r="I43" t="str">
        <f t="shared" si="5"/>
        <v>INSERT Peoples (PeopleID, PeopleName,PeoplePIDNumber) VALUES (</v>
      </c>
      <c r="J43" s="1">
        <f t="shared" si="1"/>
        <v>42</v>
      </c>
      <c r="K43" t="str">
        <f t="shared" si="6"/>
        <v>,N'</v>
      </c>
      <c r="L43" t="str">
        <f t="shared" si="2"/>
        <v>Đào Việt Hùng</v>
      </c>
      <c r="M43" s="2" t="str">
        <f t="shared" si="7"/>
        <v>',</v>
      </c>
      <c r="N43" s="1" t="str">
        <f t="shared" si="3"/>
        <v>null</v>
      </c>
      <c r="O43" s="1" t="str">
        <f t="shared" si="4"/>
        <v>);</v>
      </c>
    </row>
    <row r="44" spans="1:15" x14ac:dyDescent="0.25">
      <c r="A44">
        <v>43</v>
      </c>
      <c r="B44" t="s">
        <v>172</v>
      </c>
      <c r="C44" t="s">
        <v>173</v>
      </c>
      <c r="D44">
        <f t="shared" si="0"/>
        <v>43</v>
      </c>
      <c r="I44" t="str">
        <f t="shared" si="5"/>
        <v>INSERT Peoples (PeopleID, PeopleName,PeoplePIDNumber) VALUES (</v>
      </c>
      <c r="J44" s="1">
        <f t="shared" si="1"/>
        <v>43</v>
      </c>
      <c r="K44" t="str">
        <f t="shared" si="6"/>
        <v>,N'</v>
      </c>
      <c r="L44" t="str">
        <f t="shared" si="2"/>
        <v>Định Bá Nam</v>
      </c>
      <c r="M44" s="2" t="str">
        <f t="shared" si="7"/>
        <v>',</v>
      </c>
      <c r="N44" s="1" t="str">
        <f t="shared" si="3"/>
        <v>N'034072000790</v>
      </c>
      <c r="O44" s="1" t="str">
        <f t="shared" si="4"/>
        <v>');</v>
      </c>
    </row>
    <row r="45" spans="1:15" x14ac:dyDescent="0.25">
      <c r="A45">
        <v>44</v>
      </c>
      <c r="B45" t="s">
        <v>555</v>
      </c>
      <c r="C45" t="s">
        <v>5</v>
      </c>
      <c r="D45">
        <f t="shared" si="0"/>
        <v>44</v>
      </c>
      <c r="I45" t="str">
        <f t="shared" si="5"/>
        <v>INSERT Peoples (PeopleID, PeopleName,PeoplePIDNumber) VALUES (</v>
      </c>
      <c r="J45" s="1">
        <f t="shared" si="1"/>
        <v>44</v>
      </c>
      <c r="K45" t="str">
        <f t="shared" si="6"/>
        <v>,N'</v>
      </c>
      <c r="L45" t="str">
        <f t="shared" si="2"/>
        <v>Đinh Công Dũng</v>
      </c>
      <c r="M45" s="2" t="str">
        <f t="shared" si="7"/>
        <v>',</v>
      </c>
      <c r="N45" s="1" t="str">
        <f t="shared" si="3"/>
        <v>null</v>
      </c>
      <c r="O45" s="1" t="str">
        <f t="shared" si="4"/>
        <v>);</v>
      </c>
    </row>
    <row r="46" spans="1:15" x14ac:dyDescent="0.25">
      <c r="A46">
        <v>45</v>
      </c>
      <c r="B46" t="s">
        <v>157</v>
      </c>
      <c r="C46" t="s">
        <v>158</v>
      </c>
      <c r="D46">
        <f t="shared" si="0"/>
        <v>45</v>
      </c>
      <c r="I46" t="str">
        <f t="shared" si="5"/>
        <v>INSERT Peoples (PeopleID, PeopleName,PeoplePIDNumber) VALUES (</v>
      </c>
      <c r="J46" s="1">
        <f t="shared" si="1"/>
        <v>45</v>
      </c>
      <c r="K46" t="str">
        <f t="shared" si="6"/>
        <v>,N'</v>
      </c>
      <c r="L46" t="str">
        <f t="shared" si="2"/>
        <v>Đinh Đức Trung</v>
      </c>
      <c r="M46" s="2" t="str">
        <f t="shared" si="7"/>
        <v>',</v>
      </c>
      <c r="N46" s="1" t="str">
        <f t="shared" si="3"/>
        <v>N'036074000636</v>
      </c>
      <c r="O46" s="1" t="str">
        <f t="shared" si="4"/>
        <v>');</v>
      </c>
    </row>
    <row r="47" spans="1:15" x14ac:dyDescent="0.25">
      <c r="A47">
        <v>46</v>
      </c>
      <c r="B47" t="s">
        <v>125</v>
      </c>
      <c r="C47" t="s">
        <v>679</v>
      </c>
      <c r="D47">
        <f t="shared" si="0"/>
        <v>46</v>
      </c>
      <c r="I47" t="str">
        <f t="shared" si="5"/>
        <v>INSERT Peoples (PeopleID, PeopleName,PeoplePIDNumber) VALUES (</v>
      </c>
      <c r="J47" s="1">
        <f t="shared" si="1"/>
        <v>46</v>
      </c>
      <c r="K47" t="str">
        <f t="shared" si="6"/>
        <v>,N'</v>
      </c>
      <c r="L47" t="str">
        <f t="shared" si="2"/>
        <v>Đinh Hiện Đại</v>
      </c>
      <c r="M47" s="2" t="str">
        <f t="shared" si="7"/>
        <v>',</v>
      </c>
      <c r="N47" s="1" t="str">
        <f t="shared" si="3"/>
        <v>N'112478238</v>
      </c>
      <c r="O47" s="1" t="str">
        <f t="shared" si="4"/>
        <v>');</v>
      </c>
    </row>
    <row r="48" spans="1:15" x14ac:dyDescent="0.25">
      <c r="A48">
        <v>47</v>
      </c>
      <c r="B48" t="s">
        <v>512</v>
      </c>
      <c r="C48" t="s">
        <v>5</v>
      </c>
      <c r="D48">
        <f t="shared" si="0"/>
        <v>47</v>
      </c>
      <c r="I48" t="str">
        <f t="shared" si="5"/>
        <v>INSERT Peoples (PeopleID, PeopleName,PeoplePIDNumber) VALUES (</v>
      </c>
      <c r="J48" s="1">
        <f t="shared" si="1"/>
        <v>47</v>
      </c>
      <c r="K48" t="str">
        <f t="shared" si="6"/>
        <v>,N'</v>
      </c>
      <c r="L48" t="str">
        <f t="shared" si="2"/>
        <v>Đinh Mạnh Tuấn</v>
      </c>
      <c r="M48" s="2" t="str">
        <f t="shared" si="7"/>
        <v>',</v>
      </c>
      <c r="N48" s="1" t="str">
        <f t="shared" si="3"/>
        <v>null</v>
      </c>
      <c r="O48" s="1" t="str">
        <f t="shared" si="4"/>
        <v>);</v>
      </c>
    </row>
    <row r="49" spans="1:15" x14ac:dyDescent="0.25">
      <c r="A49">
        <v>48</v>
      </c>
      <c r="B49" t="s">
        <v>318</v>
      </c>
      <c r="C49" t="s">
        <v>5</v>
      </c>
      <c r="D49">
        <f t="shared" si="0"/>
        <v>48</v>
      </c>
      <c r="I49" t="str">
        <f t="shared" si="5"/>
        <v>INSERT Peoples (PeopleID, PeopleName,PeoplePIDNumber) VALUES (</v>
      </c>
      <c r="J49" s="1">
        <f t="shared" si="1"/>
        <v>48</v>
      </c>
      <c r="K49" t="str">
        <f t="shared" si="6"/>
        <v>,N'</v>
      </c>
      <c r="L49" t="str">
        <f t="shared" si="2"/>
        <v>Đinh Ngọc Long</v>
      </c>
      <c r="M49" s="2" t="str">
        <f t="shared" si="7"/>
        <v>',</v>
      </c>
      <c r="N49" s="1" t="str">
        <f t="shared" si="3"/>
        <v>null</v>
      </c>
      <c r="O49" s="1" t="str">
        <f t="shared" si="4"/>
        <v>);</v>
      </c>
    </row>
    <row r="50" spans="1:15" x14ac:dyDescent="0.25">
      <c r="A50">
        <v>49</v>
      </c>
      <c r="B50" t="s">
        <v>615</v>
      </c>
      <c r="C50" t="s">
        <v>5</v>
      </c>
      <c r="D50">
        <f t="shared" si="0"/>
        <v>49</v>
      </c>
      <c r="I50" t="str">
        <f t="shared" si="5"/>
        <v>INSERT Peoples (PeopleID, PeopleName,PeoplePIDNumber) VALUES (</v>
      </c>
      <c r="J50" s="1">
        <f t="shared" si="1"/>
        <v>49</v>
      </c>
      <c r="K50" t="str">
        <f t="shared" si="6"/>
        <v>,N'</v>
      </c>
      <c r="L50" t="str">
        <f t="shared" si="2"/>
        <v>Đinh Vân Hồ</v>
      </c>
      <c r="M50" s="2" t="str">
        <f t="shared" si="7"/>
        <v>',</v>
      </c>
      <c r="N50" s="1" t="str">
        <f t="shared" si="3"/>
        <v>null</v>
      </c>
      <c r="O50" s="1" t="str">
        <f t="shared" si="4"/>
        <v>);</v>
      </c>
    </row>
    <row r="51" spans="1:15" x14ac:dyDescent="0.25">
      <c r="A51">
        <v>50</v>
      </c>
      <c r="B51" t="s">
        <v>269</v>
      </c>
      <c r="C51" t="s">
        <v>270</v>
      </c>
      <c r="D51">
        <f t="shared" si="0"/>
        <v>50</v>
      </c>
      <c r="I51" t="str">
        <f t="shared" si="5"/>
        <v>INSERT Peoples (PeopleID, PeopleName,PeoplePIDNumber) VALUES (</v>
      </c>
      <c r="J51" s="1">
        <f t="shared" si="1"/>
        <v>50</v>
      </c>
      <c r="K51" t="str">
        <f t="shared" si="6"/>
        <v>,N'</v>
      </c>
      <c r="L51" t="str">
        <f t="shared" si="2"/>
        <v>Đỗ Công Án</v>
      </c>
      <c r="M51" s="2" t="str">
        <f t="shared" si="7"/>
        <v>',</v>
      </c>
      <c r="N51" s="1" t="str">
        <f t="shared" si="3"/>
        <v>N'033084005595</v>
      </c>
      <c r="O51" s="1" t="str">
        <f t="shared" si="4"/>
        <v>');</v>
      </c>
    </row>
    <row r="52" spans="1:15" x14ac:dyDescent="0.25">
      <c r="A52">
        <v>51</v>
      </c>
      <c r="B52" t="s">
        <v>442</v>
      </c>
      <c r="C52" t="s">
        <v>5</v>
      </c>
      <c r="D52">
        <f t="shared" si="0"/>
        <v>51</v>
      </c>
      <c r="I52" t="str">
        <f t="shared" si="5"/>
        <v>INSERT Peoples (PeopleID, PeopleName,PeoplePIDNumber) VALUES (</v>
      </c>
      <c r="J52" s="1">
        <f t="shared" si="1"/>
        <v>51</v>
      </c>
      <c r="K52" t="str">
        <f t="shared" si="6"/>
        <v>,N'</v>
      </c>
      <c r="L52" t="str">
        <f t="shared" si="2"/>
        <v>Đỗ Đức Thắng</v>
      </c>
      <c r="M52" s="2" t="str">
        <f t="shared" si="7"/>
        <v>',</v>
      </c>
      <c r="N52" s="1" t="str">
        <f t="shared" si="3"/>
        <v>null</v>
      </c>
      <c r="O52" s="1" t="str">
        <f t="shared" si="4"/>
        <v>);</v>
      </c>
    </row>
    <row r="53" spans="1:15" x14ac:dyDescent="0.25">
      <c r="A53">
        <v>52</v>
      </c>
      <c r="B53" t="s">
        <v>256</v>
      </c>
      <c r="C53" t="s">
        <v>5</v>
      </c>
      <c r="D53">
        <f t="shared" si="0"/>
        <v>52</v>
      </c>
      <c r="I53" t="str">
        <f t="shared" si="5"/>
        <v>INSERT Peoples (PeopleID, PeopleName,PeoplePIDNumber) VALUES (</v>
      </c>
      <c r="J53" s="1">
        <f t="shared" si="1"/>
        <v>52</v>
      </c>
      <c r="K53" t="str">
        <f t="shared" si="6"/>
        <v>,N'</v>
      </c>
      <c r="L53" t="str">
        <f t="shared" si="2"/>
        <v>Đỗ Đức Tuấn</v>
      </c>
      <c r="M53" s="2" t="str">
        <f t="shared" si="7"/>
        <v>',</v>
      </c>
      <c r="N53" s="1" t="str">
        <f t="shared" si="3"/>
        <v>null</v>
      </c>
      <c r="O53" s="1" t="str">
        <f t="shared" si="4"/>
        <v>);</v>
      </c>
    </row>
    <row r="54" spans="1:15" x14ac:dyDescent="0.25">
      <c r="A54">
        <v>53</v>
      </c>
      <c r="B54" t="s">
        <v>188</v>
      </c>
      <c r="C54" t="s">
        <v>5</v>
      </c>
      <c r="D54">
        <f t="shared" si="0"/>
        <v>53</v>
      </c>
      <c r="I54" t="str">
        <f t="shared" si="5"/>
        <v>INSERT Peoples (PeopleID, PeopleName,PeoplePIDNumber) VALUES (</v>
      </c>
      <c r="J54" s="1">
        <f t="shared" si="1"/>
        <v>53</v>
      </c>
      <c r="K54" t="str">
        <f t="shared" si="6"/>
        <v>,N'</v>
      </c>
      <c r="L54" t="str">
        <f t="shared" si="2"/>
        <v>Đỗ Duy Linh</v>
      </c>
      <c r="M54" s="2" t="str">
        <f t="shared" si="7"/>
        <v>',</v>
      </c>
      <c r="N54" s="1" t="str">
        <f t="shared" si="3"/>
        <v>null</v>
      </c>
      <c r="O54" s="1" t="str">
        <f t="shared" si="4"/>
        <v>);</v>
      </c>
    </row>
    <row r="55" spans="1:15" x14ac:dyDescent="0.25">
      <c r="A55">
        <v>54</v>
      </c>
      <c r="B55" t="s">
        <v>683</v>
      </c>
      <c r="C55" t="s">
        <v>5</v>
      </c>
      <c r="D55">
        <f t="shared" si="0"/>
        <v>54</v>
      </c>
      <c r="I55" t="str">
        <f t="shared" si="5"/>
        <v>INSERT Peoples (PeopleID, PeopleName,PeoplePIDNumber) VALUES (</v>
      </c>
      <c r="J55" s="1">
        <f t="shared" si="1"/>
        <v>54</v>
      </c>
      <c r="K55" t="str">
        <f t="shared" si="6"/>
        <v>,N'</v>
      </c>
      <c r="L55" t="str">
        <f t="shared" si="2"/>
        <v>Đỗ Quang Hải</v>
      </c>
      <c r="M55" s="2" t="str">
        <f t="shared" si="7"/>
        <v>',</v>
      </c>
      <c r="N55" s="1" t="str">
        <f t="shared" si="3"/>
        <v>null</v>
      </c>
      <c r="O55" s="1" t="str">
        <f t="shared" si="4"/>
        <v>);</v>
      </c>
    </row>
    <row r="56" spans="1:15" x14ac:dyDescent="0.25">
      <c r="A56">
        <v>55</v>
      </c>
      <c r="B56" t="s">
        <v>317</v>
      </c>
      <c r="C56" t="s">
        <v>5</v>
      </c>
      <c r="D56">
        <f t="shared" si="0"/>
        <v>55</v>
      </c>
      <c r="I56" t="str">
        <f t="shared" si="5"/>
        <v>INSERT Peoples (PeopleID, PeopleName,PeoplePIDNumber) VALUES (</v>
      </c>
      <c r="J56" s="1">
        <f t="shared" si="1"/>
        <v>55</v>
      </c>
      <c r="K56" t="str">
        <f t="shared" si="6"/>
        <v>,N'</v>
      </c>
      <c r="L56" t="str">
        <f t="shared" si="2"/>
        <v>Đỗ Quang Hoan</v>
      </c>
      <c r="M56" s="2" t="str">
        <f t="shared" si="7"/>
        <v>',</v>
      </c>
      <c r="N56" s="1" t="str">
        <f t="shared" si="3"/>
        <v>null</v>
      </c>
      <c r="O56" s="1" t="str">
        <f t="shared" si="4"/>
        <v>);</v>
      </c>
    </row>
    <row r="57" spans="1:15" x14ac:dyDescent="0.25">
      <c r="A57">
        <v>56</v>
      </c>
      <c r="B57" t="s">
        <v>53</v>
      </c>
      <c r="C57" t="s">
        <v>54</v>
      </c>
      <c r="D57">
        <f t="shared" si="0"/>
        <v>56</v>
      </c>
      <c r="I57" t="str">
        <f t="shared" si="5"/>
        <v>INSERT Peoples (PeopleID, PeopleName,PeoplePIDNumber) VALUES (</v>
      </c>
      <c r="J57" s="1">
        <f t="shared" si="1"/>
        <v>56</v>
      </c>
      <c r="K57" t="str">
        <f t="shared" si="6"/>
        <v>,N'</v>
      </c>
      <c r="L57" t="str">
        <f t="shared" si="2"/>
        <v>Đỗ Quang Hưng</v>
      </c>
      <c r="M57" s="2" t="str">
        <f t="shared" si="7"/>
        <v>',</v>
      </c>
      <c r="N57" s="1" t="str">
        <f t="shared" si="3"/>
        <v>N'151068310</v>
      </c>
      <c r="O57" s="1" t="str">
        <f t="shared" si="4"/>
        <v>');</v>
      </c>
    </row>
    <row r="58" spans="1:15" x14ac:dyDescent="0.25">
      <c r="A58">
        <v>57</v>
      </c>
      <c r="B58" t="s">
        <v>394</v>
      </c>
      <c r="C58" t="s">
        <v>395</v>
      </c>
      <c r="D58">
        <f t="shared" si="0"/>
        <v>57</v>
      </c>
      <c r="I58" t="str">
        <f t="shared" si="5"/>
        <v>INSERT Peoples (PeopleID, PeopleName,PeoplePIDNumber) VALUES (</v>
      </c>
      <c r="J58" s="1">
        <f t="shared" si="1"/>
        <v>57</v>
      </c>
      <c r="K58" t="str">
        <f t="shared" si="6"/>
        <v>,N'</v>
      </c>
      <c r="L58" t="str">
        <f t="shared" si="2"/>
        <v>Đỗ Quang Vinh</v>
      </c>
      <c r="M58" s="2" t="str">
        <f t="shared" si="7"/>
        <v>',</v>
      </c>
      <c r="N58" s="1" t="str">
        <f t="shared" si="3"/>
        <v>N'017062000042</v>
      </c>
      <c r="O58" s="1" t="str">
        <f t="shared" si="4"/>
        <v>');</v>
      </c>
    </row>
    <row r="59" spans="1:15" x14ac:dyDescent="0.25">
      <c r="A59">
        <v>58</v>
      </c>
      <c r="B59" t="s">
        <v>472</v>
      </c>
      <c r="C59" t="s">
        <v>473</v>
      </c>
      <c r="D59">
        <f t="shared" si="0"/>
        <v>58</v>
      </c>
      <c r="I59" t="str">
        <f t="shared" si="5"/>
        <v>INSERT Peoples (PeopleID, PeopleName,PeoplePIDNumber) VALUES (</v>
      </c>
      <c r="J59" s="1">
        <f t="shared" si="1"/>
        <v>58</v>
      </c>
      <c r="K59" t="str">
        <f t="shared" si="6"/>
        <v>,N'</v>
      </c>
      <c r="L59" t="str">
        <f t="shared" si="2"/>
        <v>Đỗ Thế Anh</v>
      </c>
      <c r="M59" s="2" t="str">
        <f t="shared" si="7"/>
        <v>',</v>
      </c>
      <c r="N59" s="1" t="str">
        <f t="shared" si="3"/>
        <v>N'022078000779</v>
      </c>
      <c r="O59" s="1" t="str">
        <f t="shared" si="4"/>
        <v>');</v>
      </c>
    </row>
    <row r="60" spans="1:15" x14ac:dyDescent="0.25">
      <c r="A60">
        <v>59</v>
      </c>
      <c r="B60" t="s">
        <v>345</v>
      </c>
      <c r="C60" t="s">
        <v>5</v>
      </c>
      <c r="D60">
        <f t="shared" si="0"/>
        <v>59</v>
      </c>
      <c r="I60" t="str">
        <f t="shared" si="5"/>
        <v>INSERT Peoples (PeopleID, PeopleName,PeoplePIDNumber) VALUES (</v>
      </c>
      <c r="J60" s="1">
        <f t="shared" si="1"/>
        <v>59</v>
      </c>
      <c r="K60" t="str">
        <f t="shared" si="6"/>
        <v>,N'</v>
      </c>
      <c r="L60" t="str">
        <f t="shared" si="2"/>
        <v>Đỗ Trọng Tài</v>
      </c>
      <c r="M60" s="2" t="str">
        <f t="shared" si="7"/>
        <v>',</v>
      </c>
      <c r="N60" s="1" t="str">
        <f t="shared" si="3"/>
        <v>null</v>
      </c>
      <c r="O60" s="1" t="str">
        <f t="shared" si="4"/>
        <v>);</v>
      </c>
    </row>
    <row r="61" spans="1:15" x14ac:dyDescent="0.25">
      <c r="A61">
        <v>60</v>
      </c>
      <c r="B61" t="s">
        <v>258</v>
      </c>
      <c r="C61" t="s">
        <v>5</v>
      </c>
      <c r="D61">
        <f t="shared" si="0"/>
        <v>60</v>
      </c>
      <c r="I61" t="str">
        <f t="shared" si="5"/>
        <v>INSERT Peoples (PeopleID, PeopleName,PeoplePIDNumber) VALUES (</v>
      </c>
      <c r="J61" s="1">
        <f t="shared" si="1"/>
        <v>60</v>
      </c>
      <c r="K61" t="str">
        <f t="shared" si="6"/>
        <v>,N'</v>
      </c>
      <c r="L61" t="str">
        <f t="shared" si="2"/>
        <v>Đỗ Văn Sơn</v>
      </c>
      <c r="M61" s="2" t="str">
        <f t="shared" si="7"/>
        <v>',</v>
      </c>
      <c r="N61" s="1" t="str">
        <f t="shared" si="3"/>
        <v>null</v>
      </c>
      <c r="O61" s="1" t="str">
        <f t="shared" si="4"/>
        <v>);</v>
      </c>
    </row>
    <row r="62" spans="1:15" x14ac:dyDescent="0.25">
      <c r="A62">
        <v>61</v>
      </c>
      <c r="B62" t="s">
        <v>357</v>
      </c>
      <c r="C62" t="s">
        <v>358</v>
      </c>
      <c r="D62">
        <f t="shared" si="0"/>
        <v>61</v>
      </c>
      <c r="I62" t="str">
        <f t="shared" si="5"/>
        <v>INSERT Peoples (PeopleID, PeopleName,PeoplePIDNumber) VALUES (</v>
      </c>
      <c r="J62" s="1">
        <f t="shared" si="1"/>
        <v>61</v>
      </c>
      <c r="K62" t="str">
        <f t="shared" si="6"/>
        <v>,N'</v>
      </c>
      <c r="L62" t="str">
        <f t="shared" si="2"/>
        <v>Đỗ Văn Tâm</v>
      </c>
      <c r="M62" s="2" t="str">
        <f t="shared" si="7"/>
        <v>',</v>
      </c>
      <c r="N62" s="1" t="str">
        <f t="shared" si="3"/>
        <v>N'173148847</v>
      </c>
      <c r="O62" s="1" t="str">
        <f t="shared" si="4"/>
        <v>');</v>
      </c>
    </row>
    <row r="63" spans="1:15" x14ac:dyDescent="0.25">
      <c r="A63">
        <v>62</v>
      </c>
      <c r="B63" t="s">
        <v>274</v>
      </c>
      <c r="C63" t="s">
        <v>5</v>
      </c>
      <c r="D63">
        <f t="shared" si="0"/>
        <v>62</v>
      </c>
      <c r="I63" t="str">
        <f t="shared" si="5"/>
        <v>INSERT Peoples (PeopleID, PeopleName,PeoplePIDNumber) VALUES (</v>
      </c>
      <c r="J63" s="1">
        <f t="shared" si="1"/>
        <v>62</v>
      </c>
      <c r="K63" t="str">
        <f t="shared" si="6"/>
        <v>,N'</v>
      </c>
      <c r="L63" t="str">
        <f t="shared" si="2"/>
        <v>Đoàn Đức Huy</v>
      </c>
      <c r="M63" s="2" t="str">
        <f t="shared" si="7"/>
        <v>',</v>
      </c>
      <c r="N63" s="1" t="str">
        <f t="shared" si="3"/>
        <v>null</v>
      </c>
      <c r="O63" s="1" t="str">
        <f t="shared" si="4"/>
        <v>);</v>
      </c>
    </row>
    <row r="64" spans="1:15" x14ac:dyDescent="0.25">
      <c r="A64">
        <v>63</v>
      </c>
      <c r="B64" t="s">
        <v>537</v>
      </c>
      <c r="C64" t="s">
        <v>5</v>
      </c>
      <c r="D64">
        <f t="shared" si="0"/>
        <v>63</v>
      </c>
      <c r="I64" t="str">
        <f t="shared" si="5"/>
        <v>INSERT Peoples (PeopleID, PeopleName,PeoplePIDNumber) VALUES (</v>
      </c>
      <c r="J64" s="1">
        <f t="shared" si="1"/>
        <v>63</v>
      </c>
      <c r="K64" t="str">
        <f t="shared" si="6"/>
        <v>,N'</v>
      </c>
      <c r="L64" t="str">
        <f t="shared" si="2"/>
        <v>Đoàn Kiên Cường</v>
      </c>
      <c r="M64" s="2" t="str">
        <f t="shared" si="7"/>
        <v>',</v>
      </c>
      <c r="N64" s="1" t="str">
        <f t="shared" si="3"/>
        <v>null</v>
      </c>
      <c r="O64" s="1" t="str">
        <f t="shared" si="4"/>
        <v>);</v>
      </c>
    </row>
    <row r="65" spans="1:15" x14ac:dyDescent="0.25">
      <c r="A65">
        <v>64</v>
      </c>
      <c r="B65" t="s">
        <v>334</v>
      </c>
      <c r="C65" t="s">
        <v>335</v>
      </c>
      <c r="D65">
        <f t="shared" si="0"/>
        <v>64</v>
      </c>
      <c r="I65" t="str">
        <f t="shared" si="5"/>
        <v>INSERT Peoples (PeopleID, PeopleName,PeoplePIDNumber) VALUES (</v>
      </c>
      <c r="J65" s="1">
        <f t="shared" si="1"/>
        <v>64</v>
      </c>
      <c r="K65" t="str">
        <f t="shared" si="6"/>
        <v>,N'</v>
      </c>
      <c r="L65" t="str">
        <f t="shared" si="2"/>
        <v>Đoàn Văn Đại</v>
      </c>
      <c r="M65" s="2" t="str">
        <f t="shared" si="7"/>
        <v>',</v>
      </c>
      <c r="N65" s="1" t="str">
        <f t="shared" si="3"/>
        <v>N'034083010399</v>
      </c>
      <c r="O65" s="1" t="str">
        <f t="shared" si="4"/>
        <v>');</v>
      </c>
    </row>
    <row r="66" spans="1:15" x14ac:dyDescent="0.25">
      <c r="A66">
        <v>65</v>
      </c>
      <c r="B66" t="s">
        <v>437</v>
      </c>
      <c r="C66" t="s">
        <v>5</v>
      </c>
      <c r="D66">
        <f t="shared" si="0"/>
        <v>65</v>
      </c>
      <c r="I66" t="str">
        <f t="shared" si="5"/>
        <v>INSERT Peoples (PeopleID, PeopleName,PeoplePIDNumber) VALUES (</v>
      </c>
      <c r="J66" s="1">
        <f t="shared" si="1"/>
        <v>65</v>
      </c>
      <c r="K66" t="str">
        <f t="shared" si="6"/>
        <v>,N'</v>
      </c>
      <c r="L66" t="str">
        <f t="shared" si="2"/>
        <v>Doãn Văn Hải</v>
      </c>
      <c r="M66" s="2" t="str">
        <f t="shared" si="7"/>
        <v>',</v>
      </c>
      <c r="N66" s="1" t="str">
        <f t="shared" si="3"/>
        <v>null</v>
      </c>
      <c r="O66" s="1" t="str">
        <f t="shared" si="4"/>
        <v>);</v>
      </c>
    </row>
    <row r="67" spans="1:15" x14ac:dyDescent="0.25">
      <c r="A67">
        <v>66</v>
      </c>
      <c r="B67" t="s">
        <v>632</v>
      </c>
      <c r="C67" t="s">
        <v>633</v>
      </c>
      <c r="D67">
        <f t="shared" ref="D67:D130" si="8">A67</f>
        <v>66</v>
      </c>
      <c r="I67" t="str">
        <f t="shared" si="5"/>
        <v>INSERT Peoples (PeopleID, PeopleName,PeoplePIDNumber) VALUES (</v>
      </c>
      <c r="J67" s="1">
        <f t="shared" si="1"/>
        <v>66</v>
      </c>
      <c r="K67" t="str">
        <f t="shared" si="6"/>
        <v>,N'</v>
      </c>
      <c r="L67" t="str">
        <f t="shared" si="2"/>
        <v>Đoàn Văn Thắng</v>
      </c>
      <c r="M67" s="2" t="str">
        <f t="shared" si="7"/>
        <v>',</v>
      </c>
      <c r="N67" s="1" t="str">
        <f t="shared" si="3"/>
        <v>N'001073002097</v>
      </c>
      <c r="O67" s="1" t="str">
        <f t="shared" si="4"/>
        <v>');</v>
      </c>
    </row>
    <row r="68" spans="1:15" x14ac:dyDescent="0.25">
      <c r="A68">
        <v>67</v>
      </c>
      <c r="B68" t="s">
        <v>539</v>
      </c>
      <c r="C68" t="s">
        <v>5</v>
      </c>
      <c r="D68">
        <f t="shared" si="8"/>
        <v>67</v>
      </c>
      <c r="I68" t="str">
        <f t="shared" si="5"/>
        <v>INSERT Peoples (PeopleID, PeopleName,PeoplePIDNumber) VALUES (</v>
      </c>
      <c r="J68" s="1">
        <f t="shared" si="1"/>
        <v>67</v>
      </c>
      <c r="K68" t="str">
        <f t="shared" si="6"/>
        <v>,N'</v>
      </c>
      <c r="L68" t="str">
        <f t="shared" si="2"/>
        <v>Đông Ngọc Sơn</v>
      </c>
      <c r="M68" s="2" t="str">
        <f t="shared" si="7"/>
        <v>',</v>
      </c>
      <c r="N68" s="1" t="str">
        <f t="shared" si="3"/>
        <v>null</v>
      </c>
      <c r="O68" s="1" t="str">
        <f t="shared" si="4"/>
        <v>);</v>
      </c>
    </row>
    <row r="69" spans="1:15" x14ac:dyDescent="0.25">
      <c r="A69">
        <v>68</v>
      </c>
      <c r="B69" t="s">
        <v>486</v>
      </c>
      <c r="C69" t="s">
        <v>5</v>
      </c>
      <c r="D69">
        <f t="shared" si="8"/>
        <v>68</v>
      </c>
      <c r="I69" t="str">
        <f t="shared" si="5"/>
        <v>INSERT Peoples (PeopleID, PeopleName,PeoplePIDNumber) VALUES (</v>
      </c>
      <c r="J69" s="1">
        <f t="shared" si="1"/>
        <v>68</v>
      </c>
      <c r="K69" t="str">
        <f t="shared" si="6"/>
        <v>,N'</v>
      </c>
      <c r="L69" t="str">
        <f t="shared" si="2"/>
        <v>Dương Đăng Nghĩa</v>
      </c>
      <c r="M69" s="2" t="str">
        <f t="shared" si="7"/>
        <v>',</v>
      </c>
      <c r="N69" s="1" t="str">
        <f t="shared" si="3"/>
        <v>null</v>
      </c>
      <c r="O69" s="1" t="str">
        <f t="shared" si="4"/>
        <v>);</v>
      </c>
    </row>
    <row r="70" spans="1:15" x14ac:dyDescent="0.25">
      <c r="A70">
        <v>69</v>
      </c>
      <c r="B70" t="s">
        <v>701</v>
      </c>
      <c r="C70" t="s">
        <v>5</v>
      </c>
      <c r="D70">
        <f t="shared" si="8"/>
        <v>69</v>
      </c>
      <c r="I70" t="str">
        <f t="shared" si="5"/>
        <v>INSERT Peoples (PeopleID, PeopleName,PeoplePIDNumber) VALUES (</v>
      </c>
      <c r="J70" s="1">
        <f t="shared" si="1"/>
        <v>69</v>
      </c>
      <c r="K70" t="str">
        <f t="shared" si="6"/>
        <v>,N'</v>
      </c>
      <c r="L70" t="str">
        <f t="shared" si="2"/>
        <v>Dương Đức  Ngọc</v>
      </c>
      <c r="M70" s="2" t="str">
        <f t="shared" si="7"/>
        <v>',</v>
      </c>
      <c r="N70" s="1" t="str">
        <f t="shared" si="3"/>
        <v>null</v>
      </c>
      <c r="O70" s="1" t="str">
        <f t="shared" si="4"/>
        <v>);</v>
      </c>
    </row>
    <row r="71" spans="1:15" x14ac:dyDescent="0.25">
      <c r="A71">
        <v>70</v>
      </c>
      <c r="B71" t="s">
        <v>699</v>
      </c>
      <c r="C71" t="s">
        <v>700</v>
      </c>
      <c r="D71">
        <f t="shared" si="8"/>
        <v>70</v>
      </c>
      <c r="I71" t="str">
        <f t="shared" si="5"/>
        <v>INSERT Peoples (PeopleID, PeopleName,PeoplePIDNumber) VALUES (</v>
      </c>
      <c r="J71" s="1">
        <f t="shared" si="1"/>
        <v>70</v>
      </c>
      <c r="K71" t="str">
        <f t="shared" si="6"/>
        <v>,N'</v>
      </c>
      <c r="L71" t="str">
        <f t="shared" si="2"/>
        <v>Dương Đức Ngọc</v>
      </c>
      <c r="M71" s="2" t="str">
        <f t="shared" si="7"/>
        <v>',</v>
      </c>
      <c r="N71" s="1" t="str">
        <f t="shared" si="3"/>
        <v>N'026085006746</v>
      </c>
      <c r="O71" s="1" t="str">
        <f t="shared" si="4"/>
        <v>');</v>
      </c>
    </row>
    <row r="72" spans="1:15" x14ac:dyDescent="0.25">
      <c r="A72">
        <v>71</v>
      </c>
      <c r="B72" t="s">
        <v>293</v>
      </c>
      <c r="C72" t="s">
        <v>5</v>
      </c>
      <c r="D72">
        <f t="shared" si="8"/>
        <v>71</v>
      </c>
      <c r="I72" t="str">
        <f t="shared" si="5"/>
        <v>INSERT Peoples (PeopleID, PeopleName,PeoplePIDNumber) VALUES (</v>
      </c>
      <c r="J72" s="1">
        <f t="shared" si="1"/>
        <v>71</v>
      </c>
      <c r="K72" t="str">
        <f t="shared" si="6"/>
        <v>,N'</v>
      </c>
      <c r="L72" t="str">
        <f t="shared" si="2"/>
        <v>Dương Quốc Lưu</v>
      </c>
      <c r="M72" s="2" t="str">
        <f t="shared" si="7"/>
        <v>',</v>
      </c>
      <c r="N72" s="1" t="str">
        <f t="shared" si="3"/>
        <v>null</v>
      </c>
      <c r="O72" s="1" t="str">
        <f t="shared" si="4"/>
        <v>);</v>
      </c>
    </row>
    <row r="73" spans="1:15" x14ac:dyDescent="0.25">
      <c r="A73">
        <v>72</v>
      </c>
      <c r="B73" t="s">
        <v>510</v>
      </c>
      <c r="C73" t="s">
        <v>5</v>
      </c>
      <c r="D73">
        <f t="shared" si="8"/>
        <v>72</v>
      </c>
      <c r="I73" t="str">
        <f t="shared" si="5"/>
        <v>INSERT Peoples (PeopleID, PeopleName,PeoplePIDNumber) VALUES (</v>
      </c>
      <c r="J73" s="1">
        <f t="shared" si="1"/>
        <v>72</v>
      </c>
      <c r="K73" t="str">
        <f t="shared" si="6"/>
        <v>,N'</v>
      </c>
      <c r="L73" t="str">
        <f t="shared" si="2"/>
        <v>Dương Sĩ Quý</v>
      </c>
      <c r="M73" s="2" t="str">
        <f t="shared" si="7"/>
        <v>',</v>
      </c>
      <c r="N73" s="1" t="str">
        <f t="shared" si="3"/>
        <v>null</v>
      </c>
      <c r="O73" s="1" t="str">
        <f t="shared" si="4"/>
        <v>);</v>
      </c>
    </row>
    <row r="74" spans="1:15" x14ac:dyDescent="0.25">
      <c r="A74">
        <v>73</v>
      </c>
      <c r="B74" t="s">
        <v>446</v>
      </c>
      <c r="C74" t="s">
        <v>447</v>
      </c>
      <c r="D74">
        <f t="shared" si="8"/>
        <v>73</v>
      </c>
      <c r="I74" t="str">
        <f t="shared" si="5"/>
        <v>INSERT Peoples (PeopleID, PeopleName,PeoplePIDNumber) VALUES (</v>
      </c>
      <c r="J74" s="1">
        <f t="shared" si="1"/>
        <v>73</v>
      </c>
      <c r="K74" t="str">
        <f t="shared" si="6"/>
        <v>,N'</v>
      </c>
      <c r="L74" t="str">
        <f t="shared" si="2"/>
        <v>Đường Văn Lực</v>
      </c>
      <c r="M74" s="2" t="str">
        <f t="shared" si="7"/>
        <v>',</v>
      </c>
      <c r="N74" s="1" t="str">
        <f t="shared" si="3"/>
        <v>N'186364440</v>
      </c>
      <c r="O74" s="1" t="str">
        <f t="shared" si="4"/>
        <v>');</v>
      </c>
    </row>
    <row r="75" spans="1:15" x14ac:dyDescent="0.25">
      <c r="A75">
        <v>74</v>
      </c>
      <c r="B75" t="s">
        <v>448</v>
      </c>
      <c r="C75" t="s">
        <v>5</v>
      </c>
      <c r="D75">
        <f t="shared" si="8"/>
        <v>74</v>
      </c>
      <c r="I75" t="str">
        <f t="shared" si="5"/>
        <v>INSERT Peoples (PeopleID, PeopleName,PeoplePIDNumber) VALUES (</v>
      </c>
      <c r="J75" s="1">
        <f t="shared" si="1"/>
        <v>74</v>
      </c>
      <c r="K75" t="str">
        <f t="shared" si="6"/>
        <v>,N'</v>
      </c>
      <c r="L75" t="str">
        <f t="shared" si="2"/>
        <v>Đường Văn Tính</v>
      </c>
      <c r="M75" s="2" t="str">
        <f t="shared" si="7"/>
        <v>',</v>
      </c>
      <c r="N75" s="1" t="str">
        <f t="shared" si="3"/>
        <v>null</v>
      </c>
      <c r="O75" s="1" t="str">
        <f t="shared" si="4"/>
        <v>);</v>
      </c>
    </row>
    <row r="76" spans="1:15" x14ac:dyDescent="0.25">
      <c r="A76">
        <v>75</v>
      </c>
      <c r="B76" t="s">
        <v>36</v>
      </c>
      <c r="C76" t="s">
        <v>5</v>
      </c>
      <c r="D76">
        <f t="shared" si="8"/>
        <v>75</v>
      </c>
      <c r="I76" t="str">
        <f t="shared" si="5"/>
        <v>INSERT Peoples (PeopleID, PeopleName,PeoplePIDNumber) VALUES (</v>
      </c>
      <c r="J76" s="1">
        <f t="shared" si="1"/>
        <v>75</v>
      </c>
      <c r="K76" t="str">
        <f t="shared" si="6"/>
        <v>,N'</v>
      </c>
      <c r="L76" t="str">
        <f t="shared" si="2"/>
        <v>Dương Văn Vụ</v>
      </c>
      <c r="M76" s="2" t="str">
        <f t="shared" si="7"/>
        <v>',</v>
      </c>
      <c r="N76" s="1" t="str">
        <f t="shared" si="3"/>
        <v>null</v>
      </c>
      <c r="O76" s="1" t="str">
        <f t="shared" si="4"/>
        <v>);</v>
      </c>
    </row>
    <row r="77" spans="1:15" x14ac:dyDescent="0.25">
      <c r="A77">
        <v>76</v>
      </c>
      <c r="B77" t="s">
        <v>460</v>
      </c>
      <c r="C77" t="s">
        <v>681</v>
      </c>
      <c r="D77">
        <f t="shared" si="8"/>
        <v>76</v>
      </c>
      <c r="I77" t="str">
        <f t="shared" si="5"/>
        <v>INSERT Peoples (PeopleID, PeopleName,PeoplePIDNumber) VALUES (</v>
      </c>
      <c r="J77" s="1">
        <f t="shared" si="1"/>
        <v>76</v>
      </c>
      <c r="K77" t="str">
        <f t="shared" si="6"/>
        <v>,N'</v>
      </c>
      <c r="L77" t="str">
        <f t="shared" si="2"/>
        <v>Giàng A Minh</v>
      </c>
      <c r="M77" s="2" t="str">
        <f t="shared" si="7"/>
        <v>',</v>
      </c>
      <c r="N77" s="1" t="str">
        <f t="shared" si="3"/>
        <v>N'045191796</v>
      </c>
      <c r="O77" s="1" t="str">
        <f t="shared" si="4"/>
        <v>');</v>
      </c>
    </row>
    <row r="78" spans="1:15" x14ac:dyDescent="0.25">
      <c r="A78">
        <v>77</v>
      </c>
      <c r="B78" t="s">
        <v>48</v>
      </c>
      <c r="C78" t="s">
        <v>49</v>
      </c>
      <c r="D78">
        <f t="shared" si="8"/>
        <v>77</v>
      </c>
      <c r="I78" t="str">
        <f t="shared" si="5"/>
        <v>INSERT Peoples (PeopleID, PeopleName,PeoplePIDNumber) VALUES (</v>
      </c>
      <c r="J78" s="1">
        <f t="shared" si="1"/>
        <v>77</v>
      </c>
      <c r="K78" t="str">
        <f t="shared" si="6"/>
        <v>,N'</v>
      </c>
      <c r="L78" t="str">
        <f t="shared" si="2"/>
        <v>Giàng A Sình</v>
      </c>
      <c r="M78" s="2" t="str">
        <f t="shared" si="7"/>
        <v>',</v>
      </c>
      <c r="N78" s="1" t="str">
        <f t="shared" si="3"/>
        <v>N'045070709</v>
      </c>
      <c r="O78" s="1" t="str">
        <f t="shared" si="4"/>
        <v>');</v>
      </c>
    </row>
    <row r="79" spans="1:15" x14ac:dyDescent="0.25">
      <c r="A79">
        <v>78</v>
      </c>
      <c r="B79" t="s">
        <v>606</v>
      </c>
      <c r="C79" t="s">
        <v>607</v>
      </c>
      <c r="D79">
        <f t="shared" si="8"/>
        <v>78</v>
      </c>
      <c r="I79" t="str">
        <f t="shared" si="5"/>
        <v>INSERT Peoples (PeopleID, PeopleName,PeoplePIDNumber) VALUES (</v>
      </c>
      <c r="J79" s="1">
        <f t="shared" si="1"/>
        <v>78</v>
      </c>
      <c r="K79" t="str">
        <f t="shared" si="6"/>
        <v>,N'</v>
      </c>
      <c r="L79" t="str">
        <f t="shared" si="2"/>
        <v>Giáp Bá Đào</v>
      </c>
      <c r="M79" s="2" t="str">
        <f t="shared" si="7"/>
        <v>',</v>
      </c>
      <c r="N79" s="1" t="str">
        <f t="shared" si="3"/>
        <v>N'013296082</v>
      </c>
      <c r="O79" s="1" t="str">
        <f t="shared" si="4"/>
        <v>');</v>
      </c>
    </row>
    <row r="80" spans="1:15" x14ac:dyDescent="0.25">
      <c r="A80">
        <v>79</v>
      </c>
      <c r="B80" t="s">
        <v>231</v>
      </c>
      <c r="C80" t="s">
        <v>5</v>
      </c>
      <c r="D80">
        <f t="shared" si="8"/>
        <v>79</v>
      </c>
      <c r="I80" t="str">
        <f t="shared" si="5"/>
        <v>INSERT Peoples (PeopleID, PeopleName,PeoplePIDNumber) VALUES (</v>
      </c>
      <c r="J80" s="1">
        <f t="shared" si="1"/>
        <v>79</v>
      </c>
      <c r="K80" t="str">
        <f t="shared" si="6"/>
        <v>,N'</v>
      </c>
      <c r="L80" t="str">
        <f t="shared" si="2"/>
        <v>Hoàng Gia Quyến</v>
      </c>
      <c r="M80" s="2" t="str">
        <f t="shared" si="7"/>
        <v>',</v>
      </c>
      <c r="N80" s="1" t="str">
        <f t="shared" si="3"/>
        <v>null</v>
      </c>
      <c r="O80" s="1" t="str">
        <f t="shared" si="4"/>
        <v>);</v>
      </c>
    </row>
    <row r="81" spans="1:15" x14ac:dyDescent="0.25">
      <c r="A81">
        <v>80</v>
      </c>
      <c r="B81" t="s">
        <v>297</v>
      </c>
      <c r="C81" t="s">
        <v>5</v>
      </c>
      <c r="D81">
        <f t="shared" si="8"/>
        <v>80</v>
      </c>
      <c r="I81" t="str">
        <f t="shared" si="5"/>
        <v>INSERT Peoples (PeopleID, PeopleName,PeoplePIDNumber) VALUES (</v>
      </c>
      <c r="J81" s="1">
        <f t="shared" si="1"/>
        <v>80</v>
      </c>
      <c r="K81" t="str">
        <f t="shared" si="6"/>
        <v>,N'</v>
      </c>
      <c r="L81" t="str">
        <f t="shared" si="2"/>
        <v>Hoàng Lương Nghiệp Bắc</v>
      </c>
      <c r="M81" s="2" t="str">
        <f t="shared" si="7"/>
        <v>',</v>
      </c>
      <c r="N81" s="1" t="str">
        <f t="shared" si="3"/>
        <v>null</v>
      </c>
      <c r="O81" s="1" t="str">
        <f t="shared" si="4"/>
        <v>);</v>
      </c>
    </row>
    <row r="82" spans="1:15" x14ac:dyDescent="0.25">
      <c r="A82">
        <v>81</v>
      </c>
      <c r="B82" t="s">
        <v>441</v>
      </c>
      <c r="C82" t="s">
        <v>5</v>
      </c>
      <c r="D82">
        <f t="shared" si="8"/>
        <v>81</v>
      </c>
      <c r="I82" t="str">
        <f t="shared" si="5"/>
        <v>INSERT Peoples (PeopleID, PeopleName,PeoplePIDNumber) VALUES (</v>
      </c>
      <c r="J82" s="1">
        <f t="shared" si="1"/>
        <v>81</v>
      </c>
      <c r="K82" t="str">
        <f t="shared" si="6"/>
        <v>,N'</v>
      </c>
      <c r="L82" t="str">
        <f t="shared" si="2"/>
        <v>Hoàng Thanh Nguyện</v>
      </c>
      <c r="M82" s="2" t="str">
        <f t="shared" si="7"/>
        <v>',</v>
      </c>
      <c r="N82" s="1" t="str">
        <f t="shared" si="3"/>
        <v>null</v>
      </c>
      <c r="O82" s="1" t="str">
        <f t="shared" si="4"/>
        <v>);</v>
      </c>
    </row>
    <row r="83" spans="1:15" x14ac:dyDescent="0.25">
      <c r="A83">
        <v>82</v>
      </c>
      <c r="B83" t="s">
        <v>276</v>
      </c>
      <c r="C83" t="s">
        <v>5</v>
      </c>
      <c r="D83">
        <f t="shared" si="8"/>
        <v>82</v>
      </c>
      <c r="I83" t="str">
        <f t="shared" si="5"/>
        <v>INSERT Peoples (PeopleID, PeopleName,PeoplePIDNumber) VALUES (</v>
      </c>
      <c r="J83" s="1">
        <f t="shared" si="1"/>
        <v>82</v>
      </c>
      <c r="K83" t="str">
        <f t="shared" si="6"/>
        <v>,N'</v>
      </c>
      <c r="L83" t="str">
        <f t="shared" si="2"/>
        <v>Hoàng Thế Phưởng</v>
      </c>
      <c r="M83" s="2" t="str">
        <f t="shared" si="7"/>
        <v>',</v>
      </c>
      <c r="N83" s="1" t="str">
        <f t="shared" si="3"/>
        <v>null</v>
      </c>
      <c r="O83" s="1" t="str">
        <f t="shared" si="4"/>
        <v>);</v>
      </c>
    </row>
    <row r="84" spans="1:15" x14ac:dyDescent="0.25">
      <c r="A84">
        <v>83</v>
      </c>
      <c r="B84" t="s">
        <v>111</v>
      </c>
      <c r="C84" t="s">
        <v>5</v>
      </c>
      <c r="D84">
        <f t="shared" si="8"/>
        <v>83</v>
      </c>
      <c r="I84" t="str">
        <f t="shared" si="5"/>
        <v>INSERT Peoples (PeopleID, PeopleName,PeoplePIDNumber) VALUES (</v>
      </c>
      <c r="J84" s="1">
        <f t="shared" si="1"/>
        <v>83</v>
      </c>
      <c r="K84" t="str">
        <f t="shared" si="6"/>
        <v>,N'</v>
      </c>
      <c r="L84" t="str">
        <f t="shared" si="2"/>
        <v>Hoàng Tiến Dũng</v>
      </c>
      <c r="M84" s="2" t="str">
        <f t="shared" si="7"/>
        <v>',</v>
      </c>
      <c r="N84" s="1" t="str">
        <f t="shared" si="3"/>
        <v>null</v>
      </c>
      <c r="O84" s="1" t="str">
        <f t="shared" si="4"/>
        <v>);</v>
      </c>
    </row>
    <row r="85" spans="1:15" x14ac:dyDescent="0.25">
      <c r="A85">
        <v>84</v>
      </c>
      <c r="B85" t="s">
        <v>514</v>
      </c>
      <c r="C85" t="s">
        <v>5</v>
      </c>
      <c r="D85">
        <f t="shared" si="8"/>
        <v>84</v>
      </c>
      <c r="I85" t="str">
        <f t="shared" si="5"/>
        <v>INSERT Peoples (PeopleID, PeopleName,PeoplePIDNumber) VALUES (</v>
      </c>
      <c r="J85" s="1">
        <f t="shared" si="1"/>
        <v>84</v>
      </c>
      <c r="K85" t="str">
        <f t="shared" si="6"/>
        <v>,N'</v>
      </c>
      <c r="L85" t="str">
        <f t="shared" si="2"/>
        <v>Hoàng Trung Hiếu</v>
      </c>
      <c r="M85" s="2" t="str">
        <f t="shared" si="7"/>
        <v>',</v>
      </c>
      <c r="N85" s="1" t="str">
        <f t="shared" si="3"/>
        <v>null</v>
      </c>
      <c r="O85" s="1" t="str">
        <f t="shared" si="4"/>
        <v>);</v>
      </c>
    </row>
    <row r="86" spans="1:15" x14ac:dyDescent="0.25">
      <c r="A86">
        <v>85</v>
      </c>
      <c r="B86" t="s">
        <v>309</v>
      </c>
      <c r="C86" t="s">
        <v>310</v>
      </c>
      <c r="D86">
        <f t="shared" si="8"/>
        <v>85</v>
      </c>
      <c r="I86" t="str">
        <f t="shared" si="5"/>
        <v>INSERT Peoples (PeopleID, PeopleName,PeoplePIDNumber) VALUES (</v>
      </c>
      <c r="J86" s="1">
        <f t="shared" si="1"/>
        <v>85</v>
      </c>
      <c r="K86" t="str">
        <f t="shared" si="6"/>
        <v>,N'</v>
      </c>
      <c r="L86" t="str">
        <f t="shared" si="2"/>
        <v>Hoàng Trung Kiên</v>
      </c>
      <c r="M86" s="2" t="str">
        <f t="shared" si="7"/>
        <v>',</v>
      </c>
      <c r="N86" s="1" t="str">
        <f t="shared" si="3"/>
        <v>N'001082013497</v>
      </c>
      <c r="O86" s="1" t="str">
        <f t="shared" si="4"/>
        <v>');</v>
      </c>
    </row>
    <row r="87" spans="1:15" x14ac:dyDescent="0.25">
      <c r="A87">
        <v>86</v>
      </c>
      <c r="B87" t="s">
        <v>572</v>
      </c>
      <c r="C87" t="s">
        <v>5</v>
      </c>
      <c r="D87">
        <f t="shared" si="8"/>
        <v>86</v>
      </c>
      <c r="I87" t="str">
        <f t="shared" si="5"/>
        <v>INSERT Peoples (PeopleID, PeopleName,PeoplePIDNumber) VALUES (</v>
      </c>
      <c r="J87" s="1">
        <f t="shared" si="1"/>
        <v>86</v>
      </c>
      <c r="K87" t="str">
        <f t="shared" si="6"/>
        <v>,N'</v>
      </c>
      <c r="L87" t="str">
        <f t="shared" si="2"/>
        <v>Kiều Đình Hùng</v>
      </c>
      <c r="M87" s="2" t="str">
        <f t="shared" si="7"/>
        <v>',</v>
      </c>
      <c r="N87" s="1" t="str">
        <f t="shared" si="3"/>
        <v>null</v>
      </c>
      <c r="O87" s="1" t="str">
        <f t="shared" si="4"/>
        <v>);</v>
      </c>
    </row>
    <row r="88" spans="1:15" x14ac:dyDescent="0.25">
      <c r="A88">
        <v>87</v>
      </c>
      <c r="B88" t="s">
        <v>249</v>
      </c>
      <c r="C88" t="s">
        <v>5</v>
      </c>
      <c r="D88">
        <f t="shared" si="8"/>
        <v>87</v>
      </c>
      <c r="I88" t="str">
        <f t="shared" si="5"/>
        <v>INSERT Peoples (PeopleID, PeopleName,PeoplePIDNumber) VALUES (</v>
      </c>
      <c r="J88" s="1">
        <f t="shared" si="1"/>
        <v>87</v>
      </c>
      <c r="K88" t="str">
        <f t="shared" si="6"/>
        <v>,N'</v>
      </c>
      <c r="L88" t="str">
        <f t="shared" si="2"/>
        <v>Kiều Xuân Trường</v>
      </c>
      <c r="M88" s="2" t="str">
        <f t="shared" si="7"/>
        <v>',</v>
      </c>
      <c r="N88" s="1" t="str">
        <f t="shared" si="3"/>
        <v>null</v>
      </c>
      <c r="O88" s="1" t="str">
        <f t="shared" si="4"/>
        <v>);</v>
      </c>
    </row>
    <row r="89" spans="1:15" x14ac:dyDescent="0.25">
      <c r="A89">
        <v>88</v>
      </c>
      <c r="B89" t="s">
        <v>7</v>
      </c>
      <c r="C89" t="s">
        <v>8</v>
      </c>
      <c r="D89">
        <f t="shared" si="8"/>
        <v>88</v>
      </c>
      <c r="I89" t="str">
        <f t="shared" si="5"/>
        <v>INSERT Peoples (PeopleID, PeopleName,PeoplePIDNumber) VALUES (</v>
      </c>
      <c r="J89" s="1">
        <f t="shared" si="1"/>
        <v>88</v>
      </c>
      <c r="K89" t="str">
        <f t="shared" si="6"/>
        <v>,N'</v>
      </c>
      <c r="L89" t="str">
        <f t="shared" si="2"/>
        <v>Lã Văn Hồng</v>
      </c>
      <c r="M89" s="2" t="str">
        <f t="shared" si="7"/>
        <v>',</v>
      </c>
      <c r="N89" s="1" t="str">
        <f t="shared" si="3"/>
        <v>N'070771571</v>
      </c>
      <c r="O89" s="1" t="str">
        <f t="shared" si="4"/>
        <v>');</v>
      </c>
    </row>
    <row r="90" spans="1:15" x14ac:dyDescent="0.25">
      <c r="A90">
        <v>89</v>
      </c>
      <c r="B90" t="s">
        <v>526</v>
      </c>
      <c r="C90" t="s">
        <v>527</v>
      </c>
      <c r="D90">
        <f t="shared" si="8"/>
        <v>89</v>
      </c>
      <c r="I90" t="str">
        <f t="shared" si="5"/>
        <v>INSERT Peoples (PeopleID, PeopleName,PeoplePIDNumber) VALUES (</v>
      </c>
      <c r="J90" s="1">
        <f t="shared" si="1"/>
        <v>89</v>
      </c>
      <c r="K90" t="str">
        <f t="shared" si="6"/>
        <v>,N'</v>
      </c>
      <c r="L90" t="str">
        <f t="shared" si="2"/>
        <v>Lại Duy Linh</v>
      </c>
      <c r="M90" s="2" t="str">
        <f t="shared" si="7"/>
        <v>',</v>
      </c>
      <c r="N90" s="1" t="str">
        <f t="shared" si="3"/>
        <v>N'152182432</v>
      </c>
      <c r="O90" s="1" t="str">
        <f t="shared" si="4"/>
        <v>');</v>
      </c>
    </row>
    <row r="91" spans="1:15" x14ac:dyDescent="0.25">
      <c r="A91">
        <v>90</v>
      </c>
      <c r="B91" t="s">
        <v>528</v>
      </c>
      <c r="C91" t="s">
        <v>5</v>
      </c>
      <c r="D91">
        <f t="shared" si="8"/>
        <v>90</v>
      </c>
      <c r="I91" t="str">
        <f t="shared" si="5"/>
        <v>INSERT Peoples (PeopleID, PeopleName,PeoplePIDNumber) VALUES (</v>
      </c>
      <c r="J91" s="1">
        <f t="shared" ref="J91:J154" si="9">A91</f>
        <v>90</v>
      </c>
      <c r="K91" t="str">
        <f t="shared" si="6"/>
        <v>,N'</v>
      </c>
      <c r="L91" t="str">
        <f t="shared" ref="L91:L154" si="10">B91</f>
        <v>Lại Duy Phong</v>
      </c>
      <c r="M91" s="2" t="str">
        <f t="shared" si="7"/>
        <v>',</v>
      </c>
      <c r="N91" s="1" t="str">
        <f t="shared" ref="N91:N154" si="11">IF(C91="","null","N'"&amp;C91)</f>
        <v>null</v>
      </c>
      <c r="O91" s="1" t="str">
        <f t="shared" ref="O91:O154" si="12">IF(C91="",");","');")</f>
        <v>);</v>
      </c>
    </row>
    <row r="92" spans="1:15" x14ac:dyDescent="0.25">
      <c r="A92">
        <v>91</v>
      </c>
      <c r="B92" t="s">
        <v>452</v>
      </c>
      <c r="C92" t="s">
        <v>453</v>
      </c>
      <c r="D92">
        <f t="shared" si="8"/>
        <v>91</v>
      </c>
      <c r="I92" t="str">
        <f t="shared" ref="I92:I155" si="13">I91</f>
        <v>INSERT Peoples (PeopleID, PeopleName,PeoplePIDNumber) VALUES (</v>
      </c>
      <c r="J92" s="1">
        <f t="shared" si="9"/>
        <v>91</v>
      </c>
      <c r="K92" t="str">
        <f t="shared" ref="K92:K155" si="14">K91</f>
        <v>,N'</v>
      </c>
      <c r="L92" t="str">
        <f t="shared" si="10"/>
        <v>Lại Hợp Đức</v>
      </c>
      <c r="M92" s="2" t="str">
        <f t="shared" ref="M92:M155" si="15">M91</f>
        <v>',</v>
      </c>
      <c r="N92" s="1" t="str">
        <f t="shared" si="11"/>
        <v>N'151862235</v>
      </c>
      <c r="O92" s="1" t="str">
        <f t="shared" si="12"/>
        <v>');</v>
      </c>
    </row>
    <row r="93" spans="1:15" x14ac:dyDescent="0.25">
      <c r="A93">
        <v>92</v>
      </c>
      <c r="B93" t="s">
        <v>198</v>
      </c>
      <c r="C93" t="s">
        <v>5</v>
      </c>
      <c r="D93">
        <f t="shared" si="8"/>
        <v>92</v>
      </c>
      <c r="I93" t="str">
        <f t="shared" si="13"/>
        <v>INSERT Peoples (PeopleID, PeopleName,PeoplePIDNumber) VALUES (</v>
      </c>
      <c r="J93" s="1">
        <f t="shared" si="9"/>
        <v>92</v>
      </c>
      <c r="K93" t="str">
        <f t="shared" si="14"/>
        <v>,N'</v>
      </c>
      <c r="L93" t="str">
        <f t="shared" si="10"/>
        <v>Lại Huy Cẩm</v>
      </c>
      <c r="M93" s="2" t="str">
        <f t="shared" si="15"/>
        <v>',</v>
      </c>
      <c r="N93" s="1" t="str">
        <f t="shared" si="11"/>
        <v>null</v>
      </c>
      <c r="O93" s="1" t="str">
        <f t="shared" si="12"/>
        <v>);</v>
      </c>
    </row>
    <row r="94" spans="1:15" x14ac:dyDescent="0.25">
      <c r="A94">
        <v>93</v>
      </c>
      <c r="B94" t="s">
        <v>387</v>
      </c>
      <c r="C94" t="s">
        <v>5</v>
      </c>
      <c r="D94">
        <f t="shared" si="8"/>
        <v>93</v>
      </c>
      <c r="I94" t="str">
        <f t="shared" si="13"/>
        <v>INSERT Peoples (PeopleID, PeopleName,PeoplePIDNumber) VALUES (</v>
      </c>
      <c r="J94" s="1">
        <f t="shared" si="9"/>
        <v>93</v>
      </c>
      <c r="K94" t="str">
        <f t="shared" si="14"/>
        <v>,N'</v>
      </c>
      <c r="L94" t="str">
        <f t="shared" si="10"/>
        <v>Lại Văn Phương</v>
      </c>
      <c r="M94" s="2" t="str">
        <f t="shared" si="15"/>
        <v>',</v>
      </c>
      <c r="N94" s="1" t="str">
        <f t="shared" si="11"/>
        <v>null</v>
      </c>
      <c r="O94" s="1" t="str">
        <f t="shared" si="12"/>
        <v>);</v>
      </c>
    </row>
    <row r="95" spans="1:15" x14ac:dyDescent="0.25">
      <c r="A95">
        <v>94</v>
      </c>
      <c r="B95" t="s">
        <v>534</v>
      </c>
      <c r="C95" t="s">
        <v>5</v>
      </c>
      <c r="D95">
        <f t="shared" si="8"/>
        <v>94</v>
      </c>
      <c r="I95" t="str">
        <f t="shared" si="13"/>
        <v>INSERT Peoples (PeopleID, PeopleName,PeoplePIDNumber) VALUES (</v>
      </c>
      <c r="J95" s="1">
        <f t="shared" si="9"/>
        <v>94</v>
      </c>
      <c r="K95" t="str">
        <f t="shared" si="14"/>
        <v>,N'</v>
      </c>
      <c r="L95" t="str">
        <f t="shared" si="10"/>
        <v>Lâm Thanh Tùng</v>
      </c>
      <c r="M95" s="2" t="str">
        <f t="shared" si="15"/>
        <v>',</v>
      </c>
      <c r="N95" s="1" t="str">
        <f t="shared" si="11"/>
        <v>null</v>
      </c>
      <c r="O95" s="1" t="str">
        <f t="shared" si="12"/>
        <v>);</v>
      </c>
    </row>
    <row r="96" spans="1:15" x14ac:dyDescent="0.25">
      <c r="A96">
        <v>95</v>
      </c>
      <c r="B96" t="s">
        <v>694</v>
      </c>
      <c r="C96" t="s">
        <v>5</v>
      </c>
      <c r="D96">
        <f t="shared" si="8"/>
        <v>95</v>
      </c>
      <c r="I96" t="str">
        <f t="shared" si="13"/>
        <v>INSERT Peoples (PeopleID, PeopleName,PeoplePIDNumber) VALUES (</v>
      </c>
      <c r="J96" s="1">
        <f t="shared" si="9"/>
        <v>95</v>
      </c>
      <c r="K96" t="str">
        <f t="shared" si="14"/>
        <v>,N'</v>
      </c>
      <c r="L96" t="str">
        <f t="shared" si="10"/>
        <v>Lâm Văn Định</v>
      </c>
      <c r="M96" s="2" t="str">
        <f t="shared" si="15"/>
        <v>',</v>
      </c>
      <c r="N96" s="1" t="str">
        <f t="shared" si="11"/>
        <v>null</v>
      </c>
      <c r="O96" s="1" t="str">
        <f t="shared" si="12"/>
        <v>);</v>
      </c>
    </row>
    <row r="97" spans="1:15" x14ac:dyDescent="0.25">
      <c r="A97">
        <v>96</v>
      </c>
      <c r="B97" t="s">
        <v>215</v>
      </c>
      <c r="C97" t="s">
        <v>5</v>
      </c>
      <c r="D97">
        <f t="shared" si="8"/>
        <v>96</v>
      </c>
      <c r="I97" t="str">
        <f t="shared" si="13"/>
        <v>INSERT Peoples (PeopleID, PeopleName,PeoplePIDNumber) VALUES (</v>
      </c>
      <c r="J97" s="1">
        <f t="shared" si="9"/>
        <v>96</v>
      </c>
      <c r="K97" t="str">
        <f t="shared" si="14"/>
        <v>,N'</v>
      </c>
      <c r="L97" t="str">
        <f t="shared" si="10"/>
        <v>Lê Anh Tuấn</v>
      </c>
      <c r="M97" s="2" t="str">
        <f t="shared" si="15"/>
        <v>',</v>
      </c>
      <c r="N97" s="1" t="str">
        <f t="shared" si="11"/>
        <v>null</v>
      </c>
      <c r="O97" s="1" t="str">
        <f t="shared" si="12"/>
        <v>);</v>
      </c>
    </row>
    <row r="98" spans="1:15" x14ac:dyDescent="0.25">
      <c r="A98">
        <v>97</v>
      </c>
      <c r="B98" t="s">
        <v>183</v>
      </c>
      <c r="C98" t="s">
        <v>5</v>
      </c>
      <c r="D98">
        <f t="shared" si="8"/>
        <v>97</v>
      </c>
      <c r="I98" t="str">
        <f t="shared" si="13"/>
        <v>INSERT Peoples (PeopleID, PeopleName,PeoplePIDNumber) VALUES (</v>
      </c>
      <c r="J98" s="1">
        <f t="shared" si="9"/>
        <v>97</v>
      </c>
      <c r="K98" t="str">
        <f t="shared" si="14"/>
        <v>,N'</v>
      </c>
      <c r="L98" t="str">
        <f t="shared" si="10"/>
        <v>Lê Đức Hạnh</v>
      </c>
      <c r="M98" s="2" t="str">
        <f t="shared" si="15"/>
        <v>',</v>
      </c>
      <c r="N98" s="1" t="str">
        <f t="shared" si="11"/>
        <v>null</v>
      </c>
      <c r="O98" s="1" t="str">
        <f t="shared" si="12"/>
        <v>);</v>
      </c>
    </row>
    <row r="99" spans="1:15" x14ac:dyDescent="0.25">
      <c r="A99">
        <v>98</v>
      </c>
      <c r="B99" t="s">
        <v>546</v>
      </c>
      <c r="C99" t="s">
        <v>5</v>
      </c>
      <c r="D99">
        <f t="shared" si="8"/>
        <v>98</v>
      </c>
      <c r="I99" t="str">
        <f t="shared" si="13"/>
        <v>INSERT Peoples (PeopleID, PeopleName,PeoplePIDNumber) VALUES (</v>
      </c>
      <c r="J99" s="1">
        <f t="shared" si="9"/>
        <v>98</v>
      </c>
      <c r="K99" t="str">
        <f t="shared" si="14"/>
        <v>,N'</v>
      </c>
      <c r="L99" t="str">
        <f t="shared" si="10"/>
        <v>Lê Đức Tiến</v>
      </c>
      <c r="M99" s="2" t="str">
        <f t="shared" si="15"/>
        <v>',</v>
      </c>
      <c r="N99" s="1" t="str">
        <f t="shared" si="11"/>
        <v>null</v>
      </c>
      <c r="O99" s="1" t="str">
        <f t="shared" si="12"/>
        <v>);</v>
      </c>
    </row>
    <row r="100" spans="1:15" x14ac:dyDescent="0.25">
      <c r="A100">
        <v>99</v>
      </c>
      <c r="B100" t="s">
        <v>81</v>
      </c>
      <c r="C100" t="s">
        <v>5</v>
      </c>
      <c r="D100">
        <f t="shared" si="8"/>
        <v>99</v>
      </c>
      <c r="I100" t="str">
        <f t="shared" si="13"/>
        <v>INSERT Peoples (PeopleID, PeopleName,PeoplePIDNumber) VALUES (</v>
      </c>
      <c r="J100" s="1">
        <f t="shared" si="9"/>
        <v>99</v>
      </c>
      <c r="K100" t="str">
        <f t="shared" si="14"/>
        <v>,N'</v>
      </c>
      <c r="L100" t="str">
        <f t="shared" si="10"/>
        <v>Lê Hồng Diện</v>
      </c>
      <c r="M100" s="2" t="str">
        <f t="shared" si="15"/>
        <v>',</v>
      </c>
      <c r="N100" s="1" t="str">
        <f t="shared" si="11"/>
        <v>null</v>
      </c>
      <c r="O100" s="1" t="str">
        <f t="shared" si="12"/>
        <v>);</v>
      </c>
    </row>
    <row r="101" spans="1:15" x14ac:dyDescent="0.25">
      <c r="A101">
        <v>100</v>
      </c>
      <c r="B101" t="s">
        <v>67</v>
      </c>
      <c r="C101" t="s">
        <v>5</v>
      </c>
      <c r="D101">
        <f t="shared" si="8"/>
        <v>100</v>
      </c>
      <c r="I101" t="str">
        <f t="shared" si="13"/>
        <v>INSERT Peoples (PeopleID, PeopleName,PeoplePIDNumber) VALUES (</v>
      </c>
      <c r="J101" s="1">
        <f t="shared" si="9"/>
        <v>100</v>
      </c>
      <c r="K101" t="str">
        <f t="shared" si="14"/>
        <v>,N'</v>
      </c>
      <c r="L101" t="str">
        <f t="shared" si="10"/>
        <v>Lê Hữu Sơn</v>
      </c>
      <c r="M101" s="2" t="str">
        <f t="shared" si="15"/>
        <v>',</v>
      </c>
      <c r="N101" s="1" t="str">
        <f t="shared" si="11"/>
        <v>null</v>
      </c>
      <c r="O101" s="1" t="str">
        <f t="shared" si="12"/>
        <v>);</v>
      </c>
    </row>
    <row r="102" spans="1:15" x14ac:dyDescent="0.25">
      <c r="A102">
        <v>101</v>
      </c>
      <c r="B102" t="s">
        <v>366</v>
      </c>
      <c r="C102" t="s">
        <v>367</v>
      </c>
      <c r="D102">
        <f t="shared" si="8"/>
        <v>101</v>
      </c>
      <c r="I102" t="str">
        <f t="shared" si="13"/>
        <v>INSERT Peoples (PeopleID, PeopleName,PeoplePIDNumber) VALUES (</v>
      </c>
      <c r="J102" s="1">
        <f t="shared" si="9"/>
        <v>101</v>
      </c>
      <c r="K102" t="str">
        <f t="shared" si="14"/>
        <v>,N'</v>
      </c>
      <c r="L102" t="str">
        <f t="shared" si="10"/>
        <v>Lê Huy Đỉnh</v>
      </c>
      <c r="M102" s="2" t="str">
        <f t="shared" si="15"/>
        <v>',</v>
      </c>
      <c r="N102" s="1" t="str">
        <f t="shared" si="11"/>
        <v>N'112539413</v>
      </c>
      <c r="O102" s="1" t="str">
        <f t="shared" si="12"/>
        <v>');</v>
      </c>
    </row>
    <row r="103" spans="1:15" x14ac:dyDescent="0.25">
      <c r="A103">
        <v>102</v>
      </c>
      <c r="B103" t="s">
        <v>194</v>
      </c>
      <c r="C103" t="s">
        <v>5</v>
      </c>
      <c r="D103">
        <f t="shared" si="8"/>
        <v>102</v>
      </c>
      <c r="I103" t="str">
        <f t="shared" si="13"/>
        <v>INSERT Peoples (PeopleID, PeopleName,PeoplePIDNumber) VALUES (</v>
      </c>
      <c r="J103" s="1">
        <f t="shared" si="9"/>
        <v>102</v>
      </c>
      <c r="K103" t="str">
        <f t="shared" si="14"/>
        <v>,N'</v>
      </c>
      <c r="L103" t="str">
        <f t="shared" si="10"/>
        <v>Lê Huy Đức</v>
      </c>
      <c r="M103" s="2" t="str">
        <f t="shared" si="15"/>
        <v>',</v>
      </c>
      <c r="N103" s="1" t="str">
        <f t="shared" si="11"/>
        <v>null</v>
      </c>
      <c r="O103" s="1" t="str">
        <f t="shared" si="12"/>
        <v>);</v>
      </c>
    </row>
    <row r="104" spans="1:15" x14ac:dyDescent="0.25">
      <c r="A104">
        <v>103</v>
      </c>
      <c r="B104" t="s">
        <v>429</v>
      </c>
      <c r="C104" t="s">
        <v>5</v>
      </c>
      <c r="D104">
        <f t="shared" si="8"/>
        <v>103</v>
      </c>
      <c r="I104" t="str">
        <f t="shared" si="13"/>
        <v>INSERT Peoples (PeopleID, PeopleName,PeoplePIDNumber) VALUES (</v>
      </c>
      <c r="J104" s="1">
        <f t="shared" si="9"/>
        <v>103</v>
      </c>
      <c r="K104" t="str">
        <f t="shared" si="14"/>
        <v>,N'</v>
      </c>
      <c r="L104" t="str">
        <f t="shared" si="10"/>
        <v>Lê Quang Hiệp</v>
      </c>
      <c r="M104" s="2" t="str">
        <f t="shared" si="15"/>
        <v>',</v>
      </c>
      <c r="N104" s="1" t="str">
        <f t="shared" si="11"/>
        <v>null</v>
      </c>
      <c r="O104" s="1" t="str">
        <f t="shared" si="12"/>
        <v>);</v>
      </c>
    </row>
    <row r="105" spans="1:15" x14ac:dyDescent="0.25">
      <c r="A105">
        <v>104</v>
      </c>
      <c r="B105" t="s">
        <v>221</v>
      </c>
      <c r="C105" t="s">
        <v>5</v>
      </c>
      <c r="D105">
        <f t="shared" si="8"/>
        <v>104</v>
      </c>
      <c r="I105" t="str">
        <f t="shared" si="13"/>
        <v>INSERT Peoples (PeopleID, PeopleName,PeoplePIDNumber) VALUES (</v>
      </c>
      <c r="J105" s="1">
        <f t="shared" si="9"/>
        <v>104</v>
      </c>
      <c r="K105" t="str">
        <f t="shared" si="14"/>
        <v>,N'</v>
      </c>
      <c r="L105" t="str">
        <f t="shared" si="10"/>
        <v>Lê Thái Đô</v>
      </c>
      <c r="M105" s="2" t="str">
        <f t="shared" si="15"/>
        <v>',</v>
      </c>
      <c r="N105" s="1" t="str">
        <f t="shared" si="11"/>
        <v>null</v>
      </c>
      <c r="O105" s="1" t="str">
        <f t="shared" si="12"/>
        <v>);</v>
      </c>
    </row>
    <row r="106" spans="1:15" x14ac:dyDescent="0.25">
      <c r="A106">
        <v>105</v>
      </c>
      <c r="B106" t="s">
        <v>475</v>
      </c>
      <c r="C106" t="s">
        <v>5</v>
      </c>
      <c r="D106">
        <f t="shared" si="8"/>
        <v>105</v>
      </c>
      <c r="I106" t="str">
        <f t="shared" si="13"/>
        <v>INSERT Peoples (PeopleID, PeopleName,PeoplePIDNumber) VALUES (</v>
      </c>
      <c r="J106" s="1">
        <f t="shared" si="9"/>
        <v>105</v>
      </c>
      <c r="K106" t="str">
        <f t="shared" si="14"/>
        <v>,N'</v>
      </c>
      <c r="L106" t="str">
        <f t="shared" si="10"/>
        <v>Lê Thiện Khoa</v>
      </c>
      <c r="M106" s="2" t="str">
        <f t="shared" si="15"/>
        <v>',</v>
      </c>
      <c r="N106" s="1" t="str">
        <f t="shared" si="11"/>
        <v>null</v>
      </c>
      <c r="O106" s="1" t="str">
        <f t="shared" si="12"/>
        <v>);</v>
      </c>
    </row>
    <row r="107" spans="1:15" x14ac:dyDescent="0.25">
      <c r="A107">
        <v>106</v>
      </c>
      <c r="B107" t="s">
        <v>532</v>
      </c>
      <c r="C107" t="s">
        <v>5</v>
      </c>
      <c r="D107">
        <f t="shared" si="8"/>
        <v>106</v>
      </c>
      <c r="I107" t="str">
        <f t="shared" si="13"/>
        <v>INSERT Peoples (PeopleID, PeopleName,PeoplePIDNumber) VALUES (</v>
      </c>
      <c r="J107" s="1">
        <f t="shared" si="9"/>
        <v>106</v>
      </c>
      <c r="K107" t="str">
        <f t="shared" si="14"/>
        <v>,N'</v>
      </c>
      <c r="L107" t="str">
        <f t="shared" si="10"/>
        <v>Lê Văn Bình</v>
      </c>
      <c r="M107" s="2" t="str">
        <f t="shared" si="15"/>
        <v>',</v>
      </c>
      <c r="N107" s="1" t="str">
        <f t="shared" si="11"/>
        <v>null</v>
      </c>
      <c r="O107" s="1" t="str">
        <f t="shared" si="12"/>
        <v>);</v>
      </c>
    </row>
    <row r="108" spans="1:15" x14ac:dyDescent="0.25">
      <c r="A108">
        <v>107</v>
      </c>
      <c r="B108" t="s">
        <v>203</v>
      </c>
      <c r="C108" t="s">
        <v>5</v>
      </c>
      <c r="D108">
        <f t="shared" si="8"/>
        <v>107</v>
      </c>
      <c r="I108" t="str">
        <f t="shared" si="13"/>
        <v>INSERT Peoples (PeopleID, PeopleName,PeoplePIDNumber) VALUES (</v>
      </c>
      <c r="J108" s="1">
        <f t="shared" si="9"/>
        <v>107</v>
      </c>
      <c r="K108" t="str">
        <f t="shared" si="14"/>
        <v>,N'</v>
      </c>
      <c r="L108" t="str">
        <f t="shared" si="10"/>
        <v>Lê Văn Hoàng</v>
      </c>
      <c r="M108" s="2" t="str">
        <f t="shared" si="15"/>
        <v>',</v>
      </c>
      <c r="N108" s="1" t="str">
        <f t="shared" si="11"/>
        <v>null</v>
      </c>
      <c r="O108" s="1" t="str">
        <f t="shared" si="12"/>
        <v>);</v>
      </c>
    </row>
    <row r="109" spans="1:15" x14ac:dyDescent="0.25">
      <c r="A109">
        <v>108</v>
      </c>
      <c r="B109" t="s">
        <v>12</v>
      </c>
      <c r="C109" t="s">
        <v>5</v>
      </c>
      <c r="D109">
        <f t="shared" si="8"/>
        <v>108</v>
      </c>
      <c r="I109" t="str">
        <f t="shared" si="13"/>
        <v>INSERT Peoples (PeopleID, PeopleName,PeoplePIDNumber) VALUES (</v>
      </c>
      <c r="J109" s="1">
        <f t="shared" si="9"/>
        <v>108</v>
      </c>
      <c r="K109" t="str">
        <f t="shared" si="14"/>
        <v>,N'</v>
      </c>
      <c r="L109" t="str">
        <f t="shared" si="10"/>
        <v>Lê Văn Liệu</v>
      </c>
      <c r="M109" s="2" t="str">
        <f t="shared" si="15"/>
        <v>',</v>
      </c>
      <c r="N109" s="1" t="str">
        <f t="shared" si="11"/>
        <v>null</v>
      </c>
      <c r="O109" s="1" t="str">
        <f t="shared" si="12"/>
        <v>);</v>
      </c>
    </row>
    <row r="110" spans="1:15" x14ac:dyDescent="0.25">
      <c r="A110">
        <v>109</v>
      </c>
      <c r="B110" t="s">
        <v>227</v>
      </c>
      <c r="C110" t="s">
        <v>228</v>
      </c>
      <c r="D110">
        <f t="shared" si="8"/>
        <v>109</v>
      </c>
      <c r="I110" t="str">
        <f t="shared" si="13"/>
        <v>INSERT Peoples (PeopleID, PeopleName,PeoplePIDNumber) VALUES (</v>
      </c>
      <c r="J110" s="1">
        <f t="shared" si="9"/>
        <v>109</v>
      </c>
      <c r="K110" t="str">
        <f t="shared" si="14"/>
        <v>,N'</v>
      </c>
      <c r="L110" t="str">
        <f t="shared" si="10"/>
        <v>Lê Văn Long</v>
      </c>
      <c r="M110" s="2" t="str">
        <f t="shared" si="15"/>
        <v>',</v>
      </c>
      <c r="N110" s="1" t="str">
        <f t="shared" si="11"/>
        <v>N'173623299</v>
      </c>
      <c r="O110" s="1" t="str">
        <f t="shared" si="12"/>
        <v>');</v>
      </c>
    </row>
    <row r="111" spans="1:15" x14ac:dyDescent="0.25">
      <c r="A111">
        <v>110</v>
      </c>
      <c r="B111" t="s">
        <v>501</v>
      </c>
      <c r="C111" t="s">
        <v>5</v>
      </c>
      <c r="D111">
        <f t="shared" si="8"/>
        <v>110</v>
      </c>
      <c r="I111" t="str">
        <f t="shared" si="13"/>
        <v>INSERT Peoples (PeopleID, PeopleName,PeoplePIDNumber) VALUES (</v>
      </c>
      <c r="J111" s="1">
        <f t="shared" si="9"/>
        <v>110</v>
      </c>
      <c r="K111" t="str">
        <f t="shared" si="14"/>
        <v>,N'</v>
      </c>
      <c r="L111" t="str">
        <f t="shared" si="10"/>
        <v>Lê Văn Phấn</v>
      </c>
      <c r="M111" s="2" t="str">
        <f t="shared" si="15"/>
        <v>',</v>
      </c>
      <c r="N111" s="1" t="str">
        <f t="shared" si="11"/>
        <v>null</v>
      </c>
      <c r="O111" s="1" t="str">
        <f t="shared" si="12"/>
        <v>);</v>
      </c>
    </row>
    <row r="112" spans="1:15" x14ac:dyDescent="0.25">
      <c r="A112">
        <v>111</v>
      </c>
      <c r="B112" t="s">
        <v>178</v>
      </c>
      <c r="C112" t="s">
        <v>179</v>
      </c>
      <c r="D112">
        <f t="shared" si="8"/>
        <v>111</v>
      </c>
      <c r="I112" t="str">
        <f t="shared" si="13"/>
        <v>INSERT Peoples (PeopleID, PeopleName,PeoplePIDNumber) VALUES (</v>
      </c>
      <c r="J112" s="1">
        <f t="shared" si="9"/>
        <v>111</v>
      </c>
      <c r="K112" t="str">
        <f t="shared" si="14"/>
        <v>,N'</v>
      </c>
      <c r="L112" t="str">
        <f t="shared" si="10"/>
        <v>Lê Văn Thuyết</v>
      </c>
      <c r="M112" s="2" t="str">
        <f t="shared" si="15"/>
        <v>',</v>
      </c>
      <c r="N112" s="1" t="str">
        <f t="shared" si="11"/>
        <v>N'172944485</v>
      </c>
      <c r="O112" s="1" t="str">
        <f t="shared" si="12"/>
        <v>');</v>
      </c>
    </row>
    <row r="113" spans="1:15" x14ac:dyDescent="0.25">
      <c r="A113">
        <v>112</v>
      </c>
      <c r="B113" t="s">
        <v>154</v>
      </c>
      <c r="C113" t="s">
        <v>155</v>
      </c>
      <c r="D113">
        <f t="shared" si="8"/>
        <v>112</v>
      </c>
      <c r="I113" t="str">
        <f t="shared" si="13"/>
        <v>INSERT Peoples (PeopleID, PeopleName,PeoplePIDNumber) VALUES (</v>
      </c>
      <c r="J113" s="1">
        <f t="shared" si="9"/>
        <v>112</v>
      </c>
      <c r="K113" t="str">
        <f t="shared" si="14"/>
        <v>,N'</v>
      </c>
      <c r="L113" t="str">
        <f t="shared" si="10"/>
        <v>Lê Văn Vượng</v>
      </c>
      <c r="M113" s="2" t="str">
        <f t="shared" si="15"/>
        <v>',</v>
      </c>
      <c r="N113" s="1" t="str">
        <f t="shared" si="11"/>
        <v>N'001079020494</v>
      </c>
      <c r="O113" s="1" t="str">
        <f t="shared" si="12"/>
        <v>');</v>
      </c>
    </row>
    <row r="114" spans="1:15" x14ac:dyDescent="0.25">
      <c r="A114">
        <v>113</v>
      </c>
      <c r="B114" t="s">
        <v>247</v>
      </c>
      <c r="C114" t="s">
        <v>5</v>
      </c>
      <c r="D114">
        <f t="shared" si="8"/>
        <v>113</v>
      </c>
      <c r="I114" t="str">
        <f t="shared" si="13"/>
        <v>INSERT Peoples (PeopleID, PeopleName,PeoplePIDNumber) VALUES (</v>
      </c>
      <c r="J114" s="1">
        <f t="shared" si="9"/>
        <v>113</v>
      </c>
      <c r="K114" t="str">
        <f t="shared" si="14"/>
        <v>,N'</v>
      </c>
      <c r="L114" t="str">
        <f t="shared" si="10"/>
        <v>Lê Xuân Trường</v>
      </c>
      <c r="M114" s="2" t="str">
        <f t="shared" si="15"/>
        <v>',</v>
      </c>
      <c r="N114" s="1" t="str">
        <f t="shared" si="11"/>
        <v>null</v>
      </c>
      <c r="O114" s="1" t="str">
        <f t="shared" si="12"/>
        <v>);</v>
      </c>
    </row>
    <row r="115" spans="1:15" x14ac:dyDescent="0.25">
      <c r="A115">
        <v>114</v>
      </c>
      <c r="B115" t="s">
        <v>353</v>
      </c>
      <c r="C115" t="s">
        <v>5</v>
      </c>
      <c r="D115">
        <f t="shared" si="8"/>
        <v>114</v>
      </c>
      <c r="I115" t="str">
        <f t="shared" si="13"/>
        <v>INSERT Peoples (PeopleID, PeopleName,PeoplePIDNumber) VALUES (</v>
      </c>
      <c r="J115" s="1">
        <f t="shared" si="9"/>
        <v>114</v>
      </c>
      <c r="K115" t="str">
        <f t="shared" si="14"/>
        <v>,N'</v>
      </c>
      <c r="L115" t="str">
        <f t="shared" si="10"/>
        <v>Lương Tiến Dũng</v>
      </c>
      <c r="M115" s="2" t="str">
        <f t="shared" si="15"/>
        <v>',</v>
      </c>
      <c r="N115" s="1" t="str">
        <f t="shared" si="11"/>
        <v>null</v>
      </c>
      <c r="O115" s="1" t="str">
        <f t="shared" si="12"/>
        <v>);</v>
      </c>
    </row>
    <row r="116" spans="1:15" x14ac:dyDescent="0.25">
      <c r="A116">
        <v>115</v>
      </c>
      <c r="B116" t="s">
        <v>22</v>
      </c>
      <c r="C116" t="s">
        <v>5</v>
      </c>
      <c r="D116">
        <f t="shared" si="8"/>
        <v>115</v>
      </c>
      <c r="I116" t="str">
        <f t="shared" si="13"/>
        <v>INSERT Peoples (PeopleID, PeopleName,PeoplePIDNumber) VALUES (</v>
      </c>
      <c r="J116" s="1">
        <f t="shared" si="9"/>
        <v>115</v>
      </c>
      <c r="K116" t="str">
        <f t="shared" si="14"/>
        <v>,N'</v>
      </c>
      <c r="L116" t="str">
        <f t="shared" si="10"/>
        <v>Lương Tuấn Dũng</v>
      </c>
      <c r="M116" s="2" t="str">
        <f t="shared" si="15"/>
        <v>',</v>
      </c>
      <c r="N116" s="1" t="str">
        <f t="shared" si="11"/>
        <v>null</v>
      </c>
      <c r="O116" s="1" t="str">
        <f t="shared" si="12"/>
        <v>);</v>
      </c>
    </row>
    <row r="117" spans="1:15" x14ac:dyDescent="0.25">
      <c r="A117">
        <v>116</v>
      </c>
      <c r="B117" t="s">
        <v>355</v>
      </c>
      <c r="C117" t="s">
        <v>5</v>
      </c>
      <c r="D117">
        <f t="shared" si="8"/>
        <v>116</v>
      </c>
      <c r="I117" t="str">
        <f t="shared" si="13"/>
        <v>INSERT Peoples (PeopleID, PeopleName,PeoplePIDNumber) VALUES (</v>
      </c>
      <c r="J117" s="1">
        <f t="shared" si="9"/>
        <v>116</v>
      </c>
      <c r="K117" t="str">
        <f t="shared" si="14"/>
        <v>,N'</v>
      </c>
      <c r="L117" t="str">
        <f t="shared" si="10"/>
        <v>Lưu Văn Thành</v>
      </c>
      <c r="M117" s="2" t="str">
        <f t="shared" si="15"/>
        <v>',</v>
      </c>
      <c r="N117" s="1" t="str">
        <f t="shared" si="11"/>
        <v>null</v>
      </c>
      <c r="O117" s="1" t="str">
        <f t="shared" si="12"/>
        <v>);</v>
      </c>
    </row>
    <row r="118" spans="1:15" x14ac:dyDescent="0.25">
      <c r="A118">
        <v>117</v>
      </c>
      <c r="B118" t="s">
        <v>520</v>
      </c>
      <c r="C118" t="s">
        <v>5</v>
      </c>
      <c r="D118">
        <f t="shared" si="8"/>
        <v>117</v>
      </c>
      <c r="I118" t="str">
        <f t="shared" si="13"/>
        <v>INSERT Peoples (PeopleID, PeopleName,PeoplePIDNumber) VALUES (</v>
      </c>
      <c r="J118" s="1">
        <f t="shared" si="9"/>
        <v>117</v>
      </c>
      <c r="K118" t="str">
        <f t="shared" si="14"/>
        <v>,N'</v>
      </c>
      <c r="L118" t="str">
        <f t="shared" si="10"/>
        <v>Mai Tiến Mạnh</v>
      </c>
      <c r="M118" s="2" t="str">
        <f t="shared" si="15"/>
        <v>',</v>
      </c>
      <c r="N118" s="1" t="str">
        <f t="shared" si="11"/>
        <v>null</v>
      </c>
      <c r="O118" s="1" t="str">
        <f t="shared" si="12"/>
        <v>);</v>
      </c>
    </row>
    <row r="119" spans="1:15" x14ac:dyDescent="0.25">
      <c r="A119">
        <v>118</v>
      </c>
      <c r="B119" t="s">
        <v>236</v>
      </c>
      <c r="C119" t="s">
        <v>237</v>
      </c>
      <c r="D119">
        <f t="shared" si="8"/>
        <v>118</v>
      </c>
      <c r="I119" t="str">
        <f t="shared" si="13"/>
        <v>INSERT Peoples (PeopleID, PeopleName,PeoplePIDNumber) VALUES (</v>
      </c>
      <c r="J119" s="1">
        <f t="shared" si="9"/>
        <v>118</v>
      </c>
      <c r="K119" t="str">
        <f t="shared" si="14"/>
        <v>,N'</v>
      </c>
      <c r="L119" t="str">
        <f t="shared" si="10"/>
        <v>Nghiêm Công Minh</v>
      </c>
      <c r="M119" s="2" t="str">
        <f t="shared" si="15"/>
        <v>',</v>
      </c>
      <c r="N119" s="1" t="str">
        <f t="shared" si="11"/>
        <v>N'112294736</v>
      </c>
      <c r="O119" s="1" t="str">
        <f t="shared" si="12"/>
        <v>');</v>
      </c>
    </row>
    <row r="120" spans="1:15" x14ac:dyDescent="0.25">
      <c r="A120">
        <v>119</v>
      </c>
      <c r="B120" t="s">
        <v>465</v>
      </c>
      <c r="C120" t="s">
        <v>5</v>
      </c>
      <c r="D120">
        <f t="shared" si="8"/>
        <v>119</v>
      </c>
      <c r="I120" t="str">
        <f t="shared" si="13"/>
        <v>INSERT Peoples (PeopleID, PeopleName,PeoplePIDNumber) VALUES (</v>
      </c>
      <c r="J120" s="1">
        <f t="shared" si="9"/>
        <v>119</v>
      </c>
      <c r="K120" t="str">
        <f t="shared" si="14"/>
        <v>,N'</v>
      </c>
      <c r="L120" t="str">
        <f t="shared" si="10"/>
        <v>Nghiêm Văn Dũng</v>
      </c>
      <c r="M120" s="2" t="str">
        <f t="shared" si="15"/>
        <v>',</v>
      </c>
      <c r="N120" s="1" t="str">
        <f t="shared" si="11"/>
        <v>null</v>
      </c>
      <c r="O120" s="1" t="str">
        <f t="shared" si="12"/>
        <v>);</v>
      </c>
    </row>
    <row r="121" spans="1:15" x14ac:dyDescent="0.25">
      <c r="A121">
        <v>120</v>
      </c>
      <c r="B121" t="s">
        <v>715</v>
      </c>
      <c r="C121" t="s">
        <v>5</v>
      </c>
      <c r="D121">
        <f t="shared" si="8"/>
        <v>120</v>
      </c>
      <c r="I121" t="str">
        <f t="shared" si="13"/>
        <v>INSERT Peoples (PeopleID, PeopleName,PeoplePIDNumber) VALUES (</v>
      </c>
      <c r="J121" s="1">
        <f t="shared" si="9"/>
        <v>120</v>
      </c>
      <c r="K121" t="str">
        <f t="shared" si="14"/>
        <v>,N'</v>
      </c>
      <c r="L121" t="str">
        <f t="shared" si="10"/>
        <v>Nghiêm Xuân Huy</v>
      </c>
      <c r="M121" s="2" t="str">
        <f t="shared" si="15"/>
        <v>',</v>
      </c>
      <c r="N121" s="1" t="str">
        <f t="shared" si="11"/>
        <v>null</v>
      </c>
      <c r="O121" s="1" t="str">
        <f t="shared" si="12"/>
        <v>);</v>
      </c>
    </row>
    <row r="122" spans="1:15" x14ac:dyDescent="0.25">
      <c r="A122">
        <v>121</v>
      </c>
      <c r="B122" t="s">
        <v>24</v>
      </c>
      <c r="C122" t="s">
        <v>5</v>
      </c>
      <c r="D122">
        <f t="shared" si="8"/>
        <v>121</v>
      </c>
      <c r="I122" t="str">
        <f t="shared" si="13"/>
        <v>INSERT Peoples (PeopleID, PeopleName,PeoplePIDNumber) VALUES (</v>
      </c>
      <c r="J122" s="1">
        <f t="shared" si="9"/>
        <v>121</v>
      </c>
      <c r="K122" t="str">
        <f t="shared" si="14"/>
        <v>,N'</v>
      </c>
      <c r="L122" t="str">
        <f t="shared" si="10"/>
        <v>Ngô Khải Đoàn</v>
      </c>
      <c r="M122" s="2" t="str">
        <f t="shared" si="15"/>
        <v>',</v>
      </c>
      <c r="N122" s="1" t="str">
        <f t="shared" si="11"/>
        <v>null</v>
      </c>
      <c r="O122" s="1" t="str">
        <f t="shared" si="12"/>
        <v>);</v>
      </c>
    </row>
    <row r="123" spans="1:15" x14ac:dyDescent="0.25">
      <c r="A123">
        <v>122</v>
      </c>
      <c r="B123" t="s">
        <v>113</v>
      </c>
      <c r="C123" t="s">
        <v>5</v>
      </c>
      <c r="D123">
        <f t="shared" si="8"/>
        <v>122</v>
      </c>
      <c r="I123" t="str">
        <f t="shared" si="13"/>
        <v>INSERT Peoples (PeopleID, PeopleName,PeoplePIDNumber) VALUES (</v>
      </c>
      <c r="J123" s="1">
        <f t="shared" si="9"/>
        <v>122</v>
      </c>
      <c r="K123" t="str">
        <f t="shared" si="14"/>
        <v>,N'</v>
      </c>
      <c r="L123" t="str">
        <f t="shared" si="10"/>
        <v>Ngô Mạnh Cường</v>
      </c>
      <c r="M123" s="2" t="str">
        <f t="shared" si="15"/>
        <v>',</v>
      </c>
      <c r="N123" s="1" t="str">
        <f t="shared" si="11"/>
        <v>null</v>
      </c>
      <c r="O123" s="1" t="str">
        <f t="shared" si="12"/>
        <v>);</v>
      </c>
    </row>
    <row r="124" spans="1:15" x14ac:dyDescent="0.25">
      <c r="A124">
        <v>123</v>
      </c>
      <c r="B124" t="s">
        <v>152</v>
      </c>
      <c r="C124" t="s">
        <v>5</v>
      </c>
      <c r="D124">
        <f t="shared" si="8"/>
        <v>123</v>
      </c>
      <c r="I124" t="str">
        <f t="shared" si="13"/>
        <v>INSERT Peoples (PeopleID, PeopleName,PeoplePIDNumber) VALUES (</v>
      </c>
      <c r="J124" s="1">
        <f t="shared" si="9"/>
        <v>123</v>
      </c>
      <c r="K124" t="str">
        <f t="shared" si="14"/>
        <v>,N'</v>
      </c>
      <c r="L124" t="str">
        <f t="shared" si="10"/>
        <v>Ngô Tiến Thành</v>
      </c>
      <c r="M124" s="2" t="str">
        <f t="shared" si="15"/>
        <v>',</v>
      </c>
      <c r="N124" s="1" t="str">
        <f t="shared" si="11"/>
        <v>null</v>
      </c>
      <c r="O124" s="1" t="str">
        <f t="shared" si="12"/>
        <v>);</v>
      </c>
    </row>
    <row r="125" spans="1:15" x14ac:dyDescent="0.25">
      <c r="A125">
        <v>124</v>
      </c>
      <c r="B125" t="s">
        <v>192</v>
      </c>
      <c r="C125" t="s">
        <v>5</v>
      </c>
      <c r="D125">
        <f t="shared" si="8"/>
        <v>124</v>
      </c>
      <c r="I125" t="str">
        <f t="shared" si="13"/>
        <v>INSERT Peoples (PeopleID, PeopleName,PeoplePIDNumber) VALUES (</v>
      </c>
      <c r="J125" s="1">
        <f t="shared" si="9"/>
        <v>124</v>
      </c>
      <c r="K125" t="str">
        <f t="shared" si="14"/>
        <v>,N'</v>
      </c>
      <c r="L125" t="str">
        <f t="shared" si="10"/>
        <v>Ngô Trọng Tú</v>
      </c>
      <c r="M125" s="2" t="str">
        <f t="shared" si="15"/>
        <v>',</v>
      </c>
      <c r="N125" s="1" t="str">
        <f t="shared" si="11"/>
        <v>null</v>
      </c>
      <c r="O125" s="1" t="str">
        <f t="shared" si="12"/>
        <v>);</v>
      </c>
    </row>
    <row r="126" spans="1:15" x14ac:dyDescent="0.25">
      <c r="A126">
        <v>125</v>
      </c>
      <c r="B126" t="s">
        <v>418</v>
      </c>
      <c r="C126" t="s">
        <v>5</v>
      </c>
      <c r="D126">
        <f t="shared" si="8"/>
        <v>125</v>
      </c>
      <c r="I126" t="str">
        <f t="shared" si="13"/>
        <v>INSERT Peoples (PeopleID, PeopleName,PeoplePIDNumber) VALUES (</v>
      </c>
      <c r="J126" s="1">
        <f t="shared" si="9"/>
        <v>125</v>
      </c>
      <c r="K126" t="str">
        <f t="shared" si="14"/>
        <v>,N'</v>
      </c>
      <c r="L126" t="str">
        <f t="shared" si="10"/>
        <v>Ngô Tuấn Anh</v>
      </c>
      <c r="M126" s="2" t="str">
        <f t="shared" si="15"/>
        <v>',</v>
      </c>
      <c r="N126" s="1" t="str">
        <f t="shared" si="11"/>
        <v>null</v>
      </c>
      <c r="O126" s="1" t="str">
        <f t="shared" si="12"/>
        <v>);</v>
      </c>
    </row>
    <row r="127" spans="1:15" x14ac:dyDescent="0.25">
      <c r="A127">
        <v>126</v>
      </c>
      <c r="B127" t="s">
        <v>20</v>
      </c>
      <c r="C127" t="s">
        <v>5</v>
      </c>
      <c r="D127">
        <f t="shared" si="8"/>
        <v>126</v>
      </c>
      <c r="I127" t="str">
        <f t="shared" si="13"/>
        <v>INSERT Peoples (PeopleID, PeopleName,PeoplePIDNumber) VALUES (</v>
      </c>
      <c r="J127" s="1">
        <f t="shared" si="9"/>
        <v>126</v>
      </c>
      <c r="K127" t="str">
        <f t="shared" si="14"/>
        <v>,N'</v>
      </c>
      <c r="L127" t="str">
        <f t="shared" si="10"/>
        <v>Ngô Văn Bắc</v>
      </c>
      <c r="M127" s="2" t="str">
        <f t="shared" si="15"/>
        <v>',</v>
      </c>
      <c r="N127" s="1" t="str">
        <f t="shared" si="11"/>
        <v>null</v>
      </c>
      <c r="O127" s="1" t="str">
        <f t="shared" si="12"/>
        <v>);</v>
      </c>
    </row>
    <row r="128" spans="1:15" x14ac:dyDescent="0.25">
      <c r="A128">
        <v>127</v>
      </c>
      <c r="B128" t="s">
        <v>378</v>
      </c>
      <c r="C128" t="s">
        <v>5</v>
      </c>
      <c r="D128">
        <f t="shared" si="8"/>
        <v>127</v>
      </c>
      <c r="I128" t="str">
        <f t="shared" si="13"/>
        <v>INSERT Peoples (PeopleID, PeopleName,PeoplePIDNumber) VALUES (</v>
      </c>
      <c r="J128" s="1">
        <f t="shared" si="9"/>
        <v>127</v>
      </c>
      <c r="K128" t="str">
        <f t="shared" si="14"/>
        <v>,N'</v>
      </c>
      <c r="L128" t="str">
        <f t="shared" si="10"/>
        <v>Ngô Văn Hải</v>
      </c>
      <c r="M128" s="2" t="str">
        <f t="shared" si="15"/>
        <v>',</v>
      </c>
      <c r="N128" s="1" t="str">
        <f t="shared" si="11"/>
        <v>null</v>
      </c>
      <c r="O128" s="1" t="str">
        <f t="shared" si="12"/>
        <v>);</v>
      </c>
    </row>
    <row r="129" spans="1:15" x14ac:dyDescent="0.25">
      <c r="A129">
        <v>128</v>
      </c>
      <c r="B129" t="s">
        <v>14</v>
      </c>
      <c r="C129" t="s">
        <v>5</v>
      </c>
      <c r="D129">
        <f t="shared" si="8"/>
        <v>128</v>
      </c>
      <c r="I129" t="str">
        <f t="shared" si="13"/>
        <v>INSERT Peoples (PeopleID, PeopleName,PeoplePIDNumber) VALUES (</v>
      </c>
      <c r="J129" s="1">
        <f t="shared" si="9"/>
        <v>128</v>
      </c>
      <c r="K129" t="str">
        <f t="shared" si="14"/>
        <v>,N'</v>
      </c>
      <c r="L129" t="str">
        <f t="shared" si="10"/>
        <v>Ngọ Văn Tuyên</v>
      </c>
      <c r="M129" s="2" t="str">
        <f t="shared" si="15"/>
        <v>',</v>
      </c>
      <c r="N129" s="1" t="str">
        <f t="shared" si="11"/>
        <v>null</v>
      </c>
      <c r="O129" s="1" t="str">
        <f t="shared" si="12"/>
        <v>);</v>
      </c>
    </row>
    <row r="130" spans="1:15" x14ac:dyDescent="0.25">
      <c r="A130">
        <v>129</v>
      </c>
      <c r="B130" t="s">
        <v>62</v>
      </c>
      <c r="C130" t="s">
        <v>63</v>
      </c>
      <c r="D130">
        <f t="shared" si="8"/>
        <v>129</v>
      </c>
      <c r="I130" t="str">
        <f t="shared" si="13"/>
        <v>INSERT Peoples (PeopleID, PeopleName,PeoplePIDNumber) VALUES (</v>
      </c>
      <c r="J130" s="1">
        <f t="shared" si="9"/>
        <v>129</v>
      </c>
      <c r="K130" t="str">
        <f t="shared" si="14"/>
        <v>,N'</v>
      </c>
      <c r="L130" t="str">
        <f t="shared" si="10"/>
        <v>Nguyễn Anh Đức</v>
      </c>
      <c r="M130" s="2" t="str">
        <f t="shared" si="15"/>
        <v>',</v>
      </c>
      <c r="N130" s="1" t="str">
        <f t="shared" si="11"/>
        <v>N'001084001628</v>
      </c>
      <c r="O130" s="1" t="str">
        <f t="shared" si="12"/>
        <v>');</v>
      </c>
    </row>
    <row r="131" spans="1:15" x14ac:dyDescent="0.25">
      <c r="A131">
        <v>130</v>
      </c>
      <c r="B131" t="s">
        <v>364</v>
      </c>
      <c r="C131" t="s">
        <v>5</v>
      </c>
      <c r="D131">
        <f t="shared" ref="D131:D194" si="16">A131</f>
        <v>130</v>
      </c>
      <c r="I131" t="str">
        <f t="shared" si="13"/>
        <v>INSERT Peoples (PeopleID, PeopleName,PeoplePIDNumber) VALUES (</v>
      </c>
      <c r="J131" s="1">
        <f t="shared" si="9"/>
        <v>130</v>
      </c>
      <c r="K131" t="str">
        <f t="shared" si="14"/>
        <v>,N'</v>
      </c>
      <c r="L131" t="str">
        <f t="shared" si="10"/>
        <v>Nguyễn Bá Tài</v>
      </c>
      <c r="M131" s="2" t="str">
        <f t="shared" si="15"/>
        <v>',</v>
      </c>
      <c r="N131" s="1" t="str">
        <f t="shared" si="11"/>
        <v>null</v>
      </c>
      <c r="O131" s="1" t="str">
        <f t="shared" si="12"/>
        <v>);</v>
      </c>
    </row>
    <row r="132" spans="1:15" x14ac:dyDescent="0.25">
      <c r="A132">
        <v>131</v>
      </c>
      <c r="B132" t="s">
        <v>290</v>
      </c>
      <c r="C132" t="s">
        <v>291</v>
      </c>
      <c r="D132">
        <f t="shared" si="16"/>
        <v>131</v>
      </c>
      <c r="I132" t="str">
        <f t="shared" si="13"/>
        <v>INSERT Peoples (PeopleID, PeopleName,PeoplePIDNumber) VALUES (</v>
      </c>
      <c r="J132" s="1">
        <f t="shared" si="9"/>
        <v>131</v>
      </c>
      <c r="K132" t="str">
        <f t="shared" si="14"/>
        <v>,N'</v>
      </c>
      <c r="L132" t="str">
        <f t="shared" si="10"/>
        <v>Nguyễn Chí Công</v>
      </c>
      <c r="M132" s="2" t="str">
        <f t="shared" si="15"/>
        <v>',</v>
      </c>
      <c r="N132" s="1" t="str">
        <f t="shared" si="11"/>
        <v>N'011951175</v>
      </c>
      <c r="O132" s="1" t="str">
        <f t="shared" si="12"/>
        <v>');</v>
      </c>
    </row>
    <row r="133" spans="1:15" x14ac:dyDescent="0.25">
      <c r="A133">
        <v>132</v>
      </c>
      <c r="B133" t="s">
        <v>455</v>
      </c>
      <c r="C133" t="s">
        <v>5</v>
      </c>
      <c r="D133">
        <f t="shared" si="16"/>
        <v>132</v>
      </c>
      <c r="I133" t="str">
        <f t="shared" si="13"/>
        <v>INSERT Peoples (PeopleID, PeopleName,PeoplePIDNumber) VALUES (</v>
      </c>
      <c r="J133" s="1">
        <f t="shared" si="9"/>
        <v>132</v>
      </c>
      <c r="K133" t="str">
        <f t="shared" si="14"/>
        <v>,N'</v>
      </c>
      <c r="L133" t="str">
        <f t="shared" si="10"/>
        <v>Nguyễn Công Phú</v>
      </c>
      <c r="M133" s="2" t="str">
        <f t="shared" si="15"/>
        <v>',</v>
      </c>
      <c r="N133" s="1" t="str">
        <f t="shared" si="11"/>
        <v>null</v>
      </c>
      <c r="O133" s="1" t="str">
        <f t="shared" si="12"/>
        <v>);</v>
      </c>
    </row>
    <row r="134" spans="1:15" x14ac:dyDescent="0.25">
      <c r="A134">
        <v>133</v>
      </c>
      <c r="B134" t="s">
        <v>326</v>
      </c>
      <c r="C134" t="s">
        <v>5</v>
      </c>
      <c r="D134">
        <f t="shared" si="16"/>
        <v>133</v>
      </c>
      <c r="I134" t="str">
        <f t="shared" si="13"/>
        <v>INSERT Peoples (PeopleID, PeopleName,PeoplePIDNumber) VALUES (</v>
      </c>
      <c r="J134" s="1">
        <f t="shared" si="9"/>
        <v>133</v>
      </c>
      <c r="K134" t="str">
        <f t="shared" si="14"/>
        <v>,N'</v>
      </c>
      <c r="L134" t="str">
        <f t="shared" si="10"/>
        <v>Nguyễn Công Quân</v>
      </c>
      <c r="M134" s="2" t="str">
        <f t="shared" si="15"/>
        <v>',</v>
      </c>
      <c r="N134" s="1" t="str">
        <f t="shared" si="11"/>
        <v>null</v>
      </c>
      <c r="O134" s="1" t="str">
        <f t="shared" si="12"/>
        <v>);</v>
      </c>
    </row>
    <row r="135" spans="1:15" x14ac:dyDescent="0.25">
      <c r="A135">
        <v>134</v>
      </c>
      <c r="B135" t="s">
        <v>160</v>
      </c>
      <c r="C135" t="s">
        <v>5</v>
      </c>
      <c r="D135">
        <f t="shared" si="16"/>
        <v>134</v>
      </c>
      <c r="I135" t="str">
        <f t="shared" si="13"/>
        <v>INSERT Peoples (PeopleID, PeopleName,PeoplePIDNumber) VALUES (</v>
      </c>
      <c r="J135" s="1">
        <f t="shared" si="9"/>
        <v>134</v>
      </c>
      <c r="K135" t="str">
        <f t="shared" si="14"/>
        <v>,N'</v>
      </c>
      <c r="L135" t="str">
        <f t="shared" si="10"/>
        <v>Nguyễn Công Thắng</v>
      </c>
      <c r="M135" s="2" t="str">
        <f t="shared" si="15"/>
        <v>',</v>
      </c>
      <c r="N135" s="1" t="str">
        <f t="shared" si="11"/>
        <v>null</v>
      </c>
      <c r="O135" s="1" t="str">
        <f t="shared" si="12"/>
        <v>);</v>
      </c>
    </row>
    <row r="136" spans="1:15" x14ac:dyDescent="0.25">
      <c r="A136">
        <v>135</v>
      </c>
      <c r="B136" t="s">
        <v>621</v>
      </c>
      <c r="C136" t="s">
        <v>5</v>
      </c>
      <c r="D136">
        <f t="shared" si="16"/>
        <v>135</v>
      </c>
      <c r="I136" t="str">
        <f t="shared" si="13"/>
        <v>INSERT Peoples (PeopleID, PeopleName,PeoplePIDNumber) VALUES (</v>
      </c>
      <c r="J136" s="1">
        <f t="shared" si="9"/>
        <v>135</v>
      </c>
      <c r="K136" t="str">
        <f t="shared" si="14"/>
        <v>,N'</v>
      </c>
      <c r="L136" t="str">
        <f t="shared" si="10"/>
        <v>Nguyễn Công Trọng</v>
      </c>
      <c r="M136" s="2" t="str">
        <f t="shared" si="15"/>
        <v>',</v>
      </c>
      <c r="N136" s="1" t="str">
        <f t="shared" si="11"/>
        <v>null</v>
      </c>
      <c r="O136" s="1" t="str">
        <f t="shared" si="12"/>
        <v>);</v>
      </c>
    </row>
    <row r="137" spans="1:15" x14ac:dyDescent="0.25">
      <c r="A137">
        <v>136</v>
      </c>
      <c r="B137" t="s">
        <v>551</v>
      </c>
      <c r="C137" t="s">
        <v>5</v>
      </c>
      <c r="D137">
        <f t="shared" si="16"/>
        <v>136</v>
      </c>
      <c r="I137" t="str">
        <f t="shared" si="13"/>
        <v>INSERT Peoples (PeopleID, PeopleName,PeoplePIDNumber) VALUES (</v>
      </c>
      <c r="J137" s="1">
        <f t="shared" si="9"/>
        <v>136</v>
      </c>
      <c r="K137" t="str">
        <f t="shared" si="14"/>
        <v>,N'</v>
      </c>
      <c r="L137" t="str">
        <f t="shared" si="10"/>
        <v>Nguyễn Đà Giang</v>
      </c>
      <c r="M137" s="2" t="str">
        <f t="shared" si="15"/>
        <v>',</v>
      </c>
      <c r="N137" s="1" t="str">
        <f t="shared" si="11"/>
        <v>null</v>
      </c>
      <c r="O137" s="1" t="str">
        <f t="shared" si="12"/>
        <v>);</v>
      </c>
    </row>
    <row r="138" spans="1:15" x14ac:dyDescent="0.25">
      <c r="A138">
        <v>137</v>
      </c>
      <c r="B138" t="s">
        <v>586</v>
      </c>
      <c r="C138" t="s">
        <v>5</v>
      </c>
      <c r="D138">
        <f t="shared" si="16"/>
        <v>137</v>
      </c>
      <c r="I138" t="str">
        <f t="shared" si="13"/>
        <v>INSERT Peoples (PeopleID, PeopleName,PeoplePIDNumber) VALUES (</v>
      </c>
      <c r="J138" s="1">
        <f t="shared" si="9"/>
        <v>137</v>
      </c>
      <c r="K138" t="str">
        <f t="shared" si="14"/>
        <v>,N'</v>
      </c>
      <c r="L138" t="str">
        <f t="shared" si="10"/>
        <v>Nguyễn Đắc Long</v>
      </c>
      <c r="M138" s="2" t="str">
        <f t="shared" si="15"/>
        <v>',</v>
      </c>
      <c r="N138" s="1" t="str">
        <f t="shared" si="11"/>
        <v>null</v>
      </c>
      <c r="O138" s="1" t="str">
        <f t="shared" si="12"/>
        <v>);</v>
      </c>
    </row>
    <row r="139" spans="1:15" x14ac:dyDescent="0.25">
      <c r="A139">
        <v>138</v>
      </c>
      <c r="B139" t="s">
        <v>481</v>
      </c>
      <c r="C139" t="s">
        <v>482</v>
      </c>
      <c r="D139">
        <f t="shared" si="16"/>
        <v>138</v>
      </c>
      <c r="I139" t="str">
        <f t="shared" si="13"/>
        <v>INSERT Peoples (PeopleID, PeopleName,PeoplePIDNumber) VALUES (</v>
      </c>
      <c r="J139" s="1">
        <f t="shared" si="9"/>
        <v>138</v>
      </c>
      <c r="K139" t="str">
        <f t="shared" si="14"/>
        <v>,N'</v>
      </c>
      <c r="L139" t="str">
        <f t="shared" si="10"/>
        <v>Nguyễn Đình Bình</v>
      </c>
      <c r="M139" s="2" t="str">
        <f t="shared" si="15"/>
        <v>',</v>
      </c>
      <c r="N139" s="1" t="str">
        <f t="shared" si="11"/>
        <v>N'111685345</v>
      </c>
      <c r="O139" s="1" t="str">
        <f t="shared" si="12"/>
        <v>');</v>
      </c>
    </row>
    <row r="140" spans="1:15" x14ac:dyDescent="0.25">
      <c r="A140">
        <v>139</v>
      </c>
      <c r="B140" t="s">
        <v>85</v>
      </c>
      <c r="C140" t="s">
        <v>5</v>
      </c>
      <c r="D140">
        <f t="shared" si="16"/>
        <v>139</v>
      </c>
      <c r="I140" t="str">
        <f t="shared" si="13"/>
        <v>INSERT Peoples (PeopleID, PeopleName,PeoplePIDNumber) VALUES (</v>
      </c>
      <c r="J140" s="1">
        <f t="shared" si="9"/>
        <v>139</v>
      </c>
      <c r="K140" t="str">
        <f t="shared" si="14"/>
        <v>,N'</v>
      </c>
      <c r="L140" t="str">
        <f t="shared" si="10"/>
        <v>Nguyễn Đình Bốn</v>
      </c>
      <c r="M140" s="2" t="str">
        <f t="shared" si="15"/>
        <v>',</v>
      </c>
      <c r="N140" s="1" t="str">
        <f t="shared" si="11"/>
        <v>null</v>
      </c>
      <c r="O140" s="1" t="str">
        <f t="shared" si="12"/>
        <v>);</v>
      </c>
    </row>
    <row r="141" spans="1:15" x14ac:dyDescent="0.25">
      <c r="A141">
        <v>140</v>
      </c>
      <c r="B141" t="s">
        <v>672</v>
      </c>
      <c r="C141" t="s">
        <v>5</v>
      </c>
      <c r="D141">
        <f t="shared" si="16"/>
        <v>140</v>
      </c>
      <c r="I141" t="str">
        <f t="shared" si="13"/>
        <v>INSERT Peoples (PeopleID, PeopleName,PeoplePIDNumber) VALUES (</v>
      </c>
      <c r="J141" s="1">
        <f t="shared" si="9"/>
        <v>140</v>
      </c>
      <c r="K141" t="str">
        <f t="shared" si="14"/>
        <v>,N'</v>
      </c>
      <c r="L141" t="str">
        <f t="shared" si="10"/>
        <v>Nguyễn Đình Cường</v>
      </c>
      <c r="M141" s="2" t="str">
        <f t="shared" si="15"/>
        <v>',</v>
      </c>
      <c r="N141" s="1" t="str">
        <f t="shared" si="11"/>
        <v>null</v>
      </c>
      <c r="O141" s="1" t="str">
        <f t="shared" si="12"/>
        <v>);</v>
      </c>
    </row>
    <row r="142" spans="1:15" x14ac:dyDescent="0.25">
      <c r="A142">
        <v>141</v>
      </c>
      <c r="B142" t="s">
        <v>107</v>
      </c>
      <c r="C142" t="s">
        <v>5</v>
      </c>
      <c r="D142">
        <f t="shared" si="16"/>
        <v>141</v>
      </c>
      <c r="I142" t="str">
        <f t="shared" si="13"/>
        <v>INSERT Peoples (PeopleID, PeopleName,PeoplePIDNumber) VALUES (</v>
      </c>
      <c r="J142" s="1">
        <f t="shared" si="9"/>
        <v>141</v>
      </c>
      <c r="K142" t="str">
        <f t="shared" si="14"/>
        <v>,N'</v>
      </c>
      <c r="L142" t="str">
        <f t="shared" si="10"/>
        <v>Nguyễn Đình Thuyết</v>
      </c>
      <c r="M142" s="2" t="str">
        <f t="shared" si="15"/>
        <v>',</v>
      </c>
      <c r="N142" s="1" t="str">
        <f t="shared" si="11"/>
        <v>null</v>
      </c>
      <c r="O142" s="1" t="str">
        <f t="shared" si="12"/>
        <v>);</v>
      </c>
    </row>
    <row r="143" spans="1:15" x14ac:dyDescent="0.25">
      <c r="A143">
        <v>142</v>
      </c>
      <c r="B143" t="s">
        <v>522</v>
      </c>
      <c r="C143" t="s">
        <v>5</v>
      </c>
      <c r="D143">
        <f t="shared" si="16"/>
        <v>142</v>
      </c>
      <c r="I143" t="str">
        <f t="shared" si="13"/>
        <v>INSERT Peoples (PeopleID, PeopleName,PeoplePIDNumber) VALUES (</v>
      </c>
      <c r="J143" s="1">
        <f t="shared" si="9"/>
        <v>142</v>
      </c>
      <c r="K143" t="str">
        <f t="shared" si="14"/>
        <v>,N'</v>
      </c>
      <c r="L143" t="str">
        <f t="shared" si="10"/>
        <v>Nguyễn Đức Đạt</v>
      </c>
      <c r="M143" s="2" t="str">
        <f t="shared" si="15"/>
        <v>',</v>
      </c>
      <c r="N143" s="1" t="str">
        <f t="shared" si="11"/>
        <v>null</v>
      </c>
      <c r="O143" s="1" t="str">
        <f t="shared" si="12"/>
        <v>);</v>
      </c>
    </row>
    <row r="144" spans="1:15" x14ac:dyDescent="0.25">
      <c r="A144">
        <v>143</v>
      </c>
      <c r="B144" t="s">
        <v>105</v>
      </c>
      <c r="C144" t="s">
        <v>5</v>
      </c>
      <c r="D144">
        <f t="shared" si="16"/>
        <v>143</v>
      </c>
      <c r="I144" t="str">
        <f t="shared" si="13"/>
        <v>INSERT Peoples (PeopleID, PeopleName,PeoplePIDNumber) VALUES (</v>
      </c>
      <c r="J144" s="1">
        <f t="shared" si="9"/>
        <v>143</v>
      </c>
      <c r="K144" t="str">
        <f t="shared" si="14"/>
        <v>,N'</v>
      </c>
      <c r="L144" t="str">
        <f t="shared" si="10"/>
        <v>Nguyễn Đức Hạnh</v>
      </c>
      <c r="M144" s="2" t="str">
        <f t="shared" si="15"/>
        <v>',</v>
      </c>
      <c r="N144" s="1" t="str">
        <f t="shared" si="11"/>
        <v>null</v>
      </c>
      <c r="O144" s="1" t="str">
        <f t="shared" si="12"/>
        <v>);</v>
      </c>
    </row>
    <row r="145" spans="1:15" x14ac:dyDescent="0.25">
      <c r="A145">
        <v>144</v>
      </c>
      <c r="B145" t="s">
        <v>420</v>
      </c>
      <c r="C145" t="s">
        <v>5</v>
      </c>
      <c r="D145">
        <f t="shared" si="16"/>
        <v>144</v>
      </c>
      <c r="I145" t="str">
        <f t="shared" si="13"/>
        <v>INSERT Peoples (PeopleID, PeopleName,PeoplePIDNumber) VALUES (</v>
      </c>
      <c r="J145" s="1">
        <f t="shared" si="9"/>
        <v>144</v>
      </c>
      <c r="K145" t="str">
        <f t="shared" si="14"/>
        <v>,N'</v>
      </c>
      <c r="L145" t="str">
        <f t="shared" si="10"/>
        <v>Nguyễn Duy Anh</v>
      </c>
      <c r="M145" s="2" t="str">
        <f t="shared" si="15"/>
        <v>',</v>
      </c>
      <c r="N145" s="1" t="str">
        <f t="shared" si="11"/>
        <v>null</v>
      </c>
      <c r="O145" s="1" t="str">
        <f t="shared" si="12"/>
        <v>);</v>
      </c>
    </row>
    <row r="146" spans="1:15" x14ac:dyDescent="0.25">
      <c r="A146">
        <v>145</v>
      </c>
      <c r="B146" t="s">
        <v>562</v>
      </c>
      <c r="C146" t="s">
        <v>5</v>
      </c>
      <c r="D146">
        <f t="shared" si="16"/>
        <v>145</v>
      </c>
      <c r="I146" t="str">
        <f t="shared" si="13"/>
        <v>INSERT Peoples (PeopleID, PeopleName,PeoplePIDNumber) VALUES (</v>
      </c>
      <c r="J146" s="1">
        <f t="shared" si="9"/>
        <v>145</v>
      </c>
      <c r="K146" t="str">
        <f t="shared" si="14"/>
        <v>,N'</v>
      </c>
      <c r="L146" t="str">
        <f t="shared" si="10"/>
        <v>Nguyễn Hoàng Gia</v>
      </c>
      <c r="M146" s="2" t="str">
        <f t="shared" si="15"/>
        <v>',</v>
      </c>
      <c r="N146" s="1" t="str">
        <f t="shared" si="11"/>
        <v>null</v>
      </c>
      <c r="O146" s="1" t="str">
        <f t="shared" si="12"/>
        <v>);</v>
      </c>
    </row>
    <row r="147" spans="1:15" x14ac:dyDescent="0.25">
      <c r="A147">
        <v>146</v>
      </c>
      <c r="B147" t="s">
        <v>654</v>
      </c>
      <c r="C147" t="s">
        <v>5</v>
      </c>
      <c r="D147">
        <f t="shared" si="16"/>
        <v>146</v>
      </c>
      <c r="I147" t="str">
        <f t="shared" si="13"/>
        <v>INSERT Peoples (PeopleID, PeopleName,PeoplePIDNumber) VALUES (</v>
      </c>
      <c r="J147" s="1">
        <f t="shared" si="9"/>
        <v>146</v>
      </c>
      <c r="K147" t="str">
        <f t="shared" si="14"/>
        <v>,N'</v>
      </c>
      <c r="L147" t="str">
        <f t="shared" si="10"/>
        <v>Nguyễn Hồng Toản</v>
      </c>
      <c r="M147" s="2" t="str">
        <f t="shared" si="15"/>
        <v>',</v>
      </c>
      <c r="N147" s="1" t="str">
        <f t="shared" si="11"/>
        <v>null</v>
      </c>
      <c r="O147" s="1" t="str">
        <f t="shared" si="12"/>
        <v>);</v>
      </c>
    </row>
    <row r="148" spans="1:15" x14ac:dyDescent="0.25">
      <c r="A148">
        <v>147</v>
      </c>
      <c r="B148" t="s">
        <v>469</v>
      </c>
      <c r="C148" t="s">
        <v>470</v>
      </c>
      <c r="D148">
        <f t="shared" si="16"/>
        <v>147</v>
      </c>
      <c r="I148" t="str">
        <f t="shared" si="13"/>
        <v>INSERT Peoples (PeopleID, PeopleName,PeoplePIDNumber) VALUES (</v>
      </c>
      <c r="J148" s="1">
        <f t="shared" si="9"/>
        <v>147</v>
      </c>
      <c r="K148" t="str">
        <f t="shared" si="14"/>
        <v>,N'</v>
      </c>
      <c r="L148" t="str">
        <f t="shared" si="10"/>
        <v>Nguyễn Hùng Mạnh</v>
      </c>
      <c r="M148" s="2" t="str">
        <f t="shared" si="15"/>
        <v>',</v>
      </c>
      <c r="N148" s="1" t="str">
        <f t="shared" si="11"/>
        <v>N'132007331</v>
      </c>
      <c r="O148" s="1" t="str">
        <f t="shared" si="12"/>
        <v>');</v>
      </c>
    </row>
    <row r="149" spans="1:15" x14ac:dyDescent="0.25">
      <c r="A149">
        <v>148</v>
      </c>
      <c r="B149" t="s">
        <v>401</v>
      </c>
      <c r="C149" t="s">
        <v>5</v>
      </c>
      <c r="D149">
        <f t="shared" si="16"/>
        <v>148</v>
      </c>
      <c r="I149" t="str">
        <f t="shared" si="13"/>
        <v>INSERT Peoples (PeopleID, PeopleName,PeoplePIDNumber) VALUES (</v>
      </c>
      <c r="J149" s="1">
        <f t="shared" si="9"/>
        <v>148</v>
      </c>
      <c r="K149" t="str">
        <f t="shared" si="14"/>
        <v>,N'</v>
      </c>
      <c r="L149" t="str">
        <f t="shared" si="10"/>
        <v>Nguyễn Hữu Khánh</v>
      </c>
      <c r="M149" s="2" t="str">
        <f t="shared" si="15"/>
        <v>',</v>
      </c>
      <c r="N149" s="1" t="str">
        <f t="shared" si="11"/>
        <v>null</v>
      </c>
      <c r="O149" s="1" t="str">
        <f t="shared" si="12"/>
        <v>);</v>
      </c>
    </row>
    <row r="150" spans="1:15" x14ac:dyDescent="0.25">
      <c r="A150">
        <v>149</v>
      </c>
      <c r="B150" t="s">
        <v>302</v>
      </c>
      <c r="C150" t="s">
        <v>5</v>
      </c>
      <c r="D150">
        <f t="shared" si="16"/>
        <v>149</v>
      </c>
      <c r="I150" t="str">
        <f t="shared" si="13"/>
        <v>INSERT Peoples (PeopleID, PeopleName,PeoplePIDNumber) VALUES (</v>
      </c>
      <c r="J150" s="1">
        <f t="shared" si="9"/>
        <v>149</v>
      </c>
      <c r="K150" t="str">
        <f t="shared" si="14"/>
        <v>,N'</v>
      </c>
      <c r="L150" t="str">
        <f t="shared" si="10"/>
        <v>Nguyễn Hữu Tài</v>
      </c>
      <c r="M150" s="2" t="str">
        <f t="shared" si="15"/>
        <v>',</v>
      </c>
      <c r="N150" s="1" t="str">
        <f t="shared" si="11"/>
        <v>null</v>
      </c>
      <c r="O150" s="1" t="str">
        <f t="shared" si="12"/>
        <v>);</v>
      </c>
    </row>
    <row r="151" spans="1:15" x14ac:dyDescent="0.25">
      <c r="A151">
        <v>150</v>
      </c>
      <c r="B151" t="s">
        <v>360</v>
      </c>
      <c r="C151" t="s">
        <v>5</v>
      </c>
      <c r="D151">
        <f t="shared" si="16"/>
        <v>150</v>
      </c>
      <c r="I151" t="str">
        <f t="shared" si="13"/>
        <v>INSERT Peoples (PeopleID, PeopleName,PeoplePIDNumber) VALUES (</v>
      </c>
      <c r="J151" s="1">
        <f t="shared" si="9"/>
        <v>150</v>
      </c>
      <c r="K151" t="str">
        <f t="shared" si="14"/>
        <v>,N'</v>
      </c>
      <c r="L151" t="str">
        <f t="shared" si="10"/>
        <v>Nguyễn Huy Minh</v>
      </c>
      <c r="M151" s="2" t="str">
        <f t="shared" si="15"/>
        <v>',</v>
      </c>
      <c r="N151" s="1" t="str">
        <f t="shared" si="11"/>
        <v>null</v>
      </c>
      <c r="O151" s="1" t="str">
        <f t="shared" si="12"/>
        <v>);</v>
      </c>
    </row>
    <row r="152" spans="1:15" x14ac:dyDescent="0.25">
      <c r="A152">
        <v>151</v>
      </c>
      <c r="B152" t="s">
        <v>474</v>
      </c>
      <c r="C152" t="s">
        <v>5</v>
      </c>
      <c r="D152">
        <f t="shared" si="16"/>
        <v>151</v>
      </c>
      <c r="I152" t="str">
        <f t="shared" si="13"/>
        <v>INSERT Peoples (PeopleID, PeopleName,PeoplePIDNumber) VALUES (</v>
      </c>
      <c r="J152" s="1">
        <f t="shared" si="9"/>
        <v>151</v>
      </c>
      <c r="K152" t="str">
        <f t="shared" si="14"/>
        <v>,N'</v>
      </c>
      <c r="L152" t="str">
        <f t="shared" si="10"/>
        <v>Nguyễn Kim Tiến</v>
      </c>
      <c r="M152" s="2" t="str">
        <f t="shared" si="15"/>
        <v>',</v>
      </c>
      <c r="N152" s="1" t="str">
        <f t="shared" si="11"/>
        <v>null</v>
      </c>
      <c r="O152" s="1" t="str">
        <f t="shared" si="12"/>
        <v>);</v>
      </c>
    </row>
    <row r="153" spans="1:15" x14ac:dyDescent="0.25">
      <c r="A153">
        <v>152</v>
      </c>
      <c r="B153" t="s">
        <v>196</v>
      </c>
      <c r="C153" t="s">
        <v>5</v>
      </c>
      <c r="D153">
        <f t="shared" si="16"/>
        <v>152</v>
      </c>
      <c r="I153" t="str">
        <f t="shared" si="13"/>
        <v>INSERT Peoples (PeopleID, PeopleName,PeoplePIDNumber) VALUES (</v>
      </c>
      <c r="J153" s="1">
        <f t="shared" si="9"/>
        <v>152</v>
      </c>
      <c r="K153" t="str">
        <f t="shared" si="14"/>
        <v>,N'</v>
      </c>
      <c r="L153" t="str">
        <f t="shared" si="10"/>
        <v>Nguyễn Long Hiếu</v>
      </c>
      <c r="M153" s="2" t="str">
        <f t="shared" si="15"/>
        <v>',</v>
      </c>
      <c r="N153" s="1" t="str">
        <f t="shared" si="11"/>
        <v>null</v>
      </c>
      <c r="O153" s="1" t="str">
        <f t="shared" si="12"/>
        <v>);</v>
      </c>
    </row>
    <row r="154" spans="1:15" x14ac:dyDescent="0.25">
      <c r="A154">
        <v>153</v>
      </c>
      <c r="B154" t="s">
        <v>574</v>
      </c>
      <c r="C154" t="s">
        <v>575</v>
      </c>
      <c r="D154">
        <f t="shared" si="16"/>
        <v>153</v>
      </c>
      <c r="I154" t="str">
        <f t="shared" si="13"/>
        <v>INSERT Peoples (PeopleID, PeopleName,PeoplePIDNumber) VALUES (</v>
      </c>
      <c r="J154" s="1">
        <f t="shared" si="9"/>
        <v>153</v>
      </c>
      <c r="K154" t="str">
        <f t="shared" si="14"/>
        <v>,N'</v>
      </c>
      <c r="L154" t="str">
        <f t="shared" si="10"/>
        <v>Nguyễn Mạnh Dư</v>
      </c>
      <c r="M154" s="2" t="str">
        <f t="shared" si="15"/>
        <v>',</v>
      </c>
      <c r="N154" s="1" t="str">
        <f t="shared" si="11"/>
        <v>N'001077023834</v>
      </c>
      <c r="O154" s="1" t="str">
        <f t="shared" si="12"/>
        <v>');</v>
      </c>
    </row>
    <row r="155" spans="1:15" x14ac:dyDescent="0.25">
      <c r="A155">
        <v>154</v>
      </c>
      <c r="B155" t="s">
        <v>499</v>
      </c>
      <c r="C155" t="s">
        <v>5</v>
      </c>
      <c r="D155">
        <f t="shared" si="16"/>
        <v>154</v>
      </c>
      <c r="I155" t="str">
        <f t="shared" si="13"/>
        <v>INSERT Peoples (PeopleID, PeopleName,PeoplePIDNumber) VALUES (</v>
      </c>
      <c r="J155" s="1">
        <f t="shared" ref="J155:J218" si="17">A155</f>
        <v>154</v>
      </c>
      <c r="K155" t="str">
        <f t="shared" si="14"/>
        <v>,N'</v>
      </c>
      <c r="L155" t="str">
        <f t="shared" ref="L155:L218" si="18">B155</f>
        <v>Nguyễn Mạnh Hiền</v>
      </c>
      <c r="M155" s="2" t="str">
        <f t="shared" si="15"/>
        <v>',</v>
      </c>
      <c r="N155" s="1" t="str">
        <f t="shared" ref="N155:N218" si="19">IF(C155="","null","N'"&amp;C155)</f>
        <v>null</v>
      </c>
      <c r="O155" s="1" t="str">
        <f t="shared" ref="O155:O218" si="20">IF(C155="",");","');")</f>
        <v>);</v>
      </c>
    </row>
    <row r="156" spans="1:15" x14ac:dyDescent="0.25">
      <c r="A156">
        <v>155</v>
      </c>
      <c r="B156" t="s">
        <v>92</v>
      </c>
      <c r="C156" t="s">
        <v>5</v>
      </c>
      <c r="D156">
        <f t="shared" si="16"/>
        <v>155</v>
      </c>
      <c r="I156" t="str">
        <f t="shared" ref="I156:I219" si="21">I155</f>
        <v>INSERT Peoples (PeopleID, PeopleName,PeoplePIDNumber) VALUES (</v>
      </c>
      <c r="J156" s="1">
        <f t="shared" si="17"/>
        <v>155</v>
      </c>
      <c r="K156" t="str">
        <f t="shared" ref="K156:K219" si="22">K155</f>
        <v>,N'</v>
      </c>
      <c r="L156" t="str">
        <f t="shared" si="18"/>
        <v>Nguyễn Mạnh Hiệp</v>
      </c>
      <c r="M156" s="2" t="str">
        <f t="shared" ref="M156:M219" si="23">M155</f>
        <v>',</v>
      </c>
      <c r="N156" s="1" t="str">
        <f t="shared" si="19"/>
        <v>null</v>
      </c>
      <c r="O156" s="1" t="str">
        <f t="shared" si="20"/>
        <v>);</v>
      </c>
    </row>
    <row r="157" spans="1:15" x14ac:dyDescent="0.25">
      <c r="A157">
        <v>156</v>
      </c>
      <c r="B157" t="s">
        <v>559</v>
      </c>
      <c r="C157" t="s">
        <v>560</v>
      </c>
      <c r="D157">
        <f t="shared" si="16"/>
        <v>156</v>
      </c>
      <c r="I157" t="str">
        <f t="shared" si="21"/>
        <v>INSERT Peoples (PeopleID, PeopleName,PeoplePIDNumber) VALUES (</v>
      </c>
      <c r="J157" s="1">
        <f t="shared" si="17"/>
        <v>156</v>
      </c>
      <c r="K157" t="str">
        <f t="shared" si="22"/>
        <v>,N'</v>
      </c>
      <c r="L157" t="str">
        <f t="shared" si="18"/>
        <v>Nguyễn Mạnh Hùng</v>
      </c>
      <c r="M157" s="2" t="str">
        <f t="shared" si="23"/>
        <v>',</v>
      </c>
      <c r="N157" s="1" t="str">
        <f t="shared" si="19"/>
        <v>N'012254812</v>
      </c>
      <c r="O157" s="1" t="str">
        <f t="shared" si="20"/>
        <v>');</v>
      </c>
    </row>
    <row r="158" spans="1:15" x14ac:dyDescent="0.25">
      <c r="A158">
        <v>157</v>
      </c>
      <c r="B158" t="s">
        <v>278</v>
      </c>
      <c r="C158" t="s">
        <v>5</v>
      </c>
      <c r="D158">
        <f t="shared" si="16"/>
        <v>157</v>
      </c>
      <c r="I158" t="str">
        <f t="shared" si="21"/>
        <v>INSERT Peoples (PeopleID, PeopleName,PeoplePIDNumber) VALUES (</v>
      </c>
      <c r="J158" s="1">
        <f t="shared" si="17"/>
        <v>157</v>
      </c>
      <c r="K158" t="str">
        <f t="shared" si="22"/>
        <v>,N'</v>
      </c>
      <c r="L158" t="str">
        <f t="shared" si="18"/>
        <v>Nguyễn Mạnh Thắng</v>
      </c>
      <c r="M158" s="2" t="str">
        <f t="shared" si="23"/>
        <v>',</v>
      </c>
      <c r="N158" s="1" t="str">
        <f t="shared" si="19"/>
        <v>null</v>
      </c>
      <c r="O158" s="1" t="str">
        <f t="shared" si="20"/>
        <v>);</v>
      </c>
    </row>
    <row r="159" spans="1:15" x14ac:dyDescent="0.25">
      <c r="A159">
        <v>158</v>
      </c>
      <c r="B159" t="s">
        <v>200</v>
      </c>
      <c r="C159" t="s">
        <v>201</v>
      </c>
      <c r="D159">
        <f t="shared" si="16"/>
        <v>158</v>
      </c>
      <c r="I159" t="str">
        <f t="shared" si="21"/>
        <v>INSERT Peoples (PeopleID, PeopleName,PeoplePIDNumber) VALUES (</v>
      </c>
      <c r="J159" s="1">
        <f t="shared" si="17"/>
        <v>158</v>
      </c>
      <c r="K159" t="str">
        <f t="shared" si="22"/>
        <v>,N'</v>
      </c>
      <c r="L159" t="str">
        <f t="shared" si="18"/>
        <v>Nguyễn Mạnh Tiến</v>
      </c>
      <c r="M159" s="2" t="str">
        <f t="shared" si="23"/>
        <v>',</v>
      </c>
      <c r="N159" s="1" t="str">
        <f t="shared" si="19"/>
        <v>N'012779871</v>
      </c>
      <c r="O159" s="1" t="str">
        <f t="shared" si="20"/>
        <v>');</v>
      </c>
    </row>
    <row r="160" spans="1:15" x14ac:dyDescent="0.25">
      <c r="A160">
        <v>159</v>
      </c>
      <c r="B160" t="s">
        <v>638</v>
      </c>
      <c r="C160" t="s">
        <v>5</v>
      </c>
      <c r="D160">
        <f t="shared" si="16"/>
        <v>159</v>
      </c>
      <c r="I160" t="str">
        <f t="shared" si="21"/>
        <v>INSERT Peoples (PeopleID, PeopleName,PeoplePIDNumber) VALUES (</v>
      </c>
      <c r="J160" s="1">
        <f t="shared" si="17"/>
        <v>159</v>
      </c>
      <c r="K160" t="str">
        <f t="shared" si="22"/>
        <v>,N'</v>
      </c>
      <c r="L160" t="str">
        <f t="shared" si="18"/>
        <v>Nguyễn Minh An</v>
      </c>
      <c r="M160" s="2" t="str">
        <f t="shared" si="23"/>
        <v>',</v>
      </c>
      <c r="N160" s="1" t="str">
        <f t="shared" si="19"/>
        <v>null</v>
      </c>
      <c r="O160" s="1" t="str">
        <f t="shared" si="20"/>
        <v>);</v>
      </c>
    </row>
    <row r="161" spans="1:15" x14ac:dyDescent="0.25">
      <c r="A161">
        <v>160</v>
      </c>
      <c r="B161" t="s">
        <v>462</v>
      </c>
      <c r="C161" t="s">
        <v>5</v>
      </c>
      <c r="D161">
        <f t="shared" si="16"/>
        <v>160</v>
      </c>
      <c r="I161" t="str">
        <f t="shared" si="21"/>
        <v>INSERT Peoples (PeopleID, PeopleName,PeoplePIDNumber) VALUES (</v>
      </c>
      <c r="J161" s="1">
        <f t="shared" si="17"/>
        <v>160</v>
      </c>
      <c r="K161" t="str">
        <f t="shared" si="22"/>
        <v>,N'</v>
      </c>
      <c r="L161" t="str">
        <f t="shared" si="18"/>
        <v>Nguyễn Minh Châu</v>
      </c>
      <c r="M161" s="2" t="str">
        <f t="shared" si="23"/>
        <v>',</v>
      </c>
      <c r="N161" s="1" t="str">
        <f t="shared" si="19"/>
        <v>null</v>
      </c>
      <c r="O161" s="1" t="str">
        <f t="shared" si="20"/>
        <v>);</v>
      </c>
    </row>
    <row r="162" spans="1:15" x14ac:dyDescent="0.25">
      <c r="A162">
        <v>161</v>
      </c>
      <c r="B162" t="s">
        <v>675</v>
      </c>
      <c r="C162" t="s">
        <v>676</v>
      </c>
      <c r="D162">
        <f t="shared" si="16"/>
        <v>161</v>
      </c>
      <c r="I162" t="str">
        <f t="shared" si="21"/>
        <v>INSERT Peoples (PeopleID, PeopleName,PeoplePIDNumber) VALUES (</v>
      </c>
      <c r="J162" s="1">
        <f t="shared" si="17"/>
        <v>161</v>
      </c>
      <c r="K162" t="str">
        <f t="shared" si="22"/>
        <v>,N'</v>
      </c>
      <c r="L162" t="str">
        <f t="shared" si="18"/>
        <v>Nguyễn Minh Độ</v>
      </c>
      <c r="M162" s="2" t="str">
        <f t="shared" si="23"/>
        <v>',</v>
      </c>
      <c r="N162" s="1" t="str">
        <f t="shared" si="19"/>
        <v>N'013583370</v>
      </c>
      <c r="O162" s="1" t="str">
        <f t="shared" si="20"/>
        <v>');</v>
      </c>
    </row>
    <row r="163" spans="1:15" x14ac:dyDescent="0.25">
      <c r="A163">
        <v>162</v>
      </c>
      <c r="B163" t="s">
        <v>288</v>
      </c>
      <c r="C163" t="s">
        <v>5</v>
      </c>
      <c r="D163">
        <f t="shared" si="16"/>
        <v>162</v>
      </c>
      <c r="I163" t="str">
        <f t="shared" si="21"/>
        <v>INSERT Peoples (PeopleID, PeopleName,PeoplePIDNumber) VALUES (</v>
      </c>
      <c r="J163" s="1">
        <f t="shared" si="17"/>
        <v>162</v>
      </c>
      <c r="K163" t="str">
        <f t="shared" si="22"/>
        <v>,N'</v>
      </c>
      <c r="L163" t="str">
        <f t="shared" si="18"/>
        <v>Nguyễn Ngọc Đức</v>
      </c>
      <c r="M163" s="2" t="str">
        <f t="shared" si="23"/>
        <v>',</v>
      </c>
      <c r="N163" s="1" t="str">
        <f t="shared" si="19"/>
        <v>null</v>
      </c>
      <c r="O163" s="1" t="str">
        <f t="shared" si="20"/>
        <v>);</v>
      </c>
    </row>
    <row r="164" spans="1:15" x14ac:dyDescent="0.25">
      <c r="A164">
        <v>163</v>
      </c>
      <c r="B164" t="s">
        <v>145</v>
      </c>
      <c r="C164" t="s">
        <v>5</v>
      </c>
      <c r="D164">
        <f t="shared" si="16"/>
        <v>163</v>
      </c>
      <c r="I164" t="str">
        <f t="shared" si="21"/>
        <v>INSERT Peoples (PeopleID, PeopleName,PeoplePIDNumber) VALUES (</v>
      </c>
      <c r="J164" s="1">
        <f t="shared" si="17"/>
        <v>163</v>
      </c>
      <c r="K164" t="str">
        <f t="shared" si="22"/>
        <v>,N'</v>
      </c>
      <c r="L164" t="str">
        <f t="shared" si="18"/>
        <v>Nguyễn Ngọc Dũng</v>
      </c>
      <c r="M164" s="2" t="str">
        <f t="shared" si="23"/>
        <v>',</v>
      </c>
      <c r="N164" s="1" t="str">
        <f t="shared" si="19"/>
        <v>null</v>
      </c>
      <c r="O164" s="1" t="str">
        <f t="shared" si="20"/>
        <v>);</v>
      </c>
    </row>
    <row r="165" spans="1:15" x14ac:dyDescent="0.25">
      <c r="A165">
        <v>164</v>
      </c>
      <c r="B165" t="s">
        <v>685</v>
      </c>
      <c r="C165" t="s">
        <v>5</v>
      </c>
      <c r="D165">
        <f t="shared" si="16"/>
        <v>164</v>
      </c>
      <c r="I165" t="str">
        <f t="shared" si="21"/>
        <v>INSERT Peoples (PeopleID, PeopleName,PeoplePIDNumber) VALUES (</v>
      </c>
      <c r="J165" s="1">
        <f t="shared" si="17"/>
        <v>164</v>
      </c>
      <c r="K165" t="str">
        <f t="shared" si="22"/>
        <v>,N'</v>
      </c>
      <c r="L165" t="str">
        <f t="shared" si="18"/>
        <v>Nguyễn Ngọc Dương</v>
      </c>
      <c r="M165" s="2" t="str">
        <f t="shared" si="23"/>
        <v>',</v>
      </c>
      <c r="N165" s="1" t="str">
        <f t="shared" si="19"/>
        <v>null</v>
      </c>
      <c r="O165" s="1" t="str">
        <f t="shared" si="20"/>
        <v>);</v>
      </c>
    </row>
    <row r="166" spans="1:15" x14ac:dyDescent="0.25">
      <c r="A166">
        <v>165</v>
      </c>
      <c r="B166" t="s">
        <v>272</v>
      </c>
      <c r="C166" t="s">
        <v>5</v>
      </c>
      <c r="D166">
        <f t="shared" si="16"/>
        <v>165</v>
      </c>
      <c r="I166" t="str">
        <f t="shared" si="21"/>
        <v>INSERT Peoples (PeopleID, PeopleName,PeoplePIDNumber) VALUES (</v>
      </c>
      <c r="J166" s="1">
        <f t="shared" si="17"/>
        <v>165</v>
      </c>
      <c r="K166" t="str">
        <f t="shared" si="22"/>
        <v>,N'</v>
      </c>
      <c r="L166" t="str">
        <f t="shared" si="18"/>
        <v>Nguyễn Ngọc Khánh</v>
      </c>
      <c r="M166" s="2" t="str">
        <f t="shared" si="23"/>
        <v>',</v>
      </c>
      <c r="N166" s="1" t="str">
        <f t="shared" si="19"/>
        <v>null</v>
      </c>
      <c r="O166" s="1" t="str">
        <f t="shared" si="20"/>
        <v>);</v>
      </c>
    </row>
    <row r="167" spans="1:15" x14ac:dyDescent="0.25">
      <c r="A167">
        <v>166</v>
      </c>
      <c r="B167" t="s">
        <v>564</v>
      </c>
      <c r="C167" t="s">
        <v>565</v>
      </c>
      <c r="D167">
        <f t="shared" si="16"/>
        <v>166</v>
      </c>
      <c r="I167" t="str">
        <f t="shared" si="21"/>
        <v>INSERT Peoples (PeopleID, PeopleName,PeoplePIDNumber) VALUES (</v>
      </c>
      <c r="J167" s="1">
        <f t="shared" si="17"/>
        <v>166</v>
      </c>
      <c r="K167" t="str">
        <f t="shared" si="22"/>
        <v>,N'</v>
      </c>
      <c r="L167" t="str">
        <f t="shared" si="18"/>
        <v>Nguyễn Ngọc Luân</v>
      </c>
      <c r="M167" s="2" t="str">
        <f t="shared" si="23"/>
        <v>',</v>
      </c>
      <c r="N167" s="1" t="str">
        <f t="shared" si="19"/>
        <v>N'001081008543</v>
      </c>
      <c r="O167" s="1" t="str">
        <f t="shared" si="20"/>
        <v>');</v>
      </c>
    </row>
    <row r="168" spans="1:15" x14ac:dyDescent="0.25">
      <c r="A168">
        <v>167</v>
      </c>
      <c r="B168" t="s">
        <v>508</v>
      </c>
      <c r="C168" t="s">
        <v>5</v>
      </c>
      <c r="D168">
        <f t="shared" si="16"/>
        <v>167</v>
      </c>
      <c r="I168" t="str">
        <f t="shared" si="21"/>
        <v>INSERT Peoples (PeopleID, PeopleName,PeoplePIDNumber) VALUES (</v>
      </c>
      <c r="J168" s="1">
        <f t="shared" si="17"/>
        <v>167</v>
      </c>
      <c r="K168" t="str">
        <f t="shared" si="22"/>
        <v>,N'</v>
      </c>
      <c r="L168" t="str">
        <f t="shared" si="18"/>
        <v>Nguyễn Ngọc Tuấn</v>
      </c>
      <c r="M168" s="2" t="str">
        <f t="shared" si="23"/>
        <v>',</v>
      </c>
      <c r="N168" s="1" t="str">
        <f t="shared" si="19"/>
        <v>null</v>
      </c>
      <c r="O168" s="1" t="str">
        <f t="shared" si="20"/>
        <v>);</v>
      </c>
    </row>
    <row r="169" spans="1:15" x14ac:dyDescent="0.25">
      <c r="A169">
        <v>168</v>
      </c>
      <c r="B169" t="s">
        <v>629</v>
      </c>
      <c r="C169" t="s">
        <v>5</v>
      </c>
      <c r="D169">
        <f t="shared" si="16"/>
        <v>168</v>
      </c>
      <c r="I169" t="str">
        <f t="shared" si="21"/>
        <v>INSERT Peoples (PeopleID, PeopleName,PeoplePIDNumber) VALUES (</v>
      </c>
      <c r="J169" s="1">
        <f t="shared" si="17"/>
        <v>168</v>
      </c>
      <c r="K169" t="str">
        <f t="shared" si="22"/>
        <v>,N'</v>
      </c>
      <c r="L169" t="str">
        <f t="shared" si="18"/>
        <v>Nguyễn Như Tân</v>
      </c>
      <c r="M169" s="2" t="str">
        <f t="shared" si="23"/>
        <v>',</v>
      </c>
      <c r="N169" s="1" t="str">
        <f t="shared" si="19"/>
        <v>null</v>
      </c>
      <c r="O169" s="1" t="str">
        <f t="shared" si="20"/>
        <v>);</v>
      </c>
    </row>
    <row r="170" spans="1:15" x14ac:dyDescent="0.25">
      <c r="A170">
        <v>169</v>
      </c>
      <c r="B170" t="s">
        <v>165</v>
      </c>
      <c r="C170" t="s">
        <v>166</v>
      </c>
      <c r="D170">
        <f t="shared" si="16"/>
        <v>169</v>
      </c>
      <c r="I170" t="str">
        <f t="shared" si="21"/>
        <v>INSERT Peoples (PeopleID, PeopleName,PeoplePIDNumber) VALUES (</v>
      </c>
      <c r="J170" s="1">
        <f t="shared" si="17"/>
        <v>169</v>
      </c>
      <c r="K170" t="str">
        <f t="shared" si="22"/>
        <v>,N'</v>
      </c>
      <c r="L170" t="str">
        <f t="shared" si="18"/>
        <v>Nguyễn Như Tuấn</v>
      </c>
      <c r="M170" s="2" t="str">
        <f t="shared" si="23"/>
        <v>',</v>
      </c>
      <c r="N170" s="1" t="str">
        <f t="shared" si="19"/>
        <v>N'001075012629</v>
      </c>
      <c r="O170" s="1" t="str">
        <f t="shared" si="20"/>
        <v>');</v>
      </c>
    </row>
    <row r="171" spans="1:15" x14ac:dyDescent="0.25">
      <c r="A171">
        <v>170</v>
      </c>
      <c r="B171" t="s">
        <v>38</v>
      </c>
      <c r="C171" t="s">
        <v>5</v>
      </c>
      <c r="D171">
        <f t="shared" si="16"/>
        <v>170</v>
      </c>
      <c r="I171" t="str">
        <f t="shared" si="21"/>
        <v>INSERT Peoples (PeopleID, PeopleName,PeoplePIDNumber) VALUES (</v>
      </c>
      <c r="J171" s="1">
        <f t="shared" si="17"/>
        <v>170</v>
      </c>
      <c r="K171" t="str">
        <f t="shared" si="22"/>
        <v>,N'</v>
      </c>
      <c r="L171" t="str">
        <f t="shared" si="18"/>
        <v>Nguyễn Phương Việt</v>
      </c>
      <c r="M171" s="2" t="str">
        <f t="shared" si="23"/>
        <v>',</v>
      </c>
      <c r="N171" s="1" t="str">
        <f t="shared" si="19"/>
        <v>null</v>
      </c>
      <c r="O171" s="1" t="str">
        <f t="shared" si="20"/>
        <v>);</v>
      </c>
    </row>
    <row r="172" spans="1:15" x14ac:dyDescent="0.25">
      <c r="A172">
        <v>171</v>
      </c>
      <c r="B172" t="s">
        <v>263</v>
      </c>
      <c r="C172" t="s">
        <v>5</v>
      </c>
      <c r="D172">
        <f t="shared" si="16"/>
        <v>171</v>
      </c>
      <c r="I172" t="str">
        <f t="shared" si="21"/>
        <v>INSERT Peoples (PeopleID, PeopleName,PeoplePIDNumber) VALUES (</v>
      </c>
      <c r="J172" s="1">
        <f t="shared" si="17"/>
        <v>171</v>
      </c>
      <c r="K172" t="str">
        <f t="shared" si="22"/>
        <v>,N'</v>
      </c>
      <c r="L172" t="str">
        <f t="shared" si="18"/>
        <v>Nguyễn Quang Bích</v>
      </c>
      <c r="M172" s="2" t="str">
        <f t="shared" si="23"/>
        <v>',</v>
      </c>
      <c r="N172" s="1" t="str">
        <f t="shared" si="19"/>
        <v>null</v>
      </c>
      <c r="O172" s="1" t="str">
        <f t="shared" si="20"/>
        <v>);</v>
      </c>
    </row>
    <row r="173" spans="1:15" x14ac:dyDescent="0.25">
      <c r="A173">
        <v>172</v>
      </c>
      <c r="B173" t="s">
        <v>268</v>
      </c>
      <c r="C173" t="s">
        <v>5</v>
      </c>
      <c r="D173">
        <f t="shared" si="16"/>
        <v>172</v>
      </c>
      <c r="I173" t="str">
        <f t="shared" si="21"/>
        <v>INSERT Peoples (PeopleID, PeopleName,PeoplePIDNumber) VALUES (</v>
      </c>
      <c r="J173" s="1">
        <f t="shared" si="17"/>
        <v>172</v>
      </c>
      <c r="K173" t="str">
        <f t="shared" si="22"/>
        <v>,N'</v>
      </c>
      <c r="L173" t="str">
        <f t="shared" si="18"/>
        <v>Nguyễn Quang Hùng</v>
      </c>
      <c r="M173" s="2" t="str">
        <f t="shared" si="23"/>
        <v>',</v>
      </c>
      <c r="N173" s="1" t="str">
        <f t="shared" si="19"/>
        <v>null</v>
      </c>
      <c r="O173" s="1" t="str">
        <f t="shared" si="20"/>
        <v>);</v>
      </c>
    </row>
    <row r="174" spans="1:15" x14ac:dyDescent="0.25">
      <c r="A174">
        <v>173</v>
      </c>
      <c r="B174" t="s">
        <v>416</v>
      </c>
      <c r="C174" t="s">
        <v>5</v>
      </c>
      <c r="D174">
        <f t="shared" si="16"/>
        <v>173</v>
      </c>
      <c r="I174" t="str">
        <f t="shared" si="21"/>
        <v>INSERT Peoples (PeopleID, PeopleName,PeoplePIDNumber) VALUES (</v>
      </c>
      <c r="J174" s="1">
        <f t="shared" si="17"/>
        <v>173</v>
      </c>
      <c r="K174" t="str">
        <f t="shared" si="22"/>
        <v>,N'</v>
      </c>
      <c r="L174" t="str">
        <f t="shared" si="18"/>
        <v>Nguyễn Quang Mạnh</v>
      </c>
      <c r="M174" s="2" t="str">
        <f t="shared" si="23"/>
        <v>',</v>
      </c>
      <c r="N174" s="1" t="str">
        <f t="shared" si="19"/>
        <v>null</v>
      </c>
      <c r="O174" s="1" t="str">
        <f t="shared" si="20"/>
        <v>);</v>
      </c>
    </row>
    <row r="175" spans="1:15" x14ac:dyDescent="0.25">
      <c r="A175">
        <v>174</v>
      </c>
      <c r="B175" t="s">
        <v>644</v>
      </c>
      <c r="C175" t="s">
        <v>645</v>
      </c>
      <c r="D175">
        <f t="shared" si="16"/>
        <v>174</v>
      </c>
      <c r="I175" t="str">
        <f t="shared" si="21"/>
        <v>INSERT Peoples (PeopleID, PeopleName,PeoplePIDNumber) VALUES (</v>
      </c>
      <c r="J175" s="1">
        <f t="shared" si="17"/>
        <v>174</v>
      </c>
      <c r="K175" t="str">
        <f t="shared" si="22"/>
        <v>,N'</v>
      </c>
      <c r="L175" t="str">
        <f t="shared" si="18"/>
        <v>Nguyễn Quang Minh</v>
      </c>
      <c r="M175" s="2" t="str">
        <f t="shared" si="23"/>
        <v>',</v>
      </c>
      <c r="N175" s="1" t="str">
        <f t="shared" si="19"/>
        <v>N'001079000315</v>
      </c>
      <c r="O175" s="1" t="str">
        <f t="shared" si="20"/>
        <v>');</v>
      </c>
    </row>
    <row r="176" spans="1:15" x14ac:dyDescent="0.25">
      <c r="A176">
        <v>175</v>
      </c>
      <c r="B176" t="s">
        <v>40</v>
      </c>
      <c r="C176" t="s">
        <v>41</v>
      </c>
      <c r="D176">
        <f t="shared" si="16"/>
        <v>175</v>
      </c>
      <c r="I176" t="str">
        <f t="shared" si="21"/>
        <v>INSERT Peoples (PeopleID, PeopleName,PeoplePIDNumber) VALUES (</v>
      </c>
      <c r="J176" s="1">
        <f t="shared" si="17"/>
        <v>175</v>
      </c>
      <c r="K176" t="str">
        <f t="shared" si="22"/>
        <v>,N'</v>
      </c>
      <c r="L176" t="str">
        <f t="shared" si="18"/>
        <v>Nguyễn Quang Tuấn</v>
      </c>
      <c r="M176" s="2" t="str">
        <f t="shared" si="23"/>
        <v>',</v>
      </c>
      <c r="N176" s="1" t="str">
        <f t="shared" si="19"/>
        <v>N'001061005784</v>
      </c>
      <c r="O176" s="1" t="str">
        <f t="shared" si="20"/>
        <v>');</v>
      </c>
    </row>
    <row r="177" spans="1:15" x14ac:dyDescent="0.25">
      <c r="A177">
        <v>176</v>
      </c>
      <c r="B177" t="s">
        <v>703</v>
      </c>
      <c r="C177" t="s">
        <v>5</v>
      </c>
      <c r="D177">
        <f t="shared" si="16"/>
        <v>176</v>
      </c>
      <c r="I177" t="str">
        <f t="shared" si="21"/>
        <v>INSERT Peoples (PeopleID, PeopleName,PeoplePIDNumber) VALUES (</v>
      </c>
      <c r="J177" s="1">
        <f t="shared" si="17"/>
        <v>176</v>
      </c>
      <c r="K177" t="str">
        <f t="shared" si="22"/>
        <v>,N'</v>
      </c>
      <c r="L177" t="str">
        <f t="shared" si="18"/>
        <v>Nguyễn Quốc Phi</v>
      </c>
      <c r="M177" s="2" t="str">
        <f t="shared" si="23"/>
        <v>',</v>
      </c>
      <c r="N177" s="1" t="str">
        <f t="shared" si="19"/>
        <v>null</v>
      </c>
      <c r="O177" s="1" t="str">
        <f t="shared" si="20"/>
        <v>);</v>
      </c>
    </row>
    <row r="178" spans="1:15" x14ac:dyDescent="0.25">
      <c r="A178">
        <v>177</v>
      </c>
      <c r="B178" t="s">
        <v>467</v>
      </c>
      <c r="C178" t="s">
        <v>5</v>
      </c>
      <c r="D178">
        <f t="shared" si="16"/>
        <v>177</v>
      </c>
      <c r="I178" t="str">
        <f t="shared" si="21"/>
        <v>INSERT Peoples (PeopleID, PeopleName,PeoplePIDNumber) VALUES (</v>
      </c>
      <c r="J178" s="1">
        <f t="shared" si="17"/>
        <v>177</v>
      </c>
      <c r="K178" t="str">
        <f t="shared" si="22"/>
        <v>,N'</v>
      </c>
      <c r="L178" t="str">
        <f t="shared" si="18"/>
        <v>Nguyễn Quốc Thái</v>
      </c>
      <c r="M178" s="2" t="str">
        <f t="shared" si="23"/>
        <v>',</v>
      </c>
      <c r="N178" s="1" t="str">
        <f t="shared" si="19"/>
        <v>null</v>
      </c>
      <c r="O178" s="1" t="str">
        <f t="shared" si="20"/>
        <v>);</v>
      </c>
    </row>
    <row r="179" spans="1:15" x14ac:dyDescent="0.25">
      <c r="A179">
        <v>178</v>
      </c>
      <c r="B179" t="s">
        <v>384</v>
      </c>
      <c r="C179" t="s">
        <v>385</v>
      </c>
      <c r="D179">
        <f t="shared" si="16"/>
        <v>178</v>
      </c>
      <c r="I179" t="str">
        <f t="shared" si="21"/>
        <v>INSERT Peoples (PeopleID, PeopleName,PeoplePIDNumber) VALUES (</v>
      </c>
      <c r="J179" s="1">
        <f t="shared" si="17"/>
        <v>178</v>
      </c>
      <c r="K179" t="str">
        <f t="shared" si="22"/>
        <v>,N'</v>
      </c>
      <c r="L179" t="str">
        <f t="shared" si="18"/>
        <v>Nguyễn Quốc Tuấn</v>
      </c>
      <c r="M179" s="2" t="str">
        <f t="shared" si="23"/>
        <v>',</v>
      </c>
      <c r="N179" s="1" t="str">
        <f t="shared" si="19"/>
        <v>N'111630183</v>
      </c>
      <c r="O179" s="1" t="str">
        <f t="shared" si="20"/>
        <v>');</v>
      </c>
    </row>
    <row r="180" spans="1:15" x14ac:dyDescent="0.25">
      <c r="A180">
        <v>179</v>
      </c>
      <c r="B180" t="s">
        <v>581</v>
      </c>
      <c r="C180" t="s">
        <v>5</v>
      </c>
      <c r="D180">
        <f t="shared" si="16"/>
        <v>179</v>
      </c>
      <c r="I180" t="str">
        <f t="shared" si="21"/>
        <v>INSERT Peoples (PeopleID, PeopleName,PeoplePIDNumber) VALUES (</v>
      </c>
      <c r="J180" s="1">
        <f t="shared" si="17"/>
        <v>179</v>
      </c>
      <c r="K180" t="str">
        <f t="shared" si="22"/>
        <v>,N'</v>
      </c>
      <c r="L180" t="str">
        <f t="shared" si="18"/>
        <v>Nguyễn Thanh Hải</v>
      </c>
      <c r="M180" s="2" t="str">
        <f t="shared" si="23"/>
        <v>',</v>
      </c>
      <c r="N180" s="1" t="str">
        <f t="shared" si="19"/>
        <v>null</v>
      </c>
      <c r="O180" s="1" t="str">
        <f t="shared" si="20"/>
        <v>);</v>
      </c>
    </row>
    <row r="181" spans="1:15" x14ac:dyDescent="0.25">
      <c r="A181">
        <v>180</v>
      </c>
      <c r="B181" t="s">
        <v>617</v>
      </c>
      <c r="C181" t="s">
        <v>618</v>
      </c>
      <c r="D181">
        <f t="shared" si="16"/>
        <v>180</v>
      </c>
      <c r="I181" t="str">
        <f t="shared" si="21"/>
        <v>INSERT Peoples (PeopleID, PeopleName,PeoplePIDNumber) VALUES (</v>
      </c>
      <c r="J181" s="1">
        <f t="shared" si="17"/>
        <v>180</v>
      </c>
      <c r="K181" t="str">
        <f t="shared" si="22"/>
        <v>,N'</v>
      </c>
      <c r="L181" t="str">
        <f t="shared" si="18"/>
        <v>Nguyễn Thành Nam</v>
      </c>
      <c r="M181" s="2" t="str">
        <f t="shared" si="23"/>
        <v>',</v>
      </c>
      <c r="N181" s="1" t="str">
        <f t="shared" si="19"/>
        <v>N'012455435</v>
      </c>
      <c r="O181" s="1" t="str">
        <f t="shared" si="20"/>
        <v>');</v>
      </c>
    </row>
    <row r="182" spans="1:15" x14ac:dyDescent="0.25">
      <c r="A182">
        <v>181</v>
      </c>
      <c r="B182" t="s">
        <v>553</v>
      </c>
      <c r="C182" t="s">
        <v>5</v>
      </c>
      <c r="D182">
        <f t="shared" si="16"/>
        <v>181</v>
      </c>
      <c r="I182" t="str">
        <f t="shared" si="21"/>
        <v>INSERT Peoples (PeopleID, PeopleName,PeoplePIDNumber) VALUES (</v>
      </c>
      <c r="J182" s="1">
        <f t="shared" si="17"/>
        <v>181</v>
      </c>
      <c r="K182" t="str">
        <f t="shared" si="22"/>
        <v>,N'</v>
      </c>
      <c r="L182" t="str">
        <f t="shared" si="18"/>
        <v>Nguyễn Thanh Phúc</v>
      </c>
      <c r="M182" s="2" t="str">
        <f t="shared" si="23"/>
        <v>',</v>
      </c>
      <c r="N182" s="1" t="str">
        <f t="shared" si="19"/>
        <v>null</v>
      </c>
      <c r="O182" s="1" t="str">
        <f t="shared" si="20"/>
        <v>);</v>
      </c>
    </row>
    <row r="183" spans="1:15" x14ac:dyDescent="0.25">
      <c r="A183">
        <v>182</v>
      </c>
      <c r="B183" t="s">
        <v>659</v>
      </c>
      <c r="C183" t="s">
        <v>660</v>
      </c>
      <c r="D183">
        <f t="shared" si="16"/>
        <v>182</v>
      </c>
      <c r="I183" t="str">
        <f t="shared" si="21"/>
        <v>INSERT Peoples (PeopleID, PeopleName,PeoplePIDNumber) VALUES (</v>
      </c>
      <c r="J183" s="1">
        <f t="shared" si="17"/>
        <v>182</v>
      </c>
      <c r="K183" t="str">
        <f t="shared" si="22"/>
        <v>,N'</v>
      </c>
      <c r="L183" t="str">
        <f t="shared" si="18"/>
        <v>Nguyễn Thành Trung</v>
      </c>
      <c r="M183" s="2" t="str">
        <f t="shared" si="23"/>
        <v>',</v>
      </c>
      <c r="N183" s="1" t="str">
        <f t="shared" si="19"/>
        <v>N'025081000434</v>
      </c>
      <c r="O183" s="1" t="str">
        <f t="shared" si="20"/>
        <v>');</v>
      </c>
    </row>
    <row r="184" spans="1:15" x14ac:dyDescent="0.25">
      <c r="A184">
        <v>183</v>
      </c>
      <c r="B184" t="s">
        <v>330</v>
      </c>
      <c r="C184" t="s">
        <v>5</v>
      </c>
      <c r="D184">
        <f t="shared" si="16"/>
        <v>183</v>
      </c>
      <c r="I184" t="str">
        <f t="shared" si="21"/>
        <v>INSERT Peoples (PeopleID, PeopleName,PeoplePIDNumber) VALUES (</v>
      </c>
      <c r="J184" s="1">
        <f t="shared" si="17"/>
        <v>183</v>
      </c>
      <c r="K184" t="str">
        <f t="shared" si="22"/>
        <v>,N'</v>
      </c>
      <c r="L184" t="str">
        <f t="shared" si="18"/>
        <v>Nguyễn Thanh Tùng</v>
      </c>
      <c r="M184" s="2" t="str">
        <f t="shared" si="23"/>
        <v>',</v>
      </c>
      <c r="N184" s="1" t="str">
        <f t="shared" si="19"/>
        <v>null</v>
      </c>
      <c r="O184" s="1" t="str">
        <f t="shared" si="20"/>
        <v>);</v>
      </c>
    </row>
    <row r="185" spans="1:15" x14ac:dyDescent="0.25">
      <c r="A185">
        <v>184</v>
      </c>
      <c r="B185" t="s">
        <v>176</v>
      </c>
      <c r="C185" t="s">
        <v>5</v>
      </c>
      <c r="D185">
        <f t="shared" si="16"/>
        <v>184</v>
      </c>
      <c r="I185" t="str">
        <f t="shared" si="21"/>
        <v>INSERT Peoples (PeopleID, PeopleName,PeoplePIDNumber) VALUES (</v>
      </c>
      <c r="J185" s="1">
        <f t="shared" si="17"/>
        <v>184</v>
      </c>
      <c r="K185" t="str">
        <f t="shared" si="22"/>
        <v>,N'</v>
      </c>
      <c r="L185" t="str">
        <f t="shared" si="18"/>
        <v>Nguyễn Thế Hồng</v>
      </c>
      <c r="M185" s="2" t="str">
        <f t="shared" si="23"/>
        <v>',</v>
      </c>
      <c r="N185" s="1" t="str">
        <f t="shared" si="19"/>
        <v>null</v>
      </c>
      <c r="O185" s="1" t="str">
        <f t="shared" si="20"/>
        <v>);</v>
      </c>
    </row>
    <row r="186" spans="1:15" x14ac:dyDescent="0.25">
      <c r="A186">
        <v>185</v>
      </c>
      <c r="B186" t="s">
        <v>627</v>
      </c>
      <c r="C186" t="s">
        <v>5</v>
      </c>
      <c r="D186">
        <f t="shared" si="16"/>
        <v>185</v>
      </c>
      <c r="I186" t="str">
        <f t="shared" si="21"/>
        <v>INSERT Peoples (PeopleID, PeopleName,PeoplePIDNumber) VALUES (</v>
      </c>
      <c r="J186" s="1">
        <f t="shared" si="17"/>
        <v>185</v>
      </c>
      <c r="K186" t="str">
        <f t="shared" si="22"/>
        <v>,N'</v>
      </c>
      <c r="L186" t="str">
        <f t="shared" si="18"/>
        <v>Nguyễn Tiến  Dũng</v>
      </c>
      <c r="M186" s="2" t="str">
        <f t="shared" si="23"/>
        <v>',</v>
      </c>
      <c r="N186" s="1" t="str">
        <f t="shared" si="19"/>
        <v>null</v>
      </c>
      <c r="O186" s="1" t="str">
        <f t="shared" si="20"/>
        <v>);</v>
      </c>
    </row>
    <row r="187" spans="1:15" x14ac:dyDescent="0.25">
      <c r="A187">
        <v>186</v>
      </c>
      <c r="B187" t="s">
        <v>94</v>
      </c>
      <c r="C187" t="s">
        <v>95</v>
      </c>
      <c r="D187">
        <f t="shared" si="16"/>
        <v>186</v>
      </c>
      <c r="I187" t="str">
        <f t="shared" si="21"/>
        <v>INSERT Peoples (PeopleID, PeopleName,PeoplePIDNumber) VALUES (</v>
      </c>
      <c r="J187" s="1">
        <f t="shared" si="17"/>
        <v>186</v>
      </c>
      <c r="K187" t="str">
        <f t="shared" si="22"/>
        <v>,N'</v>
      </c>
      <c r="L187" t="str">
        <f t="shared" si="18"/>
        <v>Nguyễn Tiến Cường</v>
      </c>
      <c r="M187" s="2" t="str">
        <f t="shared" si="23"/>
        <v>',</v>
      </c>
      <c r="N187" s="1" t="str">
        <f t="shared" si="19"/>
        <v>N'001085002144</v>
      </c>
      <c r="O187" s="1" t="str">
        <f t="shared" si="20"/>
        <v>');</v>
      </c>
    </row>
    <row r="188" spans="1:15" x14ac:dyDescent="0.25">
      <c r="A188">
        <v>187</v>
      </c>
      <c r="B188" t="s">
        <v>349</v>
      </c>
      <c r="C188" t="s">
        <v>626</v>
      </c>
      <c r="D188">
        <f t="shared" si="16"/>
        <v>187</v>
      </c>
      <c r="I188" t="str">
        <f t="shared" si="21"/>
        <v>INSERT Peoples (PeopleID, PeopleName,PeoplePIDNumber) VALUES (</v>
      </c>
      <c r="J188" s="1">
        <f t="shared" si="17"/>
        <v>187</v>
      </c>
      <c r="K188" t="str">
        <f t="shared" si="22"/>
        <v>,N'</v>
      </c>
      <c r="L188" t="str">
        <f t="shared" si="18"/>
        <v>Nguyễn Tiến Dũng</v>
      </c>
      <c r="M188" s="2" t="str">
        <f t="shared" si="23"/>
        <v>',</v>
      </c>
      <c r="N188" s="1" t="str">
        <f t="shared" si="19"/>
        <v>N'001082002827</v>
      </c>
      <c r="O188" s="1" t="str">
        <f t="shared" si="20"/>
        <v>');</v>
      </c>
    </row>
    <row r="189" spans="1:15" x14ac:dyDescent="0.25">
      <c r="A189">
        <v>188</v>
      </c>
      <c r="B189" t="s">
        <v>405</v>
      </c>
      <c r="C189" t="s">
        <v>406</v>
      </c>
      <c r="D189">
        <f t="shared" si="16"/>
        <v>188</v>
      </c>
      <c r="I189" t="str">
        <f t="shared" si="21"/>
        <v>INSERT Peoples (PeopleID, PeopleName,PeoplePIDNumber) VALUES (</v>
      </c>
      <c r="J189" s="1">
        <f t="shared" si="17"/>
        <v>188</v>
      </c>
      <c r="K189" t="str">
        <f t="shared" si="22"/>
        <v>,N'</v>
      </c>
      <c r="L189" t="str">
        <f t="shared" si="18"/>
        <v>Nguyễn Tôn Thạo</v>
      </c>
      <c r="M189" s="2" t="str">
        <f t="shared" si="23"/>
        <v>',</v>
      </c>
      <c r="N189" s="1" t="str">
        <f t="shared" si="19"/>
        <v>N'013234095</v>
      </c>
      <c r="O189" s="1" t="str">
        <f t="shared" si="20"/>
        <v>');</v>
      </c>
    </row>
    <row r="190" spans="1:15" x14ac:dyDescent="0.25">
      <c r="A190">
        <v>189</v>
      </c>
      <c r="B190" t="s">
        <v>243</v>
      </c>
      <c r="C190" t="s">
        <v>5</v>
      </c>
      <c r="D190">
        <f t="shared" si="16"/>
        <v>189</v>
      </c>
      <c r="I190" t="str">
        <f t="shared" si="21"/>
        <v>INSERT Peoples (PeopleID, PeopleName,PeoplePIDNumber) VALUES (</v>
      </c>
      <c r="J190" s="1">
        <f t="shared" si="17"/>
        <v>189</v>
      </c>
      <c r="K190" t="str">
        <f t="shared" si="22"/>
        <v>,N'</v>
      </c>
      <c r="L190" t="str">
        <f t="shared" si="18"/>
        <v>Nguyễn Trọng Hiếu</v>
      </c>
      <c r="M190" s="2" t="str">
        <f t="shared" si="23"/>
        <v>',</v>
      </c>
      <c r="N190" s="1" t="str">
        <f t="shared" si="19"/>
        <v>null</v>
      </c>
      <c r="O190" s="1" t="str">
        <f t="shared" si="20"/>
        <v>);</v>
      </c>
    </row>
    <row r="191" spans="1:15" x14ac:dyDescent="0.25">
      <c r="A191">
        <v>190</v>
      </c>
      <c r="B191" t="s">
        <v>73</v>
      </c>
      <c r="C191" t="s">
        <v>5</v>
      </c>
      <c r="D191">
        <f t="shared" si="16"/>
        <v>190</v>
      </c>
      <c r="I191" t="str">
        <f t="shared" si="21"/>
        <v>INSERT Peoples (PeopleID, PeopleName,PeoplePIDNumber) VALUES (</v>
      </c>
      <c r="J191" s="1">
        <f t="shared" si="17"/>
        <v>190</v>
      </c>
      <c r="K191" t="str">
        <f t="shared" si="22"/>
        <v>,N'</v>
      </c>
      <c r="L191" t="str">
        <f t="shared" si="18"/>
        <v>Nguyễn Trung Sang</v>
      </c>
      <c r="M191" s="2" t="str">
        <f t="shared" si="23"/>
        <v>',</v>
      </c>
      <c r="N191" s="1" t="str">
        <f t="shared" si="19"/>
        <v>null</v>
      </c>
      <c r="O191" s="1" t="str">
        <f t="shared" si="20"/>
        <v>);</v>
      </c>
    </row>
    <row r="192" spans="1:15" x14ac:dyDescent="0.25">
      <c r="A192">
        <v>191</v>
      </c>
      <c r="B192" t="s">
        <v>491</v>
      </c>
      <c r="C192" t="s">
        <v>492</v>
      </c>
      <c r="D192">
        <f t="shared" si="16"/>
        <v>191</v>
      </c>
      <c r="I192" t="str">
        <f t="shared" si="21"/>
        <v>INSERT Peoples (PeopleID, PeopleName,PeoplePIDNumber) VALUES (</v>
      </c>
      <c r="J192" s="1">
        <f t="shared" si="17"/>
        <v>191</v>
      </c>
      <c r="K192" t="str">
        <f t="shared" si="22"/>
        <v>,N'</v>
      </c>
      <c r="L192" t="str">
        <f t="shared" si="18"/>
        <v>Nguyễn Trường Giang</v>
      </c>
      <c r="M192" s="2" t="str">
        <f t="shared" si="23"/>
        <v>',</v>
      </c>
      <c r="N192" s="1" t="str">
        <f t="shared" si="19"/>
        <v>N'012124274</v>
      </c>
      <c r="O192" s="1" t="str">
        <f t="shared" si="20"/>
        <v>');</v>
      </c>
    </row>
    <row r="193" spans="1:15" x14ac:dyDescent="0.25">
      <c r="A193">
        <v>192</v>
      </c>
      <c r="B193" t="s">
        <v>516</v>
      </c>
      <c r="C193" t="s">
        <v>5</v>
      </c>
      <c r="D193">
        <f t="shared" si="16"/>
        <v>192</v>
      </c>
      <c r="I193" t="str">
        <f t="shared" si="21"/>
        <v>INSERT Peoples (PeopleID, PeopleName,PeoplePIDNumber) VALUES (</v>
      </c>
      <c r="J193" s="1">
        <f t="shared" si="17"/>
        <v>192</v>
      </c>
      <c r="K193" t="str">
        <f t="shared" si="22"/>
        <v>,N'</v>
      </c>
      <c r="L193" t="str">
        <f t="shared" si="18"/>
        <v>Nguyễn Trường Sơn</v>
      </c>
      <c r="M193" s="2" t="str">
        <f t="shared" si="23"/>
        <v>',</v>
      </c>
      <c r="N193" s="1" t="str">
        <f t="shared" si="19"/>
        <v>null</v>
      </c>
      <c r="O193" s="1" t="str">
        <f t="shared" si="20"/>
        <v>);</v>
      </c>
    </row>
    <row r="194" spans="1:15" x14ac:dyDescent="0.25">
      <c r="A194">
        <v>193</v>
      </c>
      <c r="B194" t="s">
        <v>324</v>
      </c>
      <c r="C194" t="s">
        <v>5</v>
      </c>
      <c r="D194">
        <f t="shared" si="16"/>
        <v>193</v>
      </c>
      <c r="I194" t="str">
        <f t="shared" si="21"/>
        <v>INSERT Peoples (PeopleID, PeopleName,PeoplePIDNumber) VALUES (</v>
      </c>
      <c r="J194" s="1">
        <f t="shared" si="17"/>
        <v>193</v>
      </c>
      <c r="K194" t="str">
        <f t="shared" si="22"/>
        <v>,N'</v>
      </c>
      <c r="L194" t="str">
        <f t="shared" si="18"/>
        <v>Nguyễn Tuấn Vũ</v>
      </c>
      <c r="M194" s="2" t="str">
        <f t="shared" si="23"/>
        <v>',</v>
      </c>
      <c r="N194" s="1" t="str">
        <f t="shared" si="19"/>
        <v>null</v>
      </c>
      <c r="O194" s="1" t="str">
        <f t="shared" si="20"/>
        <v>);</v>
      </c>
    </row>
    <row r="195" spans="1:15" x14ac:dyDescent="0.25">
      <c r="A195">
        <v>194</v>
      </c>
      <c r="B195" t="s">
        <v>610</v>
      </c>
      <c r="C195" t="s">
        <v>5</v>
      </c>
      <c r="D195">
        <f t="shared" ref="D195:D258" si="24">A195</f>
        <v>194</v>
      </c>
      <c r="I195" t="str">
        <f t="shared" si="21"/>
        <v>INSERT Peoples (PeopleID, PeopleName,PeoplePIDNumber) VALUES (</v>
      </c>
      <c r="J195" s="1">
        <f t="shared" si="17"/>
        <v>194</v>
      </c>
      <c r="K195" t="str">
        <f t="shared" si="22"/>
        <v>,N'</v>
      </c>
      <c r="L195" t="str">
        <f t="shared" si="18"/>
        <v>Nguyễn Tùng</v>
      </c>
      <c r="M195" s="2" t="str">
        <f t="shared" si="23"/>
        <v>',</v>
      </c>
      <c r="N195" s="1" t="str">
        <f t="shared" si="19"/>
        <v>null</v>
      </c>
      <c r="O195" s="1" t="str">
        <f t="shared" si="20"/>
        <v>);</v>
      </c>
    </row>
    <row r="196" spans="1:15" x14ac:dyDescent="0.25">
      <c r="A196">
        <v>195</v>
      </c>
      <c r="B196" t="s">
        <v>42</v>
      </c>
      <c r="C196" t="s">
        <v>524</v>
      </c>
      <c r="D196">
        <f t="shared" si="24"/>
        <v>195</v>
      </c>
      <c r="I196" t="str">
        <f t="shared" si="21"/>
        <v>INSERT Peoples (PeopleID, PeopleName,PeoplePIDNumber) VALUES (</v>
      </c>
      <c r="J196" s="1">
        <f t="shared" si="17"/>
        <v>195</v>
      </c>
      <c r="K196" t="str">
        <f t="shared" si="22"/>
        <v>,N'</v>
      </c>
      <c r="L196" t="str">
        <f t="shared" si="18"/>
        <v>Nguyễn Tùng Lâm</v>
      </c>
      <c r="M196" s="2" t="str">
        <f t="shared" si="23"/>
        <v>',</v>
      </c>
      <c r="N196" s="1" t="str">
        <f t="shared" si="19"/>
        <v>N'011788936</v>
      </c>
      <c r="O196" s="1" t="str">
        <f t="shared" si="20"/>
        <v>');</v>
      </c>
    </row>
    <row r="197" spans="1:15" x14ac:dyDescent="0.25">
      <c r="A197">
        <v>196</v>
      </c>
      <c r="B197" t="s">
        <v>566</v>
      </c>
      <c r="C197" t="s">
        <v>5</v>
      </c>
      <c r="D197">
        <f t="shared" si="24"/>
        <v>196</v>
      </c>
      <c r="I197" t="str">
        <f t="shared" si="21"/>
        <v>INSERT Peoples (PeopleID, PeopleName,PeoplePIDNumber) VALUES (</v>
      </c>
      <c r="J197" s="1">
        <f t="shared" si="17"/>
        <v>196</v>
      </c>
      <c r="K197" t="str">
        <f t="shared" si="22"/>
        <v>,N'</v>
      </c>
      <c r="L197" t="str">
        <f t="shared" si="18"/>
        <v>Nguyễn Văn  Đông</v>
      </c>
      <c r="M197" s="2" t="str">
        <f t="shared" si="23"/>
        <v>',</v>
      </c>
      <c r="N197" s="1" t="str">
        <f t="shared" si="19"/>
        <v>null</v>
      </c>
      <c r="O197" s="1" t="str">
        <f t="shared" si="20"/>
        <v>);</v>
      </c>
    </row>
    <row r="198" spans="1:15" x14ac:dyDescent="0.25">
      <c r="A198">
        <v>197</v>
      </c>
      <c r="B198" t="s">
        <v>570</v>
      </c>
      <c r="C198" t="s">
        <v>5</v>
      </c>
      <c r="D198">
        <f t="shared" si="24"/>
        <v>197</v>
      </c>
      <c r="I198" t="str">
        <f t="shared" si="21"/>
        <v>INSERT Peoples (PeopleID, PeopleName,PeoplePIDNumber) VALUES (</v>
      </c>
      <c r="J198" s="1">
        <f t="shared" si="17"/>
        <v>197</v>
      </c>
      <c r="K198" t="str">
        <f t="shared" si="22"/>
        <v>,N'</v>
      </c>
      <c r="L198" t="str">
        <f t="shared" si="18"/>
        <v>Nguyễn Văn  Toàn</v>
      </c>
      <c r="M198" s="2" t="str">
        <f t="shared" si="23"/>
        <v>',</v>
      </c>
      <c r="N198" s="1" t="str">
        <f t="shared" si="19"/>
        <v>null</v>
      </c>
      <c r="O198" s="1" t="str">
        <f t="shared" si="20"/>
        <v>);</v>
      </c>
    </row>
    <row r="199" spans="1:15" x14ac:dyDescent="0.25">
      <c r="A199">
        <v>198</v>
      </c>
      <c r="B199" t="s">
        <v>339</v>
      </c>
      <c r="C199" t="s">
        <v>5</v>
      </c>
      <c r="D199">
        <f t="shared" si="24"/>
        <v>198</v>
      </c>
      <c r="I199" t="str">
        <f t="shared" si="21"/>
        <v>INSERT Peoples (PeopleID, PeopleName,PeoplePIDNumber) VALUES (</v>
      </c>
      <c r="J199" s="1">
        <f t="shared" si="17"/>
        <v>198</v>
      </c>
      <c r="K199" t="str">
        <f t="shared" si="22"/>
        <v>,N'</v>
      </c>
      <c r="L199" t="str">
        <f t="shared" si="18"/>
        <v>Nguyễn Văn Chiến</v>
      </c>
      <c r="M199" s="2" t="str">
        <f t="shared" si="23"/>
        <v>',</v>
      </c>
      <c r="N199" s="1" t="str">
        <f t="shared" si="19"/>
        <v>null</v>
      </c>
      <c r="O199" s="1" t="str">
        <f t="shared" si="20"/>
        <v>);</v>
      </c>
    </row>
    <row r="200" spans="1:15" x14ac:dyDescent="0.25">
      <c r="A200">
        <v>199</v>
      </c>
      <c r="B200" t="s">
        <v>337</v>
      </c>
      <c r="C200" t="s">
        <v>338</v>
      </c>
      <c r="D200">
        <f t="shared" si="24"/>
        <v>199</v>
      </c>
      <c r="I200" t="str">
        <f t="shared" si="21"/>
        <v>INSERT Peoples (PeopleID, PeopleName,PeoplePIDNumber) VALUES (</v>
      </c>
      <c r="J200" s="1">
        <f t="shared" si="17"/>
        <v>199</v>
      </c>
      <c r="K200" t="str">
        <f t="shared" si="22"/>
        <v>,N'</v>
      </c>
      <c r="L200" t="str">
        <f t="shared" si="18"/>
        <v>Nguyễn Văn Công</v>
      </c>
      <c r="M200" s="2" t="str">
        <f t="shared" si="23"/>
        <v>',</v>
      </c>
      <c r="N200" s="1" t="str">
        <f t="shared" si="19"/>
        <v>N'001091031399</v>
      </c>
      <c r="O200" s="1" t="str">
        <f t="shared" si="20"/>
        <v>');</v>
      </c>
    </row>
    <row r="201" spans="1:15" x14ac:dyDescent="0.25">
      <c r="A201">
        <v>200</v>
      </c>
      <c r="B201" t="s">
        <v>375</v>
      </c>
      <c r="C201" t="s">
        <v>376</v>
      </c>
      <c r="D201">
        <f t="shared" si="24"/>
        <v>200</v>
      </c>
      <c r="I201" t="str">
        <f t="shared" si="21"/>
        <v>INSERT Peoples (PeopleID, PeopleName,PeoplePIDNumber) VALUES (</v>
      </c>
      <c r="J201" s="1">
        <f t="shared" si="17"/>
        <v>200</v>
      </c>
      <c r="K201" t="str">
        <f t="shared" si="22"/>
        <v>,N'</v>
      </c>
      <c r="L201" t="str">
        <f t="shared" si="18"/>
        <v>Nguyễn Văn Đích</v>
      </c>
      <c r="M201" s="2" t="str">
        <f t="shared" si="23"/>
        <v>',</v>
      </c>
      <c r="N201" s="1" t="str">
        <f t="shared" si="19"/>
        <v>N'001083009270</v>
      </c>
      <c r="O201" s="1" t="str">
        <f t="shared" si="20"/>
        <v>');</v>
      </c>
    </row>
    <row r="202" spans="1:15" x14ac:dyDescent="0.25">
      <c r="A202">
        <v>201</v>
      </c>
      <c r="B202" t="s">
        <v>433</v>
      </c>
      <c r="C202" t="s">
        <v>598</v>
      </c>
      <c r="D202">
        <f t="shared" si="24"/>
        <v>201</v>
      </c>
      <c r="I202" t="str">
        <f t="shared" si="21"/>
        <v>INSERT Peoples (PeopleID, PeopleName,PeoplePIDNumber) VALUES (</v>
      </c>
      <c r="J202" s="1">
        <f t="shared" si="17"/>
        <v>201</v>
      </c>
      <c r="K202" t="str">
        <f t="shared" si="22"/>
        <v>,N'</v>
      </c>
      <c r="L202" t="str">
        <f t="shared" si="18"/>
        <v>Nguyễn Văn Đông</v>
      </c>
      <c r="M202" s="2" t="str">
        <f t="shared" si="23"/>
        <v>',</v>
      </c>
      <c r="N202" s="1" t="str">
        <f t="shared" si="19"/>
        <v>N'030086001161</v>
      </c>
      <c r="O202" s="1" t="str">
        <f t="shared" si="20"/>
        <v>');</v>
      </c>
    </row>
    <row r="203" spans="1:15" x14ac:dyDescent="0.25">
      <c r="A203">
        <v>202</v>
      </c>
      <c r="B203" t="s">
        <v>544</v>
      </c>
      <c r="C203" t="s">
        <v>5</v>
      </c>
      <c r="D203">
        <f t="shared" si="24"/>
        <v>202</v>
      </c>
      <c r="I203" t="str">
        <f t="shared" si="21"/>
        <v>INSERT Peoples (PeopleID, PeopleName,PeoplePIDNumber) VALUES (</v>
      </c>
      <c r="J203" s="1">
        <f t="shared" si="17"/>
        <v>202</v>
      </c>
      <c r="K203" t="str">
        <f t="shared" si="22"/>
        <v>,N'</v>
      </c>
      <c r="L203" t="str">
        <f t="shared" si="18"/>
        <v>Nguyễn Văn Đức</v>
      </c>
      <c r="M203" s="2" t="str">
        <f t="shared" si="23"/>
        <v>',</v>
      </c>
      <c r="N203" s="1" t="str">
        <f t="shared" si="19"/>
        <v>null</v>
      </c>
      <c r="O203" s="1" t="str">
        <f t="shared" si="20"/>
        <v>);</v>
      </c>
    </row>
    <row r="204" spans="1:15" x14ac:dyDescent="0.25">
      <c r="A204">
        <v>203</v>
      </c>
      <c r="B204" t="s">
        <v>328</v>
      </c>
      <c r="C204" t="s">
        <v>5</v>
      </c>
      <c r="D204">
        <f t="shared" si="24"/>
        <v>203</v>
      </c>
      <c r="I204" t="str">
        <f t="shared" si="21"/>
        <v>INSERT Peoples (PeopleID, PeopleName,PeoplePIDNumber) VALUES (</v>
      </c>
      <c r="J204" s="1">
        <f t="shared" si="17"/>
        <v>203</v>
      </c>
      <c r="K204" t="str">
        <f t="shared" si="22"/>
        <v>,N'</v>
      </c>
      <c r="L204" t="str">
        <f t="shared" si="18"/>
        <v>Nguyễn Văn Hà</v>
      </c>
      <c r="M204" s="2" t="str">
        <f t="shared" si="23"/>
        <v>',</v>
      </c>
      <c r="N204" s="1" t="str">
        <f t="shared" si="19"/>
        <v>null</v>
      </c>
      <c r="O204" s="1" t="str">
        <f t="shared" si="20"/>
        <v>);</v>
      </c>
    </row>
    <row r="205" spans="1:15" x14ac:dyDescent="0.25">
      <c r="A205">
        <v>204</v>
      </c>
      <c r="B205" t="s">
        <v>477</v>
      </c>
      <c r="C205" t="s">
        <v>5</v>
      </c>
      <c r="D205">
        <f t="shared" si="24"/>
        <v>204</v>
      </c>
      <c r="I205" t="str">
        <f t="shared" si="21"/>
        <v>INSERT Peoples (PeopleID, PeopleName,PeoplePIDNumber) VALUES (</v>
      </c>
      <c r="J205" s="1">
        <f t="shared" si="17"/>
        <v>204</v>
      </c>
      <c r="K205" t="str">
        <f t="shared" si="22"/>
        <v>,N'</v>
      </c>
      <c r="L205" t="str">
        <f t="shared" si="18"/>
        <v>Nguyễn Văn Hải</v>
      </c>
      <c r="M205" s="2" t="str">
        <f t="shared" si="23"/>
        <v>',</v>
      </c>
      <c r="N205" s="1" t="str">
        <f t="shared" si="19"/>
        <v>null</v>
      </c>
      <c r="O205" s="1" t="str">
        <f t="shared" si="20"/>
        <v>);</v>
      </c>
    </row>
    <row r="206" spans="1:15" x14ac:dyDescent="0.25">
      <c r="A206">
        <v>205</v>
      </c>
      <c r="B206" t="s">
        <v>391</v>
      </c>
      <c r="C206" t="s">
        <v>392</v>
      </c>
      <c r="D206">
        <f t="shared" si="24"/>
        <v>205</v>
      </c>
      <c r="I206" t="str">
        <f t="shared" si="21"/>
        <v>INSERT Peoples (PeopleID, PeopleName,PeoplePIDNumber) VALUES (</v>
      </c>
      <c r="J206" s="1">
        <f t="shared" si="17"/>
        <v>205</v>
      </c>
      <c r="K206" t="str">
        <f t="shared" si="22"/>
        <v>,N'</v>
      </c>
      <c r="L206" t="str">
        <f t="shared" si="18"/>
        <v>Nguyễn Văn Hiệp</v>
      </c>
      <c r="M206" s="2" t="str">
        <f t="shared" si="23"/>
        <v>',</v>
      </c>
      <c r="N206" s="1" t="str">
        <f t="shared" si="19"/>
        <v>N'001075012446</v>
      </c>
      <c r="O206" s="1" t="str">
        <f t="shared" si="20"/>
        <v>');</v>
      </c>
    </row>
    <row r="207" spans="1:15" x14ac:dyDescent="0.25">
      <c r="A207">
        <v>206</v>
      </c>
      <c r="B207" t="s">
        <v>122</v>
      </c>
      <c r="C207" t="s">
        <v>123</v>
      </c>
      <c r="D207">
        <f t="shared" si="24"/>
        <v>206</v>
      </c>
      <c r="I207" t="str">
        <f t="shared" si="21"/>
        <v>INSERT Peoples (PeopleID, PeopleName,PeoplePIDNumber) VALUES (</v>
      </c>
      <c r="J207" s="1">
        <f t="shared" si="17"/>
        <v>206</v>
      </c>
      <c r="K207" t="str">
        <f t="shared" si="22"/>
        <v>,N'</v>
      </c>
      <c r="L207" t="str">
        <f t="shared" si="18"/>
        <v>Nguyễn Văn Hoan</v>
      </c>
      <c r="M207" s="2" t="str">
        <f t="shared" si="23"/>
        <v>',</v>
      </c>
      <c r="N207" s="1" t="str">
        <f t="shared" si="19"/>
        <v>N'034082007739</v>
      </c>
      <c r="O207" s="1" t="str">
        <f t="shared" si="20"/>
        <v>');</v>
      </c>
    </row>
    <row r="208" spans="1:15" x14ac:dyDescent="0.25">
      <c r="A208">
        <v>207</v>
      </c>
      <c r="B208" t="s">
        <v>26</v>
      </c>
      <c r="C208" t="s">
        <v>5</v>
      </c>
      <c r="D208">
        <f t="shared" si="24"/>
        <v>207</v>
      </c>
      <c r="I208" t="str">
        <f t="shared" si="21"/>
        <v>INSERT Peoples (PeopleID, PeopleName,PeoplePIDNumber) VALUES (</v>
      </c>
      <c r="J208" s="1">
        <f t="shared" si="17"/>
        <v>207</v>
      </c>
      <c r="K208" t="str">
        <f t="shared" si="22"/>
        <v>,N'</v>
      </c>
      <c r="L208" t="str">
        <f t="shared" si="18"/>
        <v>Nguyễn Văn Nghĩa</v>
      </c>
      <c r="M208" s="2" t="str">
        <f t="shared" si="23"/>
        <v>',</v>
      </c>
      <c r="N208" s="1" t="str">
        <f t="shared" si="19"/>
        <v>null</v>
      </c>
      <c r="O208" s="1" t="str">
        <f t="shared" si="20"/>
        <v>);</v>
      </c>
    </row>
    <row r="209" spans="1:15" x14ac:dyDescent="0.25">
      <c r="A209">
        <v>208</v>
      </c>
      <c r="B209" t="s">
        <v>427</v>
      </c>
      <c r="C209" t="s">
        <v>5</v>
      </c>
      <c r="D209">
        <f t="shared" si="24"/>
        <v>208</v>
      </c>
      <c r="I209" t="str">
        <f t="shared" si="21"/>
        <v>INSERT Peoples (PeopleID, PeopleName,PeoplePIDNumber) VALUES (</v>
      </c>
      <c r="J209" s="1">
        <f t="shared" si="17"/>
        <v>208</v>
      </c>
      <c r="K209" t="str">
        <f t="shared" si="22"/>
        <v>,N'</v>
      </c>
      <c r="L209" t="str">
        <f t="shared" si="18"/>
        <v>Nguyễn Văn Nhân</v>
      </c>
      <c r="M209" s="2" t="str">
        <f t="shared" si="23"/>
        <v>',</v>
      </c>
      <c r="N209" s="1" t="str">
        <f t="shared" si="19"/>
        <v>null</v>
      </c>
      <c r="O209" s="1" t="str">
        <f t="shared" si="20"/>
        <v>);</v>
      </c>
    </row>
    <row r="210" spans="1:15" x14ac:dyDescent="0.25">
      <c r="A210">
        <v>209</v>
      </c>
      <c r="B210" t="s">
        <v>379</v>
      </c>
      <c r="C210" t="s">
        <v>5</v>
      </c>
      <c r="D210">
        <f t="shared" si="24"/>
        <v>209</v>
      </c>
      <c r="I210" t="str">
        <f t="shared" si="21"/>
        <v>INSERT Peoples (PeopleID, PeopleName,PeoplePIDNumber) VALUES (</v>
      </c>
      <c r="J210" s="1">
        <f t="shared" si="17"/>
        <v>209</v>
      </c>
      <c r="K210" t="str">
        <f t="shared" si="22"/>
        <v>,N'</v>
      </c>
      <c r="L210" t="str">
        <f t="shared" si="18"/>
        <v>Nguyễn Văn Nhiều</v>
      </c>
      <c r="M210" s="2" t="str">
        <f t="shared" si="23"/>
        <v>',</v>
      </c>
      <c r="N210" s="1" t="str">
        <f t="shared" si="19"/>
        <v>null</v>
      </c>
      <c r="O210" s="1" t="str">
        <f t="shared" si="20"/>
        <v>);</v>
      </c>
    </row>
    <row r="211" spans="1:15" x14ac:dyDescent="0.25">
      <c r="A211">
        <v>210</v>
      </c>
      <c r="B211" t="s">
        <v>312</v>
      </c>
      <c r="C211" t="s">
        <v>5</v>
      </c>
      <c r="D211">
        <f t="shared" si="24"/>
        <v>210</v>
      </c>
      <c r="I211" t="str">
        <f t="shared" si="21"/>
        <v>INSERT Peoples (PeopleID, PeopleName,PeoplePIDNumber) VALUES (</v>
      </c>
      <c r="J211" s="1">
        <f t="shared" si="17"/>
        <v>210</v>
      </c>
      <c r="K211" t="str">
        <f t="shared" si="22"/>
        <v>,N'</v>
      </c>
      <c r="L211" t="str">
        <f t="shared" si="18"/>
        <v>Nguyễn Văn Sơn</v>
      </c>
      <c r="M211" s="2" t="str">
        <f t="shared" si="23"/>
        <v>',</v>
      </c>
      <c r="N211" s="1" t="str">
        <f t="shared" si="19"/>
        <v>null</v>
      </c>
      <c r="O211" s="1" t="str">
        <f t="shared" si="20"/>
        <v>);</v>
      </c>
    </row>
    <row r="212" spans="1:15" x14ac:dyDescent="0.25">
      <c r="A212">
        <v>211</v>
      </c>
      <c r="B212" t="s">
        <v>59</v>
      </c>
      <c r="C212" t="s">
        <v>60</v>
      </c>
      <c r="D212">
        <f t="shared" si="24"/>
        <v>211</v>
      </c>
      <c r="I212" t="str">
        <f t="shared" si="21"/>
        <v>INSERT Peoples (PeopleID, PeopleName,PeoplePIDNumber) VALUES (</v>
      </c>
      <c r="J212" s="1">
        <f t="shared" si="17"/>
        <v>211</v>
      </c>
      <c r="K212" t="str">
        <f t="shared" si="22"/>
        <v>,N'</v>
      </c>
      <c r="L212" t="str">
        <f t="shared" si="18"/>
        <v>Nguyễn Văn Tâm</v>
      </c>
      <c r="M212" s="2" t="str">
        <f t="shared" si="23"/>
        <v>',</v>
      </c>
      <c r="N212" s="1" t="str">
        <f t="shared" si="19"/>
        <v>N'034082000465</v>
      </c>
      <c r="O212" s="1" t="str">
        <f t="shared" si="20"/>
        <v>');</v>
      </c>
    </row>
    <row r="213" spans="1:15" x14ac:dyDescent="0.25">
      <c r="A213">
        <v>212</v>
      </c>
      <c r="B213" t="s">
        <v>630</v>
      </c>
      <c r="C213" t="s">
        <v>5</v>
      </c>
      <c r="D213">
        <f t="shared" si="24"/>
        <v>212</v>
      </c>
      <c r="I213" t="str">
        <f t="shared" si="21"/>
        <v>INSERT Peoples (PeopleID, PeopleName,PeoplePIDNumber) VALUES (</v>
      </c>
      <c r="J213" s="1">
        <f t="shared" si="17"/>
        <v>212</v>
      </c>
      <c r="K213" t="str">
        <f t="shared" si="22"/>
        <v>,N'</v>
      </c>
      <c r="L213" t="str">
        <f t="shared" si="18"/>
        <v>Nguyễn Văn Thuyên</v>
      </c>
      <c r="M213" s="2" t="str">
        <f t="shared" si="23"/>
        <v>',</v>
      </c>
      <c r="N213" s="1" t="str">
        <f t="shared" si="19"/>
        <v>null</v>
      </c>
      <c r="O213" s="1" t="str">
        <f t="shared" si="20"/>
        <v>);</v>
      </c>
    </row>
    <row r="214" spans="1:15" x14ac:dyDescent="0.25">
      <c r="A214">
        <v>213</v>
      </c>
      <c r="B214" t="s">
        <v>32</v>
      </c>
      <c r="C214" t="s">
        <v>557</v>
      </c>
      <c r="D214">
        <f t="shared" si="24"/>
        <v>213</v>
      </c>
      <c r="I214" t="str">
        <f t="shared" si="21"/>
        <v>INSERT Peoples (PeopleID, PeopleName,PeoplePIDNumber) VALUES (</v>
      </c>
      <c r="J214" s="1">
        <f t="shared" si="17"/>
        <v>213</v>
      </c>
      <c r="K214" t="str">
        <f t="shared" si="22"/>
        <v>,N'</v>
      </c>
      <c r="L214" t="str">
        <f t="shared" si="18"/>
        <v>Nguyễn Văn Trường</v>
      </c>
      <c r="M214" s="2" t="str">
        <f t="shared" si="23"/>
        <v>',</v>
      </c>
      <c r="N214" s="1" t="str">
        <f t="shared" si="19"/>
        <v>N'001076012490</v>
      </c>
      <c r="O214" s="1" t="str">
        <f t="shared" si="20"/>
        <v>');</v>
      </c>
    </row>
    <row r="215" spans="1:15" x14ac:dyDescent="0.25">
      <c r="A215">
        <v>214</v>
      </c>
      <c r="B215" t="s">
        <v>457</v>
      </c>
      <c r="C215" t="s">
        <v>458</v>
      </c>
      <c r="D215">
        <f t="shared" si="24"/>
        <v>214</v>
      </c>
      <c r="I215" t="str">
        <f t="shared" si="21"/>
        <v>INSERT Peoples (PeopleID, PeopleName,PeoplePIDNumber) VALUES (</v>
      </c>
      <c r="J215" s="1">
        <f t="shared" si="17"/>
        <v>214</v>
      </c>
      <c r="K215" t="str">
        <f t="shared" si="22"/>
        <v>,N'</v>
      </c>
      <c r="L215" t="str">
        <f t="shared" si="18"/>
        <v>Nguyễn Việt Bắc</v>
      </c>
      <c r="M215" s="2" t="str">
        <f t="shared" si="23"/>
        <v>',</v>
      </c>
      <c r="N215" s="1" t="str">
        <f t="shared" si="19"/>
        <v>N'001084007480</v>
      </c>
      <c r="O215" s="1" t="str">
        <f t="shared" si="20"/>
        <v>');</v>
      </c>
    </row>
    <row r="216" spans="1:15" x14ac:dyDescent="0.25">
      <c r="A216">
        <v>215</v>
      </c>
      <c r="B216" t="s">
        <v>578</v>
      </c>
      <c r="C216" t="s">
        <v>579</v>
      </c>
      <c r="D216">
        <f t="shared" si="24"/>
        <v>215</v>
      </c>
      <c r="I216" t="str">
        <f t="shared" si="21"/>
        <v>INSERT Peoples (PeopleID, PeopleName,PeoplePIDNumber) VALUES (</v>
      </c>
      <c r="J216" s="1">
        <f t="shared" si="17"/>
        <v>215</v>
      </c>
      <c r="K216" t="str">
        <f t="shared" si="22"/>
        <v>,N'</v>
      </c>
      <c r="L216" t="str">
        <f t="shared" si="18"/>
        <v>Nguyễn Việt Hùng</v>
      </c>
      <c r="M216" s="2" t="str">
        <f t="shared" si="23"/>
        <v>',</v>
      </c>
      <c r="N216" s="1" t="str">
        <f t="shared" si="19"/>
        <v>N'012110181</v>
      </c>
      <c r="O216" s="1" t="str">
        <f t="shared" si="20"/>
        <v>');</v>
      </c>
    </row>
    <row r="217" spans="1:15" x14ac:dyDescent="0.25">
      <c r="A217">
        <v>216</v>
      </c>
      <c r="B217" t="s">
        <v>28</v>
      </c>
      <c r="C217" t="s">
        <v>5</v>
      </c>
      <c r="D217">
        <f t="shared" si="24"/>
        <v>216</v>
      </c>
      <c r="I217" t="str">
        <f t="shared" si="21"/>
        <v>INSERT Peoples (PeopleID, PeopleName,PeoplePIDNumber) VALUES (</v>
      </c>
      <c r="J217" s="1">
        <f t="shared" si="17"/>
        <v>216</v>
      </c>
      <c r="K217" t="str">
        <f t="shared" si="22"/>
        <v>,N'</v>
      </c>
      <c r="L217" t="str">
        <f t="shared" si="18"/>
        <v>Nguyễn Việt Thắng</v>
      </c>
      <c r="M217" s="2" t="str">
        <f t="shared" si="23"/>
        <v>',</v>
      </c>
      <c r="N217" s="1" t="str">
        <f t="shared" si="19"/>
        <v>null</v>
      </c>
      <c r="O217" s="1" t="str">
        <f t="shared" si="20"/>
        <v>);</v>
      </c>
    </row>
    <row r="218" spans="1:15" x14ac:dyDescent="0.25">
      <c r="A218">
        <v>217</v>
      </c>
      <c r="B218" t="s">
        <v>484</v>
      </c>
      <c r="C218" t="s">
        <v>5</v>
      </c>
      <c r="D218">
        <f t="shared" si="24"/>
        <v>217</v>
      </c>
      <c r="I218" t="str">
        <f t="shared" si="21"/>
        <v>INSERT Peoples (PeopleID, PeopleName,PeoplePIDNumber) VALUES (</v>
      </c>
      <c r="J218" s="1">
        <f t="shared" si="17"/>
        <v>217</v>
      </c>
      <c r="K218" t="str">
        <f t="shared" si="22"/>
        <v>,N'</v>
      </c>
      <c r="L218" t="str">
        <f t="shared" si="18"/>
        <v>Nguyễn Xuân Điệp</v>
      </c>
      <c r="M218" s="2" t="str">
        <f t="shared" si="23"/>
        <v>',</v>
      </c>
      <c r="N218" s="1" t="str">
        <f t="shared" si="19"/>
        <v>null</v>
      </c>
      <c r="O218" s="1" t="str">
        <f t="shared" si="20"/>
        <v>);</v>
      </c>
    </row>
    <row r="219" spans="1:15" x14ac:dyDescent="0.25">
      <c r="A219">
        <v>218</v>
      </c>
      <c r="B219" t="s">
        <v>580</v>
      </c>
      <c r="C219" t="s">
        <v>5</v>
      </c>
      <c r="D219">
        <f t="shared" si="24"/>
        <v>218</v>
      </c>
      <c r="I219" t="str">
        <f t="shared" si="21"/>
        <v>INSERT Peoples (PeopleID, PeopleName,PeoplePIDNumber) VALUES (</v>
      </c>
      <c r="J219" s="1">
        <f t="shared" ref="J219:J282" si="25">A219</f>
        <v>218</v>
      </c>
      <c r="K219" t="str">
        <f t="shared" si="22"/>
        <v>,N'</v>
      </c>
      <c r="L219" t="str">
        <f t="shared" ref="L219:L282" si="26">B219</f>
        <v>Nguyễn Xuân Dũng</v>
      </c>
      <c r="M219" s="2" t="str">
        <f t="shared" si="23"/>
        <v>',</v>
      </c>
      <c r="N219" s="1" t="str">
        <f t="shared" ref="N219:N282" si="27">IF(C219="","null","N'"&amp;C219)</f>
        <v>null</v>
      </c>
      <c r="O219" s="1" t="str">
        <f t="shared" ref="O219:O282" si="28">IF(C219="",");","');")</f>
        <v>);</v>
      </c>
    </row>
    <row r="220" spans="1:15" x14ac:dyDescent="0.25">
      <c r="A220">
        <v>219</v>
      </c>
      <c r="B220" t="s">
        <v>30</v>
      </c>
      <c r="C220" t="s">
        <v>5</v>
      </c>
      <c r="D220">
        <f t="shared" si="24"/>
        <v>219</v>
      </c>
      <c r="I220" t="str">
        <f t="shared" ref="I220:I283" si="29">I219</f>
        <v>INSERT Peoples (PeopleID, PeopleName,PeoplePIDNumber) VALUES (</v>
      </c>
      <c r="J220" s="1">
        <f t="shared" si="25"/>
        <v>219</v>
      </c>
      <c r="K220" t="str">
        <f t="shared" ref="K220:K283" si="30">K219</f>
        <v>,N'</v>
      </c>
      <c r="L220" t="str">
        <f t="shared" si="26"/>
        <v>Nguyễn Xuân Giới</v>
      </c>
      <c r="M220" s="2" t="str">
        <f t="shared" ref="M220:M283" si="31">M219</f>
        <v>',</v>
      </c>
      <c r="N220" s="1" t="str">
        <f t="shared" si="27"/>
        <v>null</v>
      </c>
      <c r="O220" s="1" t="str">
        <f t="shared" si="28"/>
        <v>);</v>
      </c>
    </row>
    <row r="221" spans="1:15" x14ac:dyDescent="0.25">
      <c r="A221">
        <v>220</v>
      </c>
      <c r="B221" t="s">
        <v>134</v>
      </c>
      <c r="C221" t="s">
        <v>5</v>
      </c>
      <c r="D221">
        <f t="shared" si="24"/>
        <v>220</v>
      </c>
      <c r="I221" t="str">
        <f t="shared" si="29"/>
        <v>INSERT Peoples (PeopleID, PeopleName,PeoplePIDNumber) VALUES (</v>
      </c>
      <c r="J221" s="1">
        <f t="shared" si="25"/>
        <v>220</v>
      </c>
      <c r="K221" t="str">
        <f t="shared" si="30"/>
        <v>,N'</v>
      </c>
      <c r="L221" t="str">
        <f t="shared" si="26"/>
        <v>Nguyễn Xuân Hải</v>
      </c>
      <c r="M221" s="2" t="str">
        <f t="shared" si="31"/>
        <v>',</v>
      </c>
      <c r="N221" s="1" t="str">
        <f t="shared" si="27"/>
        <v>null</v>
      </c>
      <c r="O221" s="1" t="str">
        <f t="shared" si="28"/>
        <v>);</v>
      </c>
    </row>
    <row r="222" spans="1:15" x14ac:dyDescent="0.25">
      <c r="A222">
        <v>221</v>
      </c>
      <c r="B222" t="s">
        <v>439</v>
      </c>
      <c r="C222" t="s">
        <v>5</v>
      </c>
      <c r="D222">
        <f t="shared" si="24"/>
        <v>221</v>
      </c>
      <c r="I222" t="str">
        <f t="shared" si="29"/>
        <v>INSERT Peoples (PeopleID, PeopleName,PeoplePIDNumber) VALUES (</v>
      </c>
      <c r="J222" s="1">
        <f t="shared" si="25"/>
        <v>221</v>
      </c>
      <c r="K222" t="str">
        <f t="shared" si="30"/>
        <v>,N'</v>
      </c>
      <c r="L222" t="str">
        <f t="shared" si="26"/>
        <v>Nguyễn Xuân Hưng</v>
      </c>
      <c r="M222" s="2" t="str">
        <f t="shared" si="31"/>
        <v>',</v>
      </c>
      <c r="N222" s="1" t="str">
        <f t="shared" si="27"/>
        <v>null</v>
      </c>
      <c r="O222" s="1" t="str">
        <f t="shared" si="28"/>
        <v>);</v>
      </c>
    </row>
    <row r="223" spans="1:15" x14ac:dyDescent="0.25">
      <c r="A223">
        <v>222</v>
      </c>
      <c r="B223" t="s">
        <v>241</v>
      </c>
      <c r="C223" t="s">
        <v>5</v>
      </c>
      <c r="D223">
        <f t="shared" si="24"/>
        <v>222</v>
      </c>
      <c r="I223" t="str">
        <f t="shared" si="29"/>
        <v>INSERT Peoples (PeopleID, PeopleName,PeoplePIDNumber) VALUES (</v>
      </c>
      <c r="J223" s="1">
        <f t="shared" si="25"/>
        <v>222</v>
      </c>
      <c r="K223" t="str">
        <f t="shared" si="30"/>
        <v>,N'</v>
      </c>
      <c r="L223" t="str">
        <f t="shared" si="26"/>
        <v>Nguyễn Xuân Phong</v>
      </c>
      <c r="M223" s="2" t="str">
        <f t="shared" si="31"/>
        <v>',</v>
      </c>
      <c r="N223" s="1" t="str">
        <f t="shared" si="27"/>
        <v>null</v>
      </c>
      <c r="O223" s="1" t="str">
        <f t="shared" si="28"/>
        <v>);</v>
      </c>
    </row>
    <row r="224" spans="1:15" x14ac:dyDescent="0.25">
      <c r="A224">
        <v>223</v>
      </c>
      <c r="B224" t="s">
        <v>351</v>
      </c>
      <c r="C224" t="s">
        <v>5</v>
      </c>
      <c r="D224">
        <f t="shared" si="24"/>
        <v>223</v>
      </c>
      <c r="I224" t="str">
        <f t="shared" si="29"/>
        <v>INSERT Peoples (PeopleID, PeopleName,PeoplePIDNumber) VALUES (</v>
      </c>
      <c r="J224" s="1">
        <f t="shared" si="25"/>
        <v>223</v>
      </c>
      <c r="K224" t="str">
        <f t="shared" si="30"/>
        <v>,N'</v>
      </c>
      <c r="L224" t="str">
        <f t="shared" si="26"/>
        <v>Nguyễn Xuân Tùng</v>
      </c>
      <c r="M224" s="2" t="str">
        <f t="shared" si="31"/>
        <v>',</v>
      </c>
      <c r="N224" s="1" t="str">
        <f t="shared" si="27"/>
        <v>null</v>
      </c>
      <c r="O224" s="1" t="str">
        <f t="shared" si="28"/>
        <v>);</v>
      </c>
    </row>
    <row r="225" spans="1:15" x14ac:dyDescent="0.25">
      <c r="A225">
        <v>224</v>
      </c>
      <c r="B225" t="s">
        <v>588</v>
      </c>
      <c r="C225" t="s">
        <v>589</v>
      </c>
      <c r="D225">
        <f t="shared" si="24"/>
        <v>224</v>
      </c>
      <c r="I225" t="str">
        <f t="shared" si="29"/>
        <v>INSERT Peoples (PeopleID, PeopleName,PeoplePIDNumber) VALUES (</v>
      </c>
      <c r="J225" s="1">
        <f t="shared" si="25"/>
        <v>224</v>
      </c>
      <c r="K225" t="str">
        <f t="shared" si="30"/>
        <v>,N'</v>
      </c>
      <c r="L225" t="str">
        <f t="shared" si="26"/>
        <v>Nhữ Đình Nam</v>
      </c>
      <c r="M225" s="2" t="str">
        <f t="shared" si="31"/>
        <v>',</v>
      </c>
      <c r="N225" s="1" t="str">
        <f t="shared" si="27"/>
        <v>N'030084003550</v>
      </c>
      <c r="O225" s="1" t="str">
        <f t="shared" si="28"/>
        <v>');</v>
      </c>
    </row>
    <row r="226" spans="1:15" x14ac:dyDescent="0.25">
      <c r="A226">
        <v>225</v>
      </c>
      <c r="B226" t="s">
        <v>640</v>
      </c>
      <c r="C226" t="s">
        <v>5</v>
      </c>
      <c r="D226">
        <f t="shared" si="24"/>
        <v>225</v>
      </c>
      <c r="I226" t="str">
        <f t="shared" si="29"/>
        <v>INSERT Peoples (PeopleID, PeopleName,PeoplePIDNumber) VALUES (</v>
      </c>
      <c r="J226" s="1">
        <f t="shared" si="25"/>
        <v>225</v>
      </c>
      <c r="K226" t="str">
        <f t="shared" si="30"/>
        <v>,N'</v>
      </c>
      <c r="L226" t="str">
        <f t="shared" si="26"/>
        <v>Nhữ Văn Huấn</v>
      </c>
      <c r="M226" s="2" t="str">
        <f t="shared" si="31"/>
        <v>',</v>
      </c>
      <c r="N226" s="1" t="str">
        <f t="shared" si="27"/>
        <v>null</v>
      </c>
      <c r="O226" s="1" t="str">
        <f t="shared" si="28"/>
        <v>);</v>
      </c>
    </row>
    <row r="227" spans="1:15" x14ac:dyDescent="0.25">
      <c r="A227">
        <v>226</v>
      </c>
      <c r="B227" t="s">
        <v>479</v>
      </c>
      <c r="C227" t="s">
        <v>5</v>
      </c>
      <c r="D227">
        <f t="shared" si="24"/>
        <v>226</v>
      </c>
      <c r="I227" t="str">
        <f t="shared" si="29"/>
        <v>INSERT Peoples (PeopleID, PeopleName,PeoplePIDNumber) VALUES (</v>
      </c>
      <c r="J227" s="1">
        <f t="shared" si="25"/>
        <v>226</v>
      </c>
      <c r="K227" t="str">
        <f t="shared" si="30"/>
        <v>,N'</v>
      </c>
      <c r="L227" t="str">
        <f t="shared" si="26"/>
        <v>Phạm Đức Thắng</v>
      </c>
      <c r="M227" s="2" t="str">
        <f t="shared" si="31"/>
        <v>',</v>
      </c>
      <c r="N227" s="1" t="str">
        <f t="shared" si="27"/>
        <v>null</v>
      </c>
      <c r="O227" s="1" t="str">
        <f t="shared" si="28"/>
        <v>);</v>
      </c>
    </row>
    <row r="228" spans="1:15" x14ac:dyDescent="0.25">
      <c r="A228">
        <v>227</v>
      </c>
      <c r="B228" t="s">
        <v>307</v>
      </c>
      <c r="C228" t="s">
        <v>5</v>
      </c>
      <c r="D228">
        <f t="shared" si="24"/>
        <v>227</v>
      </c>
      <c r="I228" t="str">
        <f t="shared" si="29"/>
        <v>INSERT Peoples (PeopleID, PeopleName,PeoplePIDNumber) VALUES (</v>
      </c>
      <c r="J228" s="1">
        <f t="shared" si="25"/>
        <v>227</v>
      </c>
      <c r="K228" t="str">
        <f t="shared" si="30"/>
        <v>,N'</v>
      </c>
      <c r="L228" t="str">
        <f t="shared" si="26"/>
        <v>Phạm Gia Đức</v>
      </c>
      <c r="M228" s="2" t="str">
        <f t="shared" si="31"/>
        <v>',</v>
      </c>
      <c r="N228" s="1" t="str">
        <f t="shared" si="27"/>
        <v>null</v>
      </c>
      <c r="O228" s="1" t="str">
        <f t="shared" si="28"/>
        <v>);</v>
      </c>
    </row>
    <row r="229" spans="1:15" x14ac:dyDescent="0.25">
      <c r="A229">
        <v>228</v>
      </c>
      <c r="B229" t="s">
        <v>463</v>
      </c>
      <c r="C229" t="s">
        <v>5</v>
      </c>
      <c r="D229">
        <f t="shared" si="24"/>
        <v>228</v>
      </c>
      <c r="I229" t="str">
        <f t="shared" si="29"/>
        <v>INSERT Peoples (PeopleID, PeopleName,PeoplePIDNumber) VALUES (</v>
      </c>
      <c r="J229" s="1">
        <f t="shared" si="25"/>
        <v>228</v>
      </c>
      <c r="K229" t="str">
        <f t="shared" si="30"/>
        <v>,N'</v>
      </c>
      <c r="L229" t="str">
        <f t="shared" si="26"/>
        <v>Phạm Hoài Nam</v>
      </c>
      <c r="M229" s="2" t="str">
        <f t="shared" si="31"/>
        <v>',</v>
      </c>
      <c r="N229" s="1" t="str">
        <f t="shared" si="27"/>
        <v>null</v>
      </c>
      <c r="O229" s="1" t="str">
        <f t="shared" si="28"/>
        <v>);</v>
      </c>
    </row>
    <row r="230" spans="1:15" x14ac:dyDescent="0.25">
      <c r="A230">
        <v>229</v>
      </c>
      <c r="B230" t="s">
        <v>79</v>
      </c>
      <c r="C230" t="s">
        <v>5</v>
      </c>
      <c r="D230">
        <f t="shared" si="24"/>
        <v>229</v>
      </c>
      <c r="I230" t="str">
        <f t="shared" si="29"/>
        <v>INSERT Peoples (PeopleID, PeopleName,PeoplePIDNumber) VALUES (</v>
      </c>
      <c r="J230" s="1">
        <f t="shared" si="25"/>
        <v>229</v>
      </c>
      <c r="K230" t="str">
        <f t="shared" si="30"/>
        <v>,N'</v>
      </c>
      <c r="L230" t="str">
        <f t="shared" si="26"/>
        <v>Phạm Hồng Hạnh</v>
      </c>
      <c r="M230" s="2" t="str">
        <f t="shared" si="31"/>
        <v>',</v>
      </c>
      <c r="N230" s="1" t="str">
        <f t="shared" si="27"/>
        <v>null</v>
      </c>
      <c r="O230" s="1" t="str">
        <f t="shared" si="28"/>
        <v>);</v>
      </c>
    </row>
    <row r="231" spans="1:15" x14ac:dyDescent="0.25">
      <c r="A231">
        <v>230</v>
      </c>
      <c r="B231" t="s">
        <v>233</v>
      </c>
      <c r="C231" t="s">
        <v>234</v>
      </c>
      <c r="D231">
        <f t="shared" si="24"/>
        <v>230</v>
      </c>
      <c r="I231" t="str">
        <f t="shared" si="29"/>
        <v>INSERT Peoples (PeopleID, PeopleName,PeoplePIDNumber) VALUES (</v>
      </c>
      <c r="J231" s="1">
        <f t="shared" si="25"/>
        <v>230</v>
      </c>
      <c r="K231" t="str">
        <f t="shared" si="30"/>
        <v>,N'</v>
      </c>
      <c r="L231" t="str">
        <f t="shared" si="26"/>
        <v>Phạm Hồng Sơn</v>
      </c>
      <c r="M231" s="2" t="str">
        <f t="shared" si="31"/>
        <v>',</v>
      </c>
      <c r="N231" s="1" t="str">
        <f t="shared" si="27"/>
        <v>N'011527951</v>
      </c>
      <c r="O231" s="1" t="str">
        <f t="shared" si="28"/>
        <v>');</v>
      </c>
    </row>
    <row r="232" spans="1:15" x14ac:dyDescent="0.25">
      <c r="A232">
        <v>231</v>
      </c>
      <c r="B232" t="s">
        <v>217</v>
      </c>
      <c r="C232" t="s">
        <v>5</v>
      </c>
      <c r="D232">
        <f t="shared" si="24"/>
        <v>231</v>
      </c>
      <c r="I232" t="str">
        <f t="shared" si="29"/>
        <v>INSERT Peoples (PeopleID, PeopleName,PeoplePIDNumber) VALUES (</v>
      </c>
      <c r="J232" s="1">
        <f t="shared" si="25"/>
        <v>231</v>
      </c>
      <c r="K232" t="str">
        <f t="shared" si="30"/>
        <v>,N'</v>
      </c>
      <c r="L232" t="str">
        <f t="shared" si="26"/>
        <v>Phạm Long Biên</v>
      </c>
      <c r="M232" s="2" t="str">
        <f t="shared" si="31"/>
        <v>',</v>
      </c>
      <c r="N232" s="1" t="str">
        <f t="shared" si="27"/>
        <v>null</v>
      </c>
      <c r="O232" s="1" t="str">
        <f t="shared" si="28"/>
        <v>);</v>
      </c>
    </row>
    <row r="233" spans="1:15" x14ac:dyDescent="0.25">
      <c r="A233">
        <v>232</v>
      </c>
      <c r="B233" t="s">
        <v>208</v>
      </c>
      <c r="C233" t="s">
        <v>5</v>
      </c>
      <c r="D233">
        <f t="shared" si="24"/>
        <v>232</v>
      </c>
      <c r="I233" t="str">
        <f t="shared" si="29"/>
        <v>INSERT Peoples (PeopleID, PeopleName,PeoplePIDNumber) VALUES (</v>
      </c>
      <c r="J233" s="1">
        <f t="shared" si="25"/>
        <v>232</v>
      </c>
      <c r="K233" t="str">
        <f t="shared" si="30"/>
        <v>,N'</v>
      </c>
      <c r="L233" t="str">
        <f t="shared" si="26"/>
        <v>Phạm Ngọc Phúc</v>
      </c>
      <c r="M233" s="2" t="str">
        <f t="shared" si="31"/>
        <v>',</v>
      </c>
      <c r="N233" s="1" t="str">
        <f t="shared" si="27"/>
        <v>null</v>
      </c>
      <c r="O233" s="1" t="str">
        <f t="shared" si="28"/>
        <v>);</v>
      </c>
    </row>
    <row r="234" spans="1:15" x14ac:dyDescent="0.25">
      <c r="A234">
        <v>233</v>
      </c>
      <c r="B234" t="s">
        <v>635</v>
      </c>
      <c r="C234" t="s">
        <v>636</v>
      </c>
      <c r="D234">
        <f t="shared" si="24"/>
        <v>233</v>
      </c>
      <c r="I234" t="str">
        <f t="shared" si="29"/>
        <v>INSERT Peoples (PeopleID, PeopleName,PeoplePIDNumber) VALUES (</v>
      </c>
      <c r="J234" s="1">
        <f t="shared" si="25"/>
        <v>233</v>
      </c>
      <c r="K234" t="str">
        <f t="shared" si="30"/>
        <v>,N'</v>
      </c>
      <c r="L234" t="str">
        <f t="shared" si="26"/>
        <v>Phạm Ngọc Thịnh</v>
      </c>
      <c r="M234" s="2" t="str">
        <f t="shared" si="31"/>
        <v>',</v>
      </c>
      <c r="N234" s="1" t="str">
        <f t="shared" si="27"/>
        <v>N'034074007340</v>
      </c>
      <c r="O234" s="1" t="str">
        <f t="shared" si="28"/>
        <v>');</v>
      </c>
    </row>
    <row r="235" spans="1:15" x14ac:dyDescent="0.25">
      <c r="A235">
        <v>234</v>
      </c>
      <c r="B235" t="s">
        <v>422</v>
      </c>
      <c r="C235" t="s">
        <v>423</v>
      </c>
      <c r="D235">
        <f t="shared" si="24"/>
        <v>234</v>
      </c>
      <c r="I235" t="str">
        <f t="shared" si="29"/>
        <v>INSERT Peoples (PeopleID, PeopleName,PeoplePIDNumber) VALUES (</v>
      </c>
      <c r="J235" s="1">
        <f t="shared" si="25"/>
        <v>234</v>
      </c>
      <c r="K235" t="str">
        <f t="shared" si="30"/>
        <v>,N'</v>
      </c>
      <c r="L235" t="str">
        <f t="shared" si="26"/>
        <v>Phạm Quang Huy</v>
      </c>
      <c r="M235" s="2" t="str">
        <f t="shared" si="31"/>
        <v>',</v>
      </c>
      <c r="N235" s="1" t="str">
        <f t="shared" si="27"/>
        <v>N'034074000039</v>
      </c>
      <c r="O235" s="1" t="str">
        <f t="shared" si="28"/>
        <v>');</v>
      </c>
    </row>
    <row r="236" spans="1:15" x14ac:dyDescent="0.25">
      <c r="A236">
        <v>235</v>
      </c>
      <c r="B236" t="s">
        <v>608</v>
      </c>
      <c r="C236" t="s">
        <v>5</v>
      </c>
      <c r="D236">
        <f t="shared" si="24"/>
        <v>235</v>
      </c>
      <c r="I236" t="str">
        <f t="shared" si="29"/>
        <v>INSERT Peoples (PeopleID, PeopleName,PeoplePIDNumber) VALUES (</v>
      </c>
      <c r="J236" s="1">
        <f t="shared" si="25"/>
        <v>235</v>
      </c>
      <c r="K236" t="str">
        <f t="shared" si="30"/>
        <v>,N'</v>
      </c>
      <c r="L236" t="str">
        <f t="shared" si="26"/>
        <v>Phạm Sơn Vũ</v>
      </c>
      <c r="M236" s="2" t="str">
        <f t="shared" si="31"/>
        <v>',</v>
      </c>
      <c r="N236" s="1" t="str">
        <f t="shared" si="27"/>
        <v>null</v>
      </c>
      <c r="O236" s="1" t="str">
        <f t="shared" si="28"/>
        <v>);</v>
      </c>
    </row>
    <row r="237" spans="1:15" x14ac:dyDescent="0.25">
      <c r="A237">
        <v>236</v>
      </c>
      <c r="B237" t="s">
        <v>210</v>
      </c>
      <c r="C237" t="s">
        <v>5</v>
      </c>
      <c r="D237">
        <f t="shared" si="24"/>
        <v>236</v>
      </c>
      <c r="I237" t="str">
        <f t="shared" si="29"/>
        <v>INSERT Peoples (PeopleID, PeopleName,PeoplePIDNumber) VALUES (</v>
      </c>
      <c r="J237" s="1">
        <f t="shared" si="25"/>
        <v>236</v>
      </c>
      <c r="K237" t="str">
        <f t="shared" si="30"/>
        <v>,N'</v>
      </c>
      <c r="L237" t="str">
        <f t="shared" si="26"/>
        <v>Phạm Tuấn Đạt</v>
      </c>
      <c r="M237" s="2" t="str">
        <f t="shared" si="31"/>
        <v>',</v>
      </c>
      <c r="N237" s="1" t="str">
        <f t="shared" si="27"/>
        <v>null</v>
      </c>
      <c r="O237" s="1" t="str">
        <f t="shared" si="28"/>
        <v>);</v>
      </c>
    </row>
    <row r="238" spans="1:15" x14ac:dyDescent="0.25">
      <c r="A238">
        <v>237</v>
      </c>
      <c r="B238" t="s">
        <v>596</v>
      </c>
      <c r="C238" t="s">
        <v>5</v>
      </c>
      <c r="D238">
        <f t="shared" si="24"/>
        <v>237</v>
      </c>
      <c r="I238" t="str">
        <f t="shared" si="29"/>
        <v>INSERT Peoples (PeopleID, PeopleName,PeoplePIDNumber) VALUES (</v>
      </c>
      <c r="J238" s="1">
        <f t="shared" si="25"/>
        <v>237</v>
      </c>
      <c r="K238" t="str">
        <f t="shared" si="30"/>
        <v>,N'</v>
      </c>
      <c r="L238" t="str">
        <f t="shared" si="26"/>
        <v>Phạm Văn  Huynh</v>
      </c>
      <c r="M238" s="2" t="str">
        <f t="shared" si="31"/>
        <v>',</v>
      </c>
      <c r="N238" s="1" t="str">
        <f t="shared" si="27"/>
        <v>null</v>
      </c>
      <c r="O238" s="1" t="str">
        <f t="shared" si="28"/>
        <v>);</v>
      </c>
    </row>
    <row r="239" spans="1:15" x14ac:dyDescent="0.25">
      <c r="A239">
        <v>238</v>
      </c>
      <c r="B239" t="s">
        <v>121</v>
      </c>
      <c r="C239" t="s">
        <v>5</v>
      </c>
      <c r="D239">
        <f t="shared" si="24"/>
        <v>238</v>
      </c>
      <c r="I239" t="str">
        <f t="shared" si="29"/>
        <v>INSERT Peoples (PeopleID, PeopleName,PeoplePIDNumber) VALUES (</v>
      </c>
      <c r="J239" s="1">
        <f t="shared" si="25"/>
        <v>238</v>
      </c>
      <c r="K239" t="str">
        <f t="shared" si="30"/>
        <v>,N'</v>
      </c>
      <c r="L239" t="str">
        <f t="shared" si="26"/>
        <v>Phạm Văn Diễn</v>
      </c>
      <c r="M239" s="2" t="str">
        <f t="shared" si="31"/>
        <v>',</v>
      </c>
      <c r="N239" s="1" t="str">
        <f t="shared" si="27"/>
        <v>null</v>
      </c>
      <c r="O239" s="1" t="str">
        <f t="shared" si="28"/>
        <v>);</v>
      </c>
    </row>
    <row r="240" spans="1:15" x14ac:dyDescent="0.25">
      <c r="A240">
        <v>239</v>
      </c>
      <c r="B240" t="s">
        <v>593</v>
      </c>
      <c r="C240" t="s">
        <v>594</v>
      </c>
      <c r="D240">
        <f t="shared" si="24"/>
        <v>239</v>
      </c>
      <c r="I240" t="str">
        <f t="shared" si="29"/>
        <v>INSERT Peoples (PeopleID, PeopleName,PeoplePIDNumber) VALUES (</v>
      </c>
      <c r="J240" s="1">
        <f t="shared" si="25"/>
        <v>239</v>
      </c>
      <c r="K240" t="str">
        <f t="shared" si="30"/>
        <v>,N'</v>
      </c>
      <c r="L240" t="str">
        <f t="shared" si="26"/>
        <v>Phạm Văn Giang</v>
      </c>
      <c r="M240" s="2" t="str">
        <f t="shared" si="31"/>
        <v>',</v>
      </c>
      <c r="N240" s="1" t="str">
        <f t="shared" si="27"/>
        <v>N'162694597</v>
      </c>
      <c r="O240" s="1" t="str">
        <f t="shared" si="28"/>
        <v>');</v>
      </c>
    </row>
    <row r="241" spans="1:15" x14ac:dyDescent="0.25">
      <c r="A241">
        <v>240</v>
      </c>
      <c r="B241" t="s">
        <v>163</v>
      </c>
      <c r="C241" t="s">
        <v>5</v>
      </c>
      <c r="D241">
        <f t="shared" si="24"/>
        <v>240</v>
      </c>
      <c r="I241" t="str">
        <f t="shared" si="29"/>
        <v>INSERT Peoples (PeopleID, PeopleName,PeoplePIDNumber) VALUES (</v>
      </c>
      <c r="J241" s="1">
        <f t="shared" si="25"/>
        <v>240</v>
      </c>
      <c r="K241" t="str">
        <f t="shared" si="30"/>
        <v>,N'</v>
      </c>
      <c r="L241" t="str">
        <f t="shared" si="26"/>
        <v>Phạm Văn Nghĩa</v>
      </c>
      <c r="M241" s="2" t="str">
        <f t="shared" si="31"/>
        <v>',</v>
      </c>
      <c r="N241" s="1" t="str">
        <f t="shared" si="27"/>
        <v>null</v>
      </c>
      <c r="O241" s="1" t="str">
        <f t="shared" si="28"/>
        <v>);</v>
      </c>
    </row>
    <row r="242" spans="1:15" x14ac:dyDescent="0.25">
      <c r="A242">
        <v>241</v>
      </c>
      <c r="B242" t="s">
        <v>10</v>
      </c>
      <c r="C242" t="s">
        <v>5</v>
      </c>
      <c r="D242">
        <f t="shared" si="24"/>
        <v>241</v>
      </c>
      <c r="I242" t="str">
        <f t="shared" si="29"/>
        <v>INSERT Peoples (PeopleID, PeopleName,PeoplePIDNumber) VALUES (</v>
      </c>
      <c r="J242" s="1">
        <f t="shared" si="25"/>
        <v>241</v>
      </c>
      <c r="K242" t="str">
        <f t="shared" si="30"/>
        <v>,N'</v>
      </c>
      <c r="L242" t="str">
        <f t="shared" si="26"/>
        <v>Phạm Văn Thúy</v>
      </c>
      <c r="M242" s="2" t="str">
        <f t="shared" si="31"/>
        <v>',</v>
      </c>
      <c r="N242" s="1" t="str">
        <f t="shared" si="27"/>
        <v>null</v>
      </c>
      <c r="O242" s="1" t="str">
        <f t="shared" si="28"/>
        <v>);</v>
      </c>
    </row>
    <row r="243" spans="1:15" x14ac:dyDescent="0.25">
      <c r="A243">
        <v>242</v>
      </c>
      <c r="B243" t="s">
        <v>413</v>
      </c>
      <c r="C243" t="s">
        <v>414</v>
      </c>
      <c r="D243">
        <f t="shared" si="24"/>
        <v>242</v>
      </c>
      <c r="I243" t="str">
        <f t="shared" si="29"/>
        <v>INSERT Peoples (PeopleID, PeopleName,PeoplePIDNumber) VALUES (</v>
      </c>
      <c r="J243" s="1">
        <f t="shared" si="25"/>
        <v>242</v>
      </c>
      <c r="K243" t="str">
        <f t="shared" si="30"/>
        <v>,N'</v>
      </c>
      <c r="L243" t="str">
        <f t="shared" si="26"/>
        <v>Phạm Văn Tiến</v>
      </c>
      <c r="M243" s="2" t="str">
        <f t="shared" si="31"/>
        <v>',</v>
      </c>
      <c r="N243" s="1" t="str">
        <f t="shared" si="27"/>
        <v>N'030069000541</v>
      </c>
      <c r="O243" s="1" t="str">
        <f t="shared" si="28"/>
        <v>');</v>
      </c>
    </row>
    <row r="244" spans="1:15" x14ac:dyDescent="0.25">
      <c r="A244">
        <v>243</v>
      </c>
      <c r="B244" t="s">
        <v>705</v>
      </c>
      <c r="C244" t="s">
        <v>706</v>
      </c>
      <c r="D244">
        <f t="shared" si="24"/>
        <v>243</v>
      </c>
      <c r="I244" t="str">
        <f t="shared" si="29"/>
        <v>INSERT Peoples (PeopleID, PeopleName,PeoplePIDNumber) VALUES (</v>
      </c>
      <c r="J244" s="1">
        <f t="shared" si="25"/>
        <v>243</v>
      </c>
      <c r="K244" t="str">
        <f t="shared" si="30"/>
        <v>,N'</v>
      </c>
      <c r="L244" t="str">
        <f t="shared" si="26"/>
        <v>Phạm Văn Trường</v>
      </c>
      <c r="M244" s="2" t="str">
        <f t="shared" si="31"/>
        <v>',</v>
      </c>
      <c r="N244" s="1" t="str">
        <f t="shared" si="27"/>
        <v>N'035083001928</v>
      </c>
      <c r="O244" s="1" t="str">
        <f t="shared" si="28"/>
        <v>');</v>
      </c>
    </row>
    <row r="245" spans="1:15" x14ac:dyDescent="0.25">
      <c r="A245">
        <v>244</v>
      </c>
      <c r="B245" t="s">
        <v>140</v>
      </c>
      <c r="C245" t="s">
        <v>5</v>
      </c>
      <c r="D245">
        <f t="shared" si="24"/>
        <v>244</v>
      </c>
      <c r="I245" t="str">
        <f t="shared" si="29"/>
        <v>INSERT Peoples (PeopleID, PeopleName,PeoplePIDNumber) VALUES (</v>
      </c>
      <c r="J245" s="1">
        <f t="shared" si="25"/>
        <v>244</v>
      </c>
      <c r="K245" t="str">
        <f t="shared" si="30"/>
        <v>,N'</v>
      </c>
      <c r="L245" t="str">
        <f t="shared" si="26"/>
        <v>Phạm Việt  Dũng</v>
      </c>
      <c r="M245" s="2" t="str">
        <f t="shared" si="31"/>
        <v>',</v>
      </c>
      <c r="N245" s="1" t="str">
        <f t="shared" si="27"/>
        <v>null</v>
      </c>
      <c r="O245" s="1" t="str">
        <f t="shared" si="28"/>
        <v>);</v>
      </c>
    </row>
    <row r="246" spans="1:15" x14ac:dyDescent="0.25">
      <c r="A246">
        <v>245</v>
      </c>
      <c r="B246" t="s">
        <v>253</v>
      </c>
      <c r="C246" t="s">
        <v>254</v>
      </c>
      <c r="D246">
        <f t="shared" si="24"/>
        <v>245</v>
      </c>
      <c r="I246" t="str">
        <f t="shared" si="29"/>
        <v>INSERT Peoples (PeopleID, PeopleName,PeoplePIDNumber) VALUES (</v>
      </c>
      <c r="J246" s="1">
        <f t="shared" si="25"/>
        <v>245</v>
      </c>
      <c r="K246" t="str">
        <f t="shared" si="30"/>
        <v>,N'</v>
      </c>
      <c r="L246" t="str">
        <f t="shared" si="26"/>
        <v>Phạm Việt Dũng</v>
      </c>
      <c r="M246" s="2" t="str">
        <f t="shared" si="31"/>
        <v>',</v>
      </c>
      <c r="N246" s="1" t="str">
        <f t="shared" si="27"/>
        <v>N'001089000238</v>
      </c>
      <c r="O246" s="1" t="str">
        <f t="shared" si="28"/>
        <v>');</v>
      </c>
    </row>
    <row r="247" spans="1:15" x14ac:dyDescent="0.25">
      <c r="A247">
        <v>246</v>
      </c>
      <c r="B247" t="s">
        <v>16</v>
      </c>
      <c r="C247" t="s">
        <v>5</v>
      </c>
      <c r="D247">
        <f t="shared" si="24"/>
        <v>246</v>
      </c>
      <c r="I247" t="str">
        <f t="shared" si="29"/>
        <v>INSERT Peoples (PeopleID, PeopleName,PeoplePIDNumber) VALUES (</v>
      </c>
      <c r="J247" s="1">
        <f t="shared" si="25"/>
        <v>246</v>
      </c>
      <c r="K247" t="str">
        <f t="shared" si="30"/>
        <v>,N'</v>
      </c>
      <c r="L247" t="str">
        <f t="shared" si="26"/>
        <v>Phan Long</v>
      </c>
      <c r="M247" s="2" t="str">
        <f t="shared" si="31"/>
        <v>',</v>
      </c>
      <c r="N247" s="1" t="str">
        <f t="shared" si="27"/>
        <v>null</v>
      </c>
      <c r="O247" s="1" t="str">
        <f t="shared" si="28"/>
        <v>);</v>
      </c>
    </row>
    <row r="248" spans="1:15" x14ac:dyDescent="0.25">
      <c r="A248">
        <v>247</v>
      </c>
      <c r="B248" t="s">
        <v>444</v>
      </c>
      <c r="C248" t="s">
        <v>5</v>
      </c>
      <c r="D248">
        <f t="shared" si="24"/>
        <v>247</v>
      </c>
      <c r="I248" t="str">
        <f t="shared" si="29"/>
        <v>INSERT Peoples (PeopleID, PeopleName,PeoplePIDNumber) VALUES (</v>
      </c>
      <c r="J248" s="1">
        <f t="shared" si="25"/>
        <v>247</v>
      </c>
      <c r="K248" t="str">
        <f t="shared" si="30"/>
        <v>,N'</v>
      </c>
      <c r="L248" t="str">
        <f t="shared" si="26"/>
        <v>Phan Thành Nam</v>
      </c>
      <c r="M248" s="2" t="str">
        <f t="shared" si="31"/>
        <v>',</v>
      </c>
      <c r="N248" s="1" t="str">
        <f t="shared" si="27"/>
        <v>null</v>
      </c>
      <c r="O248" s="1" t="str">
        <f t="shared" si="28"/>
        <v>);</v>
      </c>
    </row>
    <row r="249" spans="1:15" x14ac:dyDescent="0.25">
      <c r="A249">
        <v>248</v>
      </c>
      <c r="B249" t="s">
        <v>71</v>
      </c>
      <c r="C249" t="s">
        <v>5</v>
      </c>
      <c r="D249">
        <f t="shared" si="24"/>
        <v>248</v>
      </c>
      <c r="I249" t="str">
        <f t="shared" si="29"/>
        <v>INSERT Peoples (PeopleID, PeopleName,PeoplePIDNumber) VALUES (</v>
      </c>
      <c r="J249" s="1">
        <f t="shared" si="25"/>
        <v>248</v>
      </c>
      <c r="K249" t="str">
        <f t="shared" si="30"/>
        <v>,N'</v>
      </c>
      <c r="L249" t="str">
        <f t="shared" si="26"/>
        <v>Phan Văn Chiến</v>
      </c>
      <c r="M249" s="2" t="str">
        <f t="shared" si="31"/>
        <v>',</v>
      </c>
      <c r="N249" s="1" t="str">
        <f t="shared" si="27"/>
        <v>null</v>
      </c>
      <c r="O249" s="1" t="str">
        <f t="shared" si="28"/>
        <v>);</v>
      </c>
    </row>
    <row r="250" spans="1:15" x14ac:dyDescent="0.25">
      <c r="A250">
        <v>249</v>
      </c>
      <c r="B250" t="s">
        <v>687</v>
      </c>
      <c r="C250" t="s">
        <v>688</v>
      </c>
      <c r="D250">
        <f t="shared" si="24"/>
        <v>249</v>
      </c>
      <c r="I250" t="str">
        <f t="shared" si="29"/>
        <v>INSERT Peoples (PeopleID, PeopleName,PeoplePIDNumber) VALUES (</v>
      </c>
      <c r="J250" s="1">
        <f t="shared" si="25"/>
        <v>249</v>
      </c>
      <c r="K250" t="str">
        <f t="shared" si="30"/>
        <v>,N'</v>
      </c>
      <c r="L250" t="str">
        <f t="shared" si="26"/>
        <v>Phan Văn Hạnh</v>
      </c>
      <c r="M250" s="2" t="str">
        <f t="shared" si="31"/>
        <v>',</v>
      </c>
      <c r="N250" s="1" t="str">
        <f t="shared" si="27"/>
        <v>N'183541282</v>
      </c>
      <c r="O250" s="1" t="str">
        <f t="shared" si="28"/>
        <v>');</v>
      </c>
    </row>
    <row r="251" spans="1:15" x14ac:dyDescent="0.25">
      <c r="A251">
        <v>250</v>
      </c>
      <c r="B251" t="s">
        <v>657</v>
      </c>
      <c r="C251" t="s">
        <v>5</v>
      </c>
      <c r="D251">
        <f t="shared" si="24"/>
        <v>250</v>
      </c>
      <c r="I251" t="str">
        <f t="shared" si="29"/>
        <v>INSERT Peoples (PeopleID, PeopleName,PeoplePIDNumber) VALUES (</v>
      </c>
      <c r="J251" s="1">
        <f t="shared" si="25"/>
        <v>250</v>
      </c>
      <c r="K251" t="str">
        <f t="shared" si="30"/>
        <v>,N'</v>
      </c>
      <c r="L251" t="str">
        <f t="shared" si="26"/>
        <v>Phùng Gia Hải</v>
      </c>
      <c r="M251" s="2" t="str">
        <f t="shared" si="31"/>
        <v>',</v>
      </c>
      <c r="N251" s="1" t="str">
        <f t="shared" si="27"/>
        <v>null</v>
      </c>
      <c r="O251" s="1" t="str">
        <f t="shared" si="28"/>
        <v>);</v>
      </c>
    </row>
    <row r="252" spans="1:15" x14ac:dyDescent="0.25">
      <c r="A252">
        <v>251</v>
      </c>
      <c r="B252" t="s">
        <v>662</v>
      </c>
      <c r="C252" t="s">
        <v>663</v>
      </c>
      <c r="D252">
        <f t="shared" si="24"/>
        <v>251</v>
      </c>
      <c r="I252" t="str">
        <f t="shared" si="29"/>
        <v>INSERT Peoples (PeopleID, PeopleName,PeoplePIDNumber) VALUES (</v>
      </c>
      <c r="J252" s="1">
        <f t="shared" si="25"/>
        <v>251</v>
      </c>
      <c r="K252" t="str">
        <f t="shared" si="30"/>
        <v>,N'</v>
      </c>
      <c r="L252" t="str">
        <f t="shared" si="26"/>
        <v>Phùng Xuân Bách</v>
      </c>
      <c r="M252" s="2" t="str">
        <f t="shared" si="31"/>
        <v>',</v>
      </c>
      <c r="N252" s="1" t="str">
        <f t="shared" si="27"/>
        <v>N'112498575</v>
      </c>
      <c r="O252" s="1" t="str">
        <f t="shared" si="28"/>
        <v>');</v>
      </c>
    </row>
    <row r="253" spans="1:15" x14ac:dyDescent="0.25">
      <c r="A253">
        <v>252</v>
      </c>
      <c r="B253" t="s">
        <v>377</v>
      </c>
      <c r="C253" t="s">
        <v>5</v>
      </c>
      <c r="D253">
        <f t="shared" si="24"/>
        <v>252</v>
      </c>
      <c r="I253" t="str">
        <f t="shared" si="29"/>
        <v>INSERT Peoples (PeopleID, PeopleName,PeoplePIDNumber) VALUES (</v>
      </c>
      <c r="J253" s="1">
        <f t="shared" si="25"/>
        <v>252</v>
      </c>
      <c r="K253" t="str">
        <f t="shared" si="30"/>
        <v>,N'</v>
      </c>
      <c r="L253" t="str">
        <f t="shared" si="26"/>
        <v>Quách Văn Hiêm</v>
      </c>
      <c r="M253" s="2" t="str">
        <f t="shared" si="31"/>
        <v>',</v>
      </c>
      <c r="N253" s="1" t="str">
        <f t="shared" si="27"/>
        <v>null</v>
      </c>
      <c r="O253" s="1" t="str">
        <f t="shared" si="28"/>
        <v>);</v>
      </c>
    </row>
    <row r="254" spans="1:15" x14ac:dyDescent="0.25">
      <c r="A254">
        <v>253</v>
      </c>
      <c r="B254" t="s">
        <v>101</v>
      </c>
      <c r="C254" t="s">
        <v>5</v>
      </c>
      <c r="D254">
        <f t="shared" si="24"/>
        <v>253</v>
      </c>
      <c r="I254" t="str">
        <f t="shared" si="29"/>
        <v>INSERT Peoples (PeopleID, PeopleName,PeoplePIDNumber) VALUES (</v>
      </c>
      <c r="J254" s="1">
        <f t="shared" si="25"/>
        <v>253</v>
      </c>
      <c r="K254" t="str">
        <f t="shared" si="30"/>
        <v>,N'</v>
      </c>
      <c r="L254" t="str">
        <f t="shared" si="26"/>
        <v>Quách Văn Viện</v>
      </c>
      <c r="M254" s="2" t="str">
        <f t="shared" si="31"/>
        <v>',</v>
      </c>
      <c r="N254" s="1" t="str">
        <f t="shared" si="27"/>
        <v>null</v>
      </c>
      <c r="O254" s="1" t="str">
        <f t="shared" si="28"/>
        <v>);</v>
      </c>
    </row>
    <row r="255" spans="1:15" x14ac:dyDescent="0.25">
      <c r="A255">
        <v>254</v>
      </c>
      <c r="B255" t="s">
        <v>251</v>
      </c>
      <c r="C255" t="s">
        <v>5</v>
      </c>
      <c r="D255">
        <f t="shared" si="24"/>
        <v>254</v>
      </c>
      <c r="I255" t="str">
        <f t="shared" si="29"/>
        <v>INSERT Peoples (PeopleID, PeopleName,PeoplePIDNumber) VALUES (</v>
      </c>
      <c r="J255" s="1">
        <f t="shared" si="25"/>
        <v>254</v>
      </c>
      <c r="K255" t="str">
        <f t="shared" si="30"/>
        <v>,N'</v>
      </c>
      <c r="L255" t="str">
        <f t="shared" si="26"/>
        <v>Tạ Anh Tuấn</v>
      </c>
      <c r="M255" s="2" t="str">
        <f t="shared" si="31"/>
        <v>',</v>
      </c>
      <c r="N255" s="1" t="str">
        <f t="shared" si="27"/>
        <v>null</v>
      </c>
      <c r="O255" s="1" t="str">
        <f t="shared" si="28"/>
        <v>);</v>
      </c>
    </row>
    <row r="256" spans="1:15" x14ac:dyDescent="0.25">
      <c r="A256">
        <v>255</v>
      </c>
      <c r="B256" t="s">
        <v>280</v>
      </c>
      <c r="C256" t="s">
        <v>281</v>
      </c>
      <c r="D256">
        <f t="shared" si="24"/>
        <v>255</v>
      </c>
      <c r="I256" t="str">
        <f t="shared" si="29"/>
        <v>INSERT Peoples (PeopleID, PeopleName,PeoplePIDNumber) VALUES (</v>
      </c>
      <c r="J256" s="1">
        <f t="shared" si="25"/>
        <v>255</v>
      </c>
      <c r="K256" t="str">
        <f t="shared" si="30"/>
        <v>,N'</v>
      </c>
      <c r="L256" t="str">
        <f t="shared" si="26"/>
        <v>Tạ Văn Ngọc</v>
      </c>
      <c r="M256" s="2" t="str">
        <f t="shared" si="31"/>
        <v>',</v>
      </c>
      <c r="N256" s="1" t="str">
        <f t="shared" si="27"/>
        <v>N'035091001802</v>
      </c>
      <c r="O256" s="1" t="str">
        <f t="shared" si="28"/>
        <v>');</v>
      </c>
    </row>
    <row r="257" spans="1:15" x14ac:dyDescent="0.25">
      <c r="A257">
        <v>256</v>
      </c>
      <c r="B257" t="s">
        <v>239</v>
      </c>
      <c r="C257" t="s">
        <v>5</v>
      </c>
      <c r="D257">
        <f t="shared" si="24"/>
        <v>256</v>
      </c>
      <c r="I257" t="str">
        <f t="shared" si="29"/>
        <v>INSERT Peoples (PeopleID, PeopleName,PeoplePIDNumber) VALUES (</v>
      </c>
      <c r="J257" s="1">
        <f t="shared" si="25"/>
        <v>256</v>
      </c>
      <c r="K257" t="str">
        <f t="shared" si="30"/>
        <v>,N'</v>
      </c>
      <c r="L257" t="str">
        <f t="shared" si="26"/>
        <v>Tăng Thiện Tuân</v>
      </c>
      <c r="M257" s="2" t="str">
        <f t="shared" si="31"/>
        <v>',</v>
      </c>
      <c r="N257" s="1" t="str">
        <f t="shared" si="27"/>
        <v>null</v>
      </c>
      <c r="O257" s="1" t="str">
        <f t="shared" si="28"/>
        <v>);</v>
      </c>
    </row>
    <row r="258" spans="1:15" x14ac:dyDescent="0.25">
      <c r="A258">
        <v>257</v>
      </c>
      <c r="B258" t="s">
        <v>435</v>
      </c>
      <c r="C258" t="s">
        <v>5</v>
      </c>
      <c r="D258">
        <f t="shared" si="24"/>
        <v>257</v>
      </c>
      <c r="I258" t="str">
        <f t="shared" si="29"/>
        <v>INSERT Peoples (PeopleID, PeopleName,PeoplePIDNumber) VALUES (</v>
      </c>
      <c r="J258" s="1">
        <f t="shared" si="25"/>
        <v>257</v>
      </c>
      <c r="K258" t="str">
        <f t="shared" si="30"/>
        <v>,N'</v>
      </c>
      <c r="L258" t="str">
        <f t="shared" si="26"/>
        <v>Tô Đình Lâm</v>
      </c>
      <c r="M258" s="2" t="str">
        <f t="shared" si="31"/>
        <v>',</v>
      </c>
      <c r="N258" s="1" t="str">
        <f t="shared" si="27"/>
        <v>null</v>
      </c>
      <c r="O258" s="1" t="str">
        <f t="shared" si="28"/>
        <v>);</v>
      </c>
    </row>
    <row r="259" spans="1:15" x14ac:dyDescent="0.25">
      <c r="A259">
        <v>258</v>
      </c>
      <c r="B259" t="s">
        <v>408</v>
      </c>
      <c r="C259" t="s">
        <v>5</v>
      </c>
      <c r="D259">
        <f t="shared" ref="D259:D317" si="32">A259</f>
        <v>258</v>
      </c>
      <c r="I259" t="str">
        <f t="shared" si="29"/>
        <v>INSERT Peoples (PeopleID, PeopleName,PeoplePIDNumber) VALUES (</v>
      </c>
      <c r="J259" s="1">
        <f t="shared" si="25"/>
        <v>258</v>
      </c>
      <c r="K259" t="str">
        <f t="shared" si="30"/>
        <v>,N'</v>
      </c>
      <c r="L259" t="str">
        <f t="shared" si="26"/>
        <v>Tống Đức Tuyền</v>
      </c>
      <c r="M259" s="2" t="str">
        <f t="shared" si="31"/>
        <v>',</v>
      </c>
      <c r="N259" s="1" t="str">
        <f t="shared" si="27"/>
        <v>null</v>
      </c>
      <c r="O259" s="1" t="str">
        <f t="shared" si="28"/>
        <v>);</v>
      </c>
    </row>
    <row r="260" spans="1:15" x14ac:dyDescent="0.25">
      <c r="A260">
        <v>259</v>
      </c>
      <c r="B260" t="s">
        <v>127</v>
      </c>
      <c r="C260" t="s">
        <v>128</v>
      </c>
      <c r="D260">
        <f t="shared" si="32"/>
        <v>259</v>
      </c>
      <c r="I260" t="str">
        <f t="shared" si="29"/>
        <v>INSERT Peoples (PeopleID, PeopleName,PeoplePIDNumber) VALUES (</v>
      </c>
      <c r="J260" s="1">
        <f t="shared" si="25"/>
        <v>259</v>
      </c>
      <c r="K260" t="str">
        <f t="shared" si="30"/>
        <v>,N'</v>
      </c>
      <c r="L260" t="str">
        <f t="shared" si="26"/>
        <v>Tống Văn Đại</v>
      </c>
      <c r="M260" s="2" t="str">
        <f t="shared" si="31"/>
        <v>',</v>
      </c>
      <c r="N260" s="1" t="str">
        <f t="shared" si="27"/>
        <v>N'036086011570</v>
      </c>
      <c r="O260" s="1" t="str">
        <f t="shared" si="28"/>
        <v>');</v>
      </c>
    </row>
    <row r="261" spans="1:15" x14ac:dyDescent="0.25">
      <c r="A261">
        <v>260</v>
      </c>
      <c r="B261" t="s">
        <v>83</v>
      </c>
      <c r="C261" t="s">
        <v>84</v>
      </c>
      <c r="D261">
        <f t="shared" si="32"/>
        <v>260</v>
      </c>
      <c r="I261" t="str">
        <f t="shared" si="29"/>
        <v>INSERT Peoples (PeopleID, PeopleName,PeoplePIDNumber) VALUES (</v>
      </c>
      <c r="J261" s="1">
        <f t="shared" si="25"/>
        <v>260</v>
      </c>
      <c r="K261" t="str">
        <f t="shared" si="30"/>
        <v>,N'</v>
      </c>
      <c r="L261" t="str">
        <f t="shared" si="26"/>
        <v>Trần Đăng Hữu</v>
      </c>
      <c r="M261" s="2" t="str">
        <f t="shared" si="31"/>
        <v>',</v>
      </c>
      <c r="N261" s="1" t="str">
        <f t="shared" si="27"/>
        <v>N'001087032140</v>
      </c>
      <c r="O261" s="1" t="str">
        <f t="shared" si="28"/>
        <v>');</v>
      </c>
    </row>
    <row r="262" spans="1:15" x14ac:dyDescent="0.25">
      <c r="A262">
        <v>261</v>
      </c>
      <c r="B262" t="s">
        <v>295</v>
      </c>
      <c r="C262" t="s">
        <v>5</v>
      </c>
      <c r="D262">
        <f t="shared" si="32"/>
        <v>261</v>
      </c>
      <c r="I262" t="str">
        <f t="shared" si="29"/>
        <v>INSERT Peoples (PeopleID, PeopleName,PeoplePIDNumber) VALUES (</v>
      </c>
      <c r="J262" s="1">
        <f t="shared" si="25"/>
        <v>261</v>
      </c>
      <c r="K262" t="str">
        <f t="shared" si="30"/>
        <v>,N'</v>
      </c>
      <c r="L262" t="str">
        <f t="shared" si="26"/>
        <v>Trần Đăng Khoa</v>
      </c>
      <c r="M262" s="2" t="str">
        <f t="shared" si="31"/>
        <v>',</v>
      </c>
      <c r="N262" s="1" t="str">
        <f t="shared" si="27"/>
        <v>null</v>
      </c>
      <c r="O262" s="1" t="str">
        <f t="shared" si="28"/>
        <v>);</v>
      </c>
    </row>
    <row r="263" spans="1:15" x14ac:dyDescent="0.25">
      <c r="A263">
        <v>262</v>
      </c>
      <c r="B263" t="s">
        <v>149</v>
      </c>
      <c r="C263" t="s">
        <v>150</v>
      </c>
      <c r="D263">
        <f t="shared" si="32"/>
        <v>262</v>
      </c>
      <c r="I263" t="str">
        <f t="shared" si="29"/>
        <v>INSERT Peoples (PeopleID, PeopleName,PeoplePIDNumber) VALUES (</v>
      </c>
      <c r="J263" s="1">
        <f t="shared" si="25"/>
        <v>262</v>
      </c>
      <c r="K263" t="str">
        <f t="shared" si="30"/>
        <v>,N'</v>
      </c>
      <c r="L263" t="str">
        <f t="shared" si="26"/>
        <v>Trần Đình Hải</v>
      </c>
      <c r="M263" s="2" t="str">
        <f t="shared" si="31"/>
        <v>',</v>
      </c>
      <c r="N263" s="1" t="str">
        <f t="shared" si="27"/>
        <v>N'001086026731</v>
      </c>
      <c r="O263" s="1" t="str">
        <f t="shared" si="28"/>
        <v>');</v>
      </c>
    </row>
    <row r="264" spans="1:15" x14ac:dyDescent="0.25">
      <c r="A264">
        <v>263</v>
      </c>
      <c r="B264" t="s">
        <v>708</v>
      </c>
      <c r="C264" t="s">
        <v>5</v>
      </c>
      <c r="D264">
        <f t="shared" si="32"/>
        <v>263</v>
      </c>
      <c r="I264" t="str">
        <f t="shared" si="29"/>
        <v>INSERT Peoples (PeopleID, PeopleName,PeoplePIDNumber) VALUES (</v>
      </c>
      <c r="J264" s="1">
        <f t="shared" si="25"/>
        <v>263</v>
      </c>
      <c r="K264" t="str">
        <f t="shared" si="30"/>
        <v>,N'</v>
      </c>
      <c r="L264" t="str">
        <f t="shared" si="26"/>
        <v>Trần Doãn Hùng</v>
      </c>
      <c r="M264" s="2" t="str">
        <f t="shared" si="31"/>
        <v>',</v>
      </c>
      <c r="N264" s="1" t="str">
        <f t="shared" si="27"/>
        <v>null</v>
      </c>
      <c r="O264" s="1" t="str">
        <f t="shared" si="28"/>
        <v>);</v>
      </c>
    </row>
    <row r="265" spans="1:15" x14ac:dyDescent="0.25">
      <c r="A265">
        <v>264</v>
      </c>
      <c r="B265" t="s">
        <v>47</v>
      </c>
      <c r="C265" t="s">
        <v>591</v>
      </c>
      <c r="D265">
        <f t="shared" si="32"/>
        <v>264</v>
      </c>
      <c r="I265" t="str">
        <f t="shared" si="29"/>
        <v>INSERT Peoples (PeopleID, PeopleName,PeoplePIDNumber) VALUES (</v>
      </c>
      <c r="J265" s="1">
        <f t="shared" si="25"/>
        <v>264</v>
      </c>
      <c r="K265" t="str">
        <f t="shared" si="30"/>
        <v>,N'</v>
      </c>
      <c r="L265" t="str">
        <f t="shared" si="26"/>
        <v>Trần Đức Nam</v>
      </c>
      <c r="M265" s="2" t="str">
        <f t="shared" si="31"/>
        <v>',</v>
      </c>
      <c r="N265" s="1" t="str">
        <f t="shared" si="27"/>
        <v>N'037084002505</v>
      </c>
      <c r="O265" s="1" t="str">
        <f t="shared" si="28"/>
        <v>');</v>
      </c>
    </row>
    <row r="266" spans="1:15" x14ac:dyDescent="0.25">
      <c r="A266">
        <v>265</v>
      </c>
      <c r="B266" t="s">
        <v>647</v>
      </c>
      <c r="C266" t="s">
        <v>648</v>
      </c>
      <c r="D266">
        <f t="shared" si="32"/>
        <v>265</v>
      </c>
      <c r="I266" t="str">
        <f t="shared" si="29"/>
        <v>INSERT Peoples (PeopleID, PeopleName,PeoplePIDNumber) VALUES (</v>
      </c>
      <c r="J266" s="1">
        <f t="shared" si="25"/>
        <v>265</v>
      </c>
      <c r="K266" t="str">
        <f t="shared" si="30"/>
        <v>,N'</v>
      </c>
      <c r="L266" t="str">
        <f t="shared" si="26"/>
        <v>Trần Đức Tâm</v>
      </c>
      <c r="M266" s="2" t="str">
        <f t="shared" si="31"/>
        <v>',</v>
      </c>
      <c r="N266" s="1" t="str">
        <f t="shared" si="27"/>
        <v>N'012388144</v>
      </c>
      <c r="O266" s="1" t="str">
        <f t="shared" si="28"/>
        <v>');</v>
      </c>
    </row>
    <row r="267" spans="1:15" x14ac:dyDescent="0.25">
      <c r="A267">
        <v>266</v>
      </c>
      <c r="B267" t="s">
        <v>185</v>
      </c>
      <c r="C267" t="s">
        <v>186</v>
      </c>
      <c r="D267">
        <f t="shared" si="32"/>
        <v>266</v>
      </c>
      <c r="I267" t="str">
        <f t="shared" si="29"/>
        <v>INSERT Peoples (PeopleID, PeopleName,PeoplePIDNumber) VALUES (</v>
      </c>
      <c r="J267" s="1">
        <f t="shared" si="25"/>
        <v>266</v>
      </c>
      <c r="K267" t="str">
        <f t="shared" si="30"/>
        <v>,N'</v>
      </c>
      <c r="L267" t="str">
        <f t="shared" si="26"/>
        <v>Trần Đức Tuấn</v>
      </c>
      <c r="M267" s="2" t="str">
        <f t="shared" si="31"/>
        <v>',</v>
      </c>
      <c r="N267" s="1" t="str">
        <f t="shared" si="27"/>
        <v>N'011899731</v>
      </c>
      <c r="O267" s="1" t="str">
        <f t="shared" si="28"/>
        <v>');</v>
      </c>
    </row>
    <row r="268" spans="1:15" x14ac:dyDescent="0.25">
      <c r="A268">
        <v>267</v>
      </c>
      <c r="B268" t="s">
        <v>410</v>
      </c>
      <c r="C268" t="s">
        <v>5</v>
      </c>
      <c r="D268">
        <f t="shared" si="32"/>
        <v>267</v>
      </c>
      <c r="I268" t="str">
        <f t="shared" si="29"/>
        <v>INSERT Peoples (PeopleID, PeopleName,PeoplePIDNumber) VALUES (</v>
      </c>
      <c r="J268" s="1">
        <f t="shared" si="25"/>
        <v>267</v>
      </c>
      <c r="K268" t="str">
        <f t="shared" si="30"/>
        <v>,N'</v>
      </c>
      <c r="L268" t="str">
        <f t="shared" si="26"/>
        <v>Trần Duy Dương</v>
      </c>
      <c r="M268" s="2" t="str">
        <f t="shared" si="31"/>
        <v>',</v>
      </c>
      <c r="N268" s="1" t="str">
        <f t="shared" si="27"/>
        <v>null</v>
      </c>
      <c r="O268" s="1" t="str">
        <f t="shared" si="28"/>
        <v>);</v>
      </c>
    </row>
    <row r="269" spans="1:15" x14ac:dyDescent="0.25">
      <c r="A269">
        <v>268</v>
      </c>
      <c r="B269" t="s">
        <v>283</v>
      </c>
      <c r="C269" t="s">
        <v>284</v>
      </c>
      <c r="D269">
        <f t="shared" si="32"/>
        <v>268</v>
      </c>
      <c r="I269" t="str">
        <f t="shared" si="29"/>
        <v>INSERT Peoples (PeopleID, PeopleName,PeoplePIDNumber) VALUES (</v>
      </c>
      <c r="J269" s="1">
        <f t="shared" si="25"/>
        <v>268</v>
      </c>
      <c r="K269" t="str">
        <f t="shared" si="30"/>
        <v>,N'</v>
      </c>
      <c r="L269" t="str">
        <f t="shared" si="26"/>
        <v>Trần Hồng Quân</v>
      </c>
      <c r="M269" s="2" t="str">
        <f t="shared" si="31"/>
        <v>',</v>
      </c>
      <c r="N269" s="1" t="str">
        <f t="shared" si="27"/>
        <v>N'112028132</v>
      </c>
      <c r="O269" s="1" t="str">
        <f t="shared" si="28"/>
        <v>');</v>
      </c>
    </row>
    <row r="270" spans="1:15" x14ac:dyDescent="0.25">
      <c r="A270">
        <v>269</v>
      </c>
      <c r="B270" t="s">
        <v>147</v>
      </c>
      <c r="C270" t="s">
        <v>5</v>
      </c>
      <c r="D270">
        <f t="shared" si="32"/>
        <v>269</v>
      </c>
      <c r="I270" t="str">
        <f t="shared" si="29"/>
        <v>INSERT Peoples (PeopleID, PeopleName,PeoplePIDNumber) VALUES (</v>
      </c>
      <c r="J270" s="1">
        <f t="shared" si="25"/>
        <v>269</v>
      </c>
      <c r="K270" t="str">
        <f t="shared" si="30"/>
        <v>,N'</v>
      </c>
      <c r="L270" t="str">
        <f t="shared" si="26"/>
        <v>Trần Hồng Quang</v>
      </c>
      <c r="M270" s="2" t="str">
        <f t="shared" si="31"/>
        <v>',</v>
      </c>
      <c r="N270" s="1" t="str">
        <f t="shared" si="27"/>
        <v>null</v>
      </c>
      <c r="O270" s="1" t="str">
        <f t="shared" si="28"/>
        <v>);</v>
      </c>
    </row>
    <row r="271" spans="1:15" x14ac:dyDescent="0.25">
      <c r="A271">
        <v>270</v>
      </c>
      <c r="B271" t="s">
        <v>505</v>
      </c>
      <c r="C271" t="s">
        <v>506</v>
      </c>
      <c r="D271">
        <f t="shared" si="32"/>
        <v>270</v>
      </c>
      <c r="I271" t="str">
        <f t="shared" si="29"/>
        <v>INSERT Peoples (PeopleID, PeopleName,PeoplePIDNumber) VALUES (</v>
      </c>
      <c r="J271" s="1">
        <f t="shared" si="25"/>
        <v>270</v>
      </c>
      <c r="K271" t="str">
        <f t="shared" si="30"/>
        <v>,N'</v>
      </c>
      <c r="L271" t="str">
        <f t="shared" si="26"/>
        <v>Trần Huy Hoàng</v>
      </c>
      <c r="M271" s="2" t="str">
        <f t="shared" si="31"/>
        <v>',</v>
      </c>
      <c r="N271" s="1" t="str">
        <f t="shared" si="27"/>
        <v>N'012518290</v>
      </c>
      <c r="O271" s="1" t="str">
        <f t="shared" si="28"/>
        <v>');</v>
      </c>
    </row>
    <row r="272" spans="1:15" x14ac:dyDescent="0.25">
      <c r="A272">
        <v>271</v>
      </c>
      <c r="B272" t="s">
        <v>503</v>
      </c>
      <c r="C272" t="s">
        <v>5</v>
      </c>
      <c r="D272">
        <f t="shared" si="32"/>
        <v>271</v>
      </c>
      <c r="I272" t="str">
        <f t="shared" si="29"/>
        <v>INSERT Peoples (PeopleID, PeopleName,PeoplePIDNumber) VALUES (</v>
      </c>
      <c r="J272" s="1">
        <f t="shared" si="25"/>
        <v>271</v>
      </c>
      <c r="K272" t="str">
        <f t="shared" si="30"/>
        <v>,N'</v>
      </c>
      <c r="L272" t="str">
        <f t="shared" si="26"/>
        <v>Trần Minh Anh</v>
      </c>
      <c r="M272" s="2" t="str">
        <f t="shared" si="31"/>
        <v>',</v>
      </c>
      <c r="N272" s="1" t="str">
        <f t="shared" si="27"/>
        <v>null</v>
      </c>
      <c r="O272" s="1" t="str">
        <f t="shared" si="28"/>
        <v>);</v>
      </c>
    </row>
    <row r="273" spans="1:15" x14ac:dyDescent="0.25">
      <c r="A273">
        <v>272</v>
      </c>
      <c r="B273" t="s">
        <v>286</v>
      </c>
      <c r="C273" t="s">
        <v>5</v>
      </c>
      <c r="D273">
        <f t="shared" si="32"/>
        <v>272</v>
      </c>
      <c r="I273" t="str">
        <f t="shared" si="29"/>
        <v>INSERT Peoples (PeopleID, PeopleName,PeoplePIDNumber) VALUES (</v>
      </c>
      <c r="J273" s="1">
        <f t="shared" si="25"/>
        <v>272</v>
      </c>
      <c r="K273" t="str">
        <f t="shared" si="30"/>
        <v>,N'</v>
      </c>
      <c r="L273" t="str">
        <f t="shared" si="26"/>
        <v>Trần Minh Tuyến</v>
      </c>
      <c r="M273" s="2" t="str">
        <f t="shared" si="31"/>
        <v>',</v>
      </c>
      <c r="N273" s="1" t="str">
        <f t="shared" si="27"/>
        <v>null</v>
      </c>
      <c r="O273" s="1" t="str">
        <f t="shared" si="28"/>
        <v>);</v>
      </c>
    </row>
    <row r="274" spans="1:15" x14ac:dyDescent="0.25">
      <c r="A274">
        <v>273</v>
      </c>
      <c r="B274" t="s">
        <v>536</v>
      </c>
      <c r="C274" t="s">
        <v>5</v>
      </c>
      <c r="D274">
        <f t="shared" si="32"/>
        <v>273</v>
      </c>
      <c r="I274" t="str">
        <f t="shared" si="29"/>
        <v>INSERT Peoples (PeopleID, PeopleName,PeoplePIDNumber) VALUES (</v>
      </c>
      <c r="J274" s="1">
        <f t="shared" si="25"/>
        <v>273</v>
      </c>
      <c r="K274" t="str">
        <f t="shared" si="30"/>
        <v>,N'</v>
      </c>
      <c r="L274" t="str">
        <f t="shared" si="26"/>
        <v>Trần Ngọc Kiên</v>
      </c>
      <c r="M274" s="2" t="str">
        <f t="shared" si="31"/>
        <v>',</v>
      </c>
      <c r="N274" s="1" t="str">
        <f t="shared" si="27"/>
        <v>null</v>
      </c>
      <c r="O274" s="1" t="str">
        <f t="shared" si="28"/>
        <v>);</v>
      </c>
    </row>
    <row r="275" spans="1:15" x14ac:dyDescent="0.25">
      <c r="A275">
        <v>274</v>
      </c>
      <c r="B275" t="s">
        <v>431</v>
      </c>
      <c r="C275" t="s">
        <v>5</v>
      </c>
      <c r="D275">
        <f t="shared" si="32"/>
        <v>274</v>
      </c>
      <c r="I275" t="str">
        <f t="shared" si="29"/>
        <v>INSERT Peoples (PeopleID, PeopleName,PeoplePIDNumber) VALUES (</v>
      </c>
      <c r="J275" s="1">
        <f t="shared" si="25"/>
        <v>274</v>
      </c>
      <c r="K275" t="str">
        <f t="shared" si="30"/>
        <v>,N'</v>
      </c>
      <c r="L275" t="str">
        <f t="shared" si="26"/>
        <v>Trần Ngọc Thành</v>
      </c>
      <c r="M275" s="2" t="str">
        <f t="shared" si="31"/>
        <v>',</v>
      </c>
      <c r="N275" s="1" t="str">
        <f t="shared" si="27"/>
        <v>null</v>
      </c>
      <c r="O275" s="1" t="str">
        <f t="shared" si="28"/>
        <v>);</v>
      </c>
    </row>
    <row r="276" spans="1:15" x14ac:dyDescent="0.25">
      <c r="A276">
        <v>275</v>
      </c>
      <c r="B276" t="s">
        <v>651</v>
      </c>
      <c r="C276" t="s">
        <v>652</v>
      </c>
      <c r="D276">
        <f t="shared" si="32"/>
        <v>275</v>
      </c>
      <c r="I276" t="str">
        <f t="shared" si="29"/>
        <v>INSERT Peoples (PeopleID, PeopleName,PeoplePIDNumber) VALUES (</v>
      </c>
      <c r="J276" s="1">
        <f t="shared" si="25"/>
        <v>275</v>
      </c>
      <c r="K276" t="str">
        <f t="shared" si="30"/>
        <v>,N'</v>
      </c>
      <c r="L276" t="str">
        <f t="shared" si="26"/>
        <v>Trần Ngọc Tư</v>
      </c>
      <c r="M276" s="2" t="str">
        <f t="shared" si="31"/>
        <v>',</v>
      </c>
      <c r="N276" s="1" t="str">
        <f t="shared" si="27"/>
        <v>N'013582038</v>
      </c>
      <c r="O276" s="1" t="str">
        <f t="shared" si="28"/>
        <v>');</v>
      </c>
    </row>
    <row r="277" spans="1:15" x14ac:dyDescent="0.25">
      <c r="A277">
        <v>276</v>
      </c>
      <c r="B277" t="s">
        <v>488</v>
      </c>
      <c r="C277" t="s">
        <v>489</v>
      </c>
      <c r="D277">
        <f t="shared" si="32"/>
        <v>276</v>
      </c>
      <c r="I277" t="str">
        <f t="shared" si="29"/>
        <v>INSERT Peoples (PeopleID, PeopleName,PeoplePIDNumber) VALUES (</v>
      </c>
      <c r="J277" s="1">
        <f t="shared" si="25"/>
        <v>276</v>
      </c>
      <c r="K277" t="str">
        <f t="shared" si="30"/>
        <v>,N'</v>
      </c>
      <c r="L277" t="str">
        <f t="shared" si="26"/>
        <v>Trần Quyết Thắng</v>
      </c>
      <c r="M277" s="2" t="str">
        <f t="shared" si="31"/>
        <v>',</v>
      </c>
      <c r="N277" s="1" t="str">
        <f t="shared" si="27"/>
        <v>N'183740531</v>
      </c>
      <c r="O277" s="1" t="str">
        <f t="shared" si="28"/>
        <v>');</v>
      </c>
    </row>
    <row r="278" spans="1:15" x14ac:dyDescent="0.25">
      <c r="A278">
        <v>277</v>
      </c>
      <c r="B278" t="s">
        <v>397</v>
      </c>
      <c r="C278" t="s">
        <v>5</v>
      </c>
      <c r="D278">
        <f t="shared" si="32"/>
        <v>277</v>
      </c>
      <c r="I278" t="str">
        <f t="shared" si="29"/>
        <v>INSERT Peoples (PeopleID, PeopleName,PeoplePIDNumber) VALUES (</v>
      </c>
      <c r="J278" s="1">
        <f t="shared" si="25"/>
        <v>277</v>
      </c>
      <c r="K278" t="str">
        <f t="shared" si="30"/>
        <v>,N'</v>
      </c>
      <c r="L278" t="str">
        <f t="shared" si="26"/>
        <v>Trần Trung Hiếu</v>
      </c>
      <c r="M278" s="2" t="str">
        <f t="shared" si="31"/>
        <v>',</v>
      </c>
      <c r="N278" s="1" t="str">
        <f t="shared" si="27"/>
        <v>null</v>
      </c>
      <c r="O278" s="1" t="str">
        <f t="shared" si="28"/>
        <v>);</v>
      </c>
    </row>
    <row r="279" spans="1:15" x14ac:dyDescent="0.25">
      <c r="A279">
        <v>278</v>
      </c>
      <c r="B279" t="s">
        <v>603</v>
      </c>
      <c r="C279" t="s">
        <v>604</v>
      </c>
      <c r="D279">
        <f t="shared" si="32"/>
        <v>278</v>
      </c>
      <c r="I279" t="str">
        <f t="shared" si="29"/>
        <v>INSERT Peoples (PeopleID, PeopleName,PeoplePIDNumber) VALUES (</v>
      </c>
      <c r="J279" s="1">
        <f t="shared" si="25"/>
        <v>278</v>
      </c>
      <c r="K279" t="str">
        <f t="shared" si="30"/>
        <v>,N'</v>
      </c>
      <c r="L279" t="str">
        <f t="shared" si="26"/>
        <v>Trần Trung Kiên</v>
      </c>
      <c r="M279" s="2" t="str">
        <f t="shared" si="31"/>
        <v>',</v>
      </c>
      <c r="N279" s="1" t="str">
        <f t="shared" si="27"/>
        <v>N'164410678</v>
      </c>
      <c r="O279" s="1" t="str">
        <f t="shared" si="28"/>
        <v>');</v>
      </c>
    </row>
    <row r="280" spans="1:15" x14ac:dyDescent="0.25">
      <c r="A280">
        <v>279</v>
      </c>
      <c r="B280" t="s">
        <v>260</v>
      </c>
      <c r="C280" t="s">
        <v>261</v>
      </c>
      <c r="D280">
        <f t="shared" si="32"/>
        <v>279</v>
      </c>
      <c r="I280" t="str">
        <f t="shared" si="29"/>
        <v>INSERT Peoples (PeopleID, PeopleName,PeoplePIDNumber) VALUES (</v>
      </c>
      <c r="J280" s="1">
        <f t="shared" si="25"/>
        <v>279</v>
      </c>
      <c r="K280" t="str">
        <f t="shared" si="30"/>
        <v>,N'</v>
      </c>
      <c r="L280" t="str">
        <f t="shared" si="26"/>
        <v>Trần Văn Chiến</v>
      </c>
      <c r="M280" s="2" t="str">
        <f t="shared" si="31"/>
        <v>',</v>
      </c>
      <c r="N280" s="1" t="str">
        <f t="shared" si="27"/>
        <v>N'168285609</v>
      </c>
      <c r="O280" s="1" t="str">
        <f t="shared" si="28"/>
        <v>');</v>
      </c>
    </row>
    <row r="281" spans="1:15" x14ac:dyDescent="0.25">
      <c r="A281">
        <v>280</v>
      </c>
      <c r="B281" t="s">
        <v>341</v>
      </c>
      <c r="C281" t="s">
        <v>5</v>
      </c>
      <c r="D281">
        <f t="shared" si="32"/>
        <v>280</v>
      </c>
      <c r="I281" t="str">
        <f t="shared" si="29"/>
        <v>INSERT Peoples (PeopleID, PeopleName,PeoplePIDNumber) VALUES (</v>
      </c>
      <c r="J281" s="1">
        <f t="shared" si="25"/>
        <v>280</v>
      </c>
      <c r="K281" t="str">
        <f t="shared" si="30"/>
        <v>,N'</v>
      </c>
      <c r="L281" t="str">
        <f t="shared" si="26"/>
        <v>Trần Văn Nhận</v>
      </c>
      <c r="M281" s="2" t="str">
        <f t="shared" si="31"/>
        <v>',</v>
      </c>
      <c r="N281" s="1" t="str">
        <f t="shared" si="27"/>
        <v>null</v>
      </c>
      <c r="O281" s="1" t="str">
        <f t="shared" si="28"/>
        <v>);</v>
      </c>
    </row>
    <row r="282" spans="1:15" x14ac:dyDescent="0.25">
      <c r="A282">
        <v>281</v>
      </c>
      <c r="B282" t="s">
        <v>322</v>
      </c>
      <c r="C282" t="s">
        <v>5</v>
      </c>
      <c r="D282">
        <f t="shared" si="32"/>
        <v>281</v>
      </c>
      <c r="I282" t="str">
        <f t="shared" si="29"/>
        <v>INSERT Peoples (PeopleID, PeopleName,PeoplePIDNumber) VALUES (</v>
      </c>
      <c r="J282" s="1">
        <f t="shared" si="25"/>
        <v>281</v>
      </c>
      <c r="K282" t="str">
        <f t="shared" si="30"/>
        <v>,N'</v>
      </c>
      <c r="L282" t="str">
        <f t="shared" si="26"/>
        <v>Trần Văn Phúc</v>
      </c>
      <c r="M282" s="2" t="str">
        <f t="shared" si="31"/>
        <v>',</v>
      </c>
      <c r="N282" s="1" t="str">
        <f t="shared" si="27"/>
        <v>null</v>
      </c>
      <c r="O282" s="1" t="str">
        <f t="shared" si="28"/>
        <v>);</v>
      </c>
    </row>
    <row r="283" spans="1:15" x14ac:dyDescent="0.25">
      <c r="A283">
        <v>282</v>
      </c>
      <c r="B283" t="s">
        <v>713</v>
      </c>
      <c r="C283" t="s">
        <v>5</v>
      </c>
      <c r="D283">
        <f t="shared" si="32"/>
        <v>282</v>
      </c>
      <c r="I283" t="str">
        <f t="shared" si="29"/>
        <v>INSERT Peoples (PeopleID, PeopleName,PeoplePIDNumber) VALUES (</v>
      </c>
      <c r="J283" s="1">
        <f t="shared" ref="J283:J317" si="33">A283</f>
        <v>282</v>
      </c>
      <c r="K283" t="str">
        <f t="shared" si="30"/>
        <v>,N'</v>
      </c>
      <c r="L283" t="str">
        <f t="shared" ref="L283:L317" si="34">B283</f>
        <v>Trần Văn Tài</v>
      </c>
      <c r="M283" s="2" t="str">
        <f t="shared" si="31"/>
        <v>',</v>
      </c>
      <c r="N283" s="1" t="str">
        <f t="shared" ref="N283:N317" si="35">IF(C283="","null","N'"&amp;C283)</f>
        <v>null</v>
      </c>
      <c r="O283" s="1" t="str">
        <f t="shared" ref="O283:O317" si="36">IF(C283="",");","');")</f>
        <v>);</v>
      </c>
    </row>
    <row r="284" spans="1:15" x14ac:dyDescent="0.25">
      <c r="A284">
        <v>283</v>
      </c>
      <c r="B284" t="s">
        <v>710</v>
      </c>
      <c r="C284" t="s">
        <v>5</v>
      </c>
      <c r="D284">
        <f t="shared" si="32"/>
        <v>283</v>
      </c>
      <c r="I284" t="str">
        <f t="shared" ref="I284:I317" si="37">I283</f>
        <v>INSERT Peoples (PeopleID, PeopleName,PeoplePIDNumber) VALUES (</v>
      </c>
      <c r="J284" s="1">
        <f t="shared" si="33"/>
        <v>283</v>
      </c>
      <c r="K284" t="str">
        <f t="shared" ref="K284:K317" si="38">K283</f>
        <v>,N'</v>
      </c>
      <c r="L284" t="str">
        <f t="shared" si="34"/>
        <v>Trần Văn Tiền</v>
      </c>
      <c r="M284" s="2" t="str">
        <f t="shared" ref="M284:M317" si="39">M283</f>
        <v>',</v>
      </c>
      <c r="N284" s="1" t="str">
        <f t="shared" si="35"/>
        <v>null</v>
      </c>
      <c r="O284" s="1" t="str">
        <f t="shared" si="36"/>
        <v>);</v>
      </c>
    </row>
    <row r="285" spans="1:15" x14ac:dyDescent="0.25">
      <c r="A285">
        <v>284</v>
      </c>
      <c r="B285" t="s">
        <v>711</v>
      </c>
      <c r="C285" t="s">
        <v>712</v>
      </c>
      <c r="D285">
        <f t="shared" si="32"/>
        <v>284</v>
      </c>
      <c r="I285" t="str">
        <f t="shared" si="37"/>
        <v>INSERT Peoples (PeopleID, PeopleName,PeoplePIDNumber) VALUES (</v>
      </c>
      <c r="J285" s="1">
        <f t="shared" si="33"/>
        <v>284</v>
      </c>
      <c r="K285" t="str">
        <f t="shared" si="38"/>
        <v>,N'</v>
      </c>
      <c r="L285" t="str">
        <f t="shared" si="34"/>
        <v>Trần Văn Tĩnh</v>
      </c>
      <c r="M285" s="2" t="str">
        <f t="shared" si="39"/>
        <v>',</v>
      </c>
      <c r="N285" s="1" t="str">
        <f t="shared" si="35"/>
        <v>N'035069001875</v>
      </c>
      <c r="O285" s="1" t="str">
        <f t="shared" si="36"/>
        <v>');</v>
      </c>
    </row>
    <row r="286" spans="1:15" x14ac:dyDescent="0.25">
      <c r="A286">
        <v>285</v>
      </c>
      <c r="B286" t="s">
        <v>496</v>
      </c>
      <c r="C286" t="s">
        <v>497</v>
      </c>
      <c r="D286">
        <f t="shared" si="32"/>
        <v>285</v>
      </c>
      <c r="I286" t="str">
        <f t="shared" si="37"/>
        <v>INSERT Peoples (PeopleID, PeopleName,PeoplePIDNumber) VALUES (</v>
      </c>
      <c r="J286" s="1">
        <f t="shared" si="33"/>
        <v>285</v>
      </c>
      <c r="K286" t="str">
        <f t="shared" si="38"/>
        <v>,N'</v>
      </c>
      <c r="L286" t="str">
        <f t="shared" si="34"/>
        <v>Trần Văn Tuyên</v>
      </c>
      <c r="M286" s="2" t="str">
        <f t="shared" si="39"/>
        <v>',</v>
      </c>
      <c r="N286" s="1" t="str">
        <f t="shared" si="35"/>
        <v>N'011783099</v>
      </c>
      <c r="O286" s="1" t="str">
        <f t="shared" si="36"/>
        <v>');</v>
      </c>
    </row>
    <row r="287" spans="1:15" x14ac:dyDescent="0.25">
      <c r="A287">
        <v>286</v>
      </c>
      <c r="B287" t="s">
        <v>548</v>
      </c>
      <c r="C287" t="s">
        <v>549</v>
      </c>
      <c r="D287">
        <f t="shared" si="32"/>
        <v>286</v>
      </c>
      <c r="I287" t="str">
        <f t="shared" si="37"/>
        <v>INSERT Peoples (PeopleID, PeopleName,PeoplePIDNumber) VALUES (</v>
      </c>
      <c r="J287" s="1">
        <f t="shared" si="33"/>
        <v>286</v>
      </c>
      <c r="K287" t="str">
        <f t="shared" si="38"/>
        <v>,N'</v>
      </c>
      <c r="L287" t="str">
        <f t="shared" si="34"/>
        <v>Trần Xuân Thu</v>
      </c>
      <c r="M287" s="2" t="str">
        <f t="shared" si="39"/>
        <v>',</v>
      </c>
      <c r="N287" s="1" t="str">
        <f t="shared" si="35"/>
        <v>N'001071003201</v>
      </c>
      <c r="O287" s="1" t="str">
        <f t="shared" si="36"/>
        <v>');</v>
      </c>
    </row>
    <row r="288" spans="1:15" x14ac:dyDescent="0.25">
      <c r="A288">
        <v>287</v>
      </c>
      <c r="B288" t="s">
        <v>690</v>
      </c>
      <c r="C288" t="s">
        <v>691</v>
      </c>
      <c r="D288">
        <f t="shared" si="32"/>
        <v>287</v>
      </c>
      <c r="I288" t="str">
        <f t="shared" si="37"/>
        <v>INSERT Peoples (PeopleID, PeopleName,PeoplePIDNumber) VALUES (</v>
      </c>
      <c r="J288" s="1">
        <f t="shared" si="33"/>
        <v>287</v>
      </c>
      <c r="K288" t="str">
        <f t="shared" si="38"/>
        <v>,N'</v>
      </c>
      <c r="L288" t="str">
        <f t="shared" si="34"/>
        <v>Trần Xuân Trường</v>
      </c>
      <c r="M288" s="2" t="str">
        <f t="shared" si="39"/>
        <v>',</v>
      </c>
      <c r="N288" s="1" t="str">
        <f t="shared" si="35"/>
        <v>N'001091000617</v>
      </c>
      <c r="O288" s="1" t="str">
        <f t="shared" si="36"/>
        <v>');</v>
      </c>
    </row>
    <row r="289" spans="1:15" x14ac:dyDescent="0.25">
      <c r="A289">
        <v>288</v>
      </c>
      <c r="B289" t="s">
        <v>138</v>
      </c>
      <c r="C289" t="s">
        <v>5</v>
      </c>
      <c r="D289">
        <f t="shared" si="32"/>
        <v>288</v>
      </c>
      <c r="I289" t="str">
        <f t="shared" si="37"/>
        <v>INSERT Peoples (PeopleID, PeopleName,PeoplePIDNumber) VALUES (</v>
      </c>
      <c r="J289" s="1">
        <f t="shared" si="33"/>
        <v>288</v>
      </c>
      <c r="K289" t="str">
        <f t="shared" si="38"/>
        <v>,N'</v>
      </c>
      <c r="L289" t="str">
        <f t="shared" si="34"/>
        <v>Triệu Khắc Hòa</v>
      </c>
      <c r="M289" s="2" t="str">
        <f t="shared" si="39"/>
        <v>',</v>
      </c>
      <c r="N289" s="1" t="str">
        <f t="shared" si="35"/>
        <v>null</v>
      </c>
      <c r="O289" s="1" t="str">
        <f t="shared" si="36"/>
        <v>);</v>
      </c>
    </row>
    <row r="290" spans="1:15" x14ac:dyDescent="0.25">
      <c r="A290">
        <v>289</v>
      </c>
      <c r="B290" t="s">
        <v>315</v>
      </c>
      <c r="C290" t="s">
        <v>5</v>
      </c>
      <c r="D290">
        <f t="shared" si="32"/>
        <v>289</v>
      </c>
      <c r="I290" t="str">
        <f t="shared" si="37"/>
        <v>INSERT Peoples (PeopleID, PeopleName,PeoplePIDNumber) VALUES (</v>
      </c>
      <c r="J290" s="1">
        <f t="shared" si="33"/>
        <v>289</v>
      </c>
      <c r="K290" t="str">
        <f t="shared" si="38"/>
        <v>,N'</v>
      </c>
      <c r="L290" t="str">
        <f t="shared" si="34"/>
        <v>Trịnh Cửu Long</v>
      </c>
      <c r="M290" s="2" t="str">
        <f t="shared" si="39"/>
        <v>',</v>
      </c>
      <c r="N290" s="1" t="str">
        <f t="shared" si="35"/>
        <v>null</v>
      </c>
      <c r="O290" s="1" t="str">
        <f t="shared" si="36"/>
        <v>);</v>
      </c>
    </row>
    <row r="291" spans="1:15" x14ac:dyDescent="0.25">
      <c r="A291">
        <v>290</v>
      </c>
      <c r="B291" t="s">
        <v>18</v>
      </c>
      <c r="C291" t="s">
        <v>5</v>
      </c>
      <c r="D291">
        <f t="shared" si="32"/>
        <v>290</v>
      </c>
      <c r="I291" t="str">
        <f t="shared" si="37"/>
        <v>INSERT Peoples (PeopleID, PeopleName,PeoplePIDNumber) VALUES (</v>
      </c>
      <c r="J291" s="1">
        <f t="shared" si="33"/>
        <v>290</v>
      </c>
      <c r="K291" t="str">
        <f t="shared" si="38"/>
        <v>,N'</v>
      </c>
      <c r="L291" t="str">
        <f t="shared" si="34"/>
        <v>Trịnh Đình Dân</v>
      </c>
      <c r="M291" s="2" t="str">
        <f t="shared" si="39"/>
        <v>',</v>
      </c>
      <c r="N291" s="1" t="str">
        <f t="shared" si="35"/>
        <v>null</v>
      </c>
      <c r="O291" s="1" t="str">
        <f t="shared" si="36"/>
        <v>);</v>
      </c>
    </row>
    <row r="292" spans="1:15" x14ac:dyDescent="0.25">
      <c r="A292">
        <v>291</v>
      </c>
      <c r="B292" t="s">
        <v>411</v>
      </c>
      <c r="C292" t="s">
        <v>5</v>
      </c>
      <c r="D292">
        <f t="shared" si="32"/>
        <v>291</v>
      </c>
      <c r="I292" t="str">
        <f t="shared" si="37"/>
        <v>INSERT Peoples (PeopleID, PeopleName,PeoplePIDNumber) VALUES (</v>
      </c>
      <c r="J292" s="1">
        <f t="shared" si="33"/>
        <v>291</v>
      </c>
      <c r="K292" t="str">
        <f t="shared" si="38"/>
        <v>,N'</v>
      </c>
      <c r="L292" t="str">
        <f t="shared" si="34"/>
        <v>Trịnh Ngọc Tú</v>
      </c>
      <c r="M292" s="2" t="str">
        <f t="shared" si="39"/>
        <v>',</v>
      </c>
      <c r="N292" s="1" t="str">
        <f t="shared" si="35"/>
        <v>null</v>
      </c>
      <c r="O292" s="1" t="str">
        <f t="shared" si="36"/>
        <v>);</v>
      </c>
    </row>
    <row r="293" spans="1:15" x14ac:dyDescent="0.25">
      <c r="A293">
        <v>292</v>
      </c>
      <c r="B293" t="s">
        <v>667</v>
      </c>
      <c r="C293" t="s">
        <v>668</v>
      </c>
      <c r="D293">
        <f t="shared" si="32"/>
        <v>292</v>
      </c>
      <c r="I293" t="str">
        <f t="shared" si="37"/>
        <v>INSERT Peoples (PeopleID, PeopleName,PeoplePIDNumber) VALUES (</v>
      </c>
      <c r="J293" s="1">
        <f t="shared" si="33"/>
        <v>292</v>
      </c>
      <c r="K293" t="str">
        <f t="shared" si="38"/>
        <v>,N'</v>
      </c>
      <c r="L293" t="str">
        <f t="shared" si="34"/>
        <v>Trịnh Quang Hiếu</v>
      </c>
      <c r="M293" s="2" t="str">
        <f t="shared" si="39"/>
        <v>',</v>
      </c>
      <c r="N293" s="1" t="str">
        <f t="shared" si="35"/>
        <v>N'001087011219</v>
      </c>
      <c r="O293" s="1" t="str">
        <f t="shared" si="36"/>
        <v>');</v>
      </c>
    </row>
    <row r="294" spans="1:15" x14ac:dyDescent="0.25">
      <c r="A294">
        <v>293</v>
      </c>
      <c r="B294" t="s">
        <v>304</v>
      </c>
      <c r="C294" t="s">
        <v>305</v>
      </c>
      <c r="D294">
        <f t="shared" si="32"/>
        <v>293</v>
      </c>
      <c r="I294" t="str">
        <f t="shared" si="37"/>
        <v>INSERT Peoples (PeopleID, PeopleName,PeoplePIDNumber) VALUES (</v>
      </c>
      <c r="J294" s="1">
        <f t="shared" si="33"/>
        <v>293</v>
      </c>
      <c r="K294" t="str">
        <f t="shared" si="38"/>
        <v>,N'</v>
      </c>
      <c r="L294" t="str">
        <f t="shared" si="34"/>
        <v>Trịnh Tuấn Anh</v>
      </c>
      <c r="M294" s="2" t="str">
        <f t="shared" si="39"/>
        <v>',</v>
      </c>
      <c r="N294" s="1" t="str">
        <f t="shared" si="35"/>
        <v>N'012644964</v>
      </c>
      <c r="O294" s="1" t="str">
        <f t="shared" si="36"/>
        <v>');</v>
      </c>
    </row>
    <row r="295" spans="1:15" x14ac:dyDescent="0.25">
      <c r="A295">
        <v>294</v>
      </c>
      <c r="B295" t="s">
        <v>362</v>
      </c>
      <c r="C295" t="s">
        <v>5</v>
      </c>
      <c r="D295">
        <f t="shared" si="32"/>
        <v>294</v>
      </c>
      <c r="I295" t="str">
        <f t="shared" si="37"/>
        <v>INSERT Peoples (PeopleID, PeopleName,PeoplePIDNumber) VALUES (</v>
      </c>
      <c r="J295" s="1">
        <f t="shared" si="33"/>
        <v>294</v>
      </c>
      <c r="K295" t="str">
        <f t="shared" si="38"/>
        <v>,N'</v>
      </c>
      <c r="L295" t="str">
        <f t="shared" si="34"/>
        <v>Trịnh Xuân Giang</v>
      </c>
      <c r="M295" s="2" t="str">
        <f t="shared" si="39"/>
        <v>',</v>
      </c>
      <c r="N295" s="1" t="str">
        <f t="shared" si="35"/>
        <v>null</v>
      </c>
      <c r="O295" s="1" t="str">
        <f t="shared" si="36"/>
        <v>);</v>
      </c>
    </row>
    <row r="296" spans="1:15" x14ac:dyDescent="0.25">
      <c r="A296">
        <v>295</v>
      </c>
      <c r="B296" t="s">
        <v>56</v>
      </c>
      <c r="C296" t="s">
        <v>5</v>
      </c>
      <c r="D296">
        <f t="shared" si="32"/>
        <v>295</v>
      </c>
      <c r="I296" t="str">
        <f t="shared" si="37"/>
        <v>INSERT Peoples (PeopleID, PeopleName,PeoplePIDNumber) VALUES (</v>
      </c>
      <c r="J296" s="1">
        <f t="shared" si="33"/>
        <v>295</v>
      </c>
      <c r="K296" t="str">
        <f t="shared" si="38"/>
        <v>,N'</v>
      </c>
      <c r="L296" t="str">
        <f t="shared" si="34"/>
        <v>Trương Ánh Dương</v>
      </c>
      <c r="M296" s="2" t="str">
        <f t="shared" si="39"/>
        <v>',</v>
      </c>
      <c r="N296" s="1" t="str">
        <f t="shared" si="35"/>
        <v>null</v>
      </c>
      <c r="O296" s="1" t="str">
        <f t="shared" si="36"/>
        <v>);</v>
      </c>
    </row>
    <row r="297" spans="1:15" x14ac:dyDescent="0.25">
      <c r="A297">
        <v>296</v>
      </c>
      <c r="B297" t="s">
        <v>494</v>
      </c>
      <c r="C297" t="s">
        <v>5</v>
      </c>
      <c r="D297">
        <f t="shared" si="32"/>
        <v>296</v>
      </c>
      <c r="I297" t="str">
        <f t="shared" si="37"/>
        <v>INSERT Peoples (PeopleID, PeopleName,PeoplePIDNumber) VALUES (</v>
      </c>
      <c r="J297" s="1">
        <f t="shared" si="33"/>
        <v>296</v>
      </c>
      <c r="K297" t="str">
        <f t="shared" si="38"/>
        <v>,N'</v>
      </c>
      <c r="L297" t="str">
        <f t="shared" si="34"/>
        <v>Trương Đức Toán</v>
      </c>
      <c r="M297" s="2" t="str">
        <f t="shared" si="39"/>
        <v>',</v>
      </c>
      <c r="N297" s="1" t="str">
        <f t="shared" si="35"/>
        <v>null</v>
      </c>
      <c r="O297" s="1" t="str">
        <f t="shared" si="36"/>
        <v>);</v>
      </c>
    </row>
    <row r="298" spans="1:15" x14ac:dyDescent="0.25">
      <c r="A298">
        <v>297</v>
      </c>
      <c r="B298" t="s">
        <v>69</v>
      </c>
      <c r="C298" t="s">
        <v>5</v>
      </c>
      <c r="D298">
        <f t="shared" si="32"/>
        <v>297</v>
      </c>
      <c r="I298" t="str">
        <f t="shared" si="37"/>
        <v>INSERT Peoples (PeopleID, PeopleName,PeoplePIDNumber) VALUES (</v>
      </c>
      <c r="J298" s="1">
        <f t="shared" si="33"/>
        <v>297</v>
      </c>
      <c r="K298" t="str">
        <f t="shared" si="38"/>
        <v>,N'</v>
      </c>
      <c r="L298" t="str">
        <f t="shared" si="34"/>
        <v>Trương Văn Bình</v>
      </c>
      <c r="M298" s="2" t="str">
        <f t="shared" si="39"/>
        <v>',</v>
      </c>
      <c r="N298" s="1" t="str">
        <f t="shared" si="35"/>
        <v>null</v>
      </c>
      <c r="O298" s="1" t="str">
        <f t="shared" si="36"/>
        <v>);</v>
      </c>
    </row>
    <row r="299" spans="1:15" x14ac:dyDescent="0.25">
      <c r="A299">
        <v>298</v>
      </c>
      <c r="B299" t="s">
        <v>450</v>
      </c>
      <c r="C299" t="s">
        <v>5</v>
      </c>
      <c r="D299">
        <f t="shared" si="32"/>
        <v>298</v>
      </c>
      <c r="I299" t="str">
        <f t="shared" si="37"/>
        <v>INSERT Peoples (PeopleID, PeopleName,PeoplePIDNumber) VALUES (</v>
      </c>
      <c r="J299" s="1">
        <f t="shared" si="33"/>
        <v>298</v>
      </c>
      <c r="K299" t="str">
        <f t="shared" si="38"/>
        <v>,N'</v>
      </c>
      <c r="L299" t="str">
        <f t="shared" si="34"/>
        <v>Trương Văn Quỳnh</v>
      </c>
      <c r="M299" s="2" t="str">
        <f t="shared" si="39"/>
        <v>',</v>
      </c>
      <c r="N299" s="1" t="str">
        <f t="shared" si="35"/>
        <v>null</v>
      </c>
      <c r="O299" s="1" t="str">
        <f t="shared" si="36"/>
        <v>);</v>
      </c>
    </row>
    <row r="300" spans="1:15" x14ac:dyDescent="0.25">
      <c r="A300">
        <v>299</v>
      </c>
      <c r="B300" t="s">
        <v>168</v>
      </c>
      <c r="C300" t="s">
        <v>169</v>
      </c>
      <c r="D300">
        <f t="shared" si="32"/>
        <v>299</v>
      </c>
      <c r="I300" t="str">
        <f t="shared" si="37"/>
        <v>INSERT Peoples (PeopleID, PeopleName,PeoplePIDNumber) VALUES (</v>
      </c>
      <c r="J300" s="1">
        <f t="shared" si="33"/>
        <v>299</v>
      </c>
      <c r="K300" t="str">
        <f t="shared" si="38"/>
        <v>,N'</v>
      </c>
      <c r="L300" t="str">
        <f t="shared" si="34"/>
        <v>Vũ Anh Quân</v>
      </c>
      <c r="M300" s="2" t="str">
        <f t="shared" si="39"/>
        <v>',</v>
      </c>
      <c r="N300" s="1" t="str">
        <f t="shared" si="35"/>
        <v>N'001083004617</v>
      </c>
      <c r="O300" s="1" t="str">
        <f t="shared" si="36"/>
        <v>');</v>
      </c>
    </row>
    <row r="301" spans="1:15" x14ac:dyDescent="0.25">
      <c r="A301">
        <v>300</v>
      </c>
      <c r="B301" t="s">
        <v>224</v>
      </c>
      <c r="C301" t="s">
        <v>225</v>
      </c>
      <c r="D301">
        <f t="shared" si="32"/>
        <v>300</v>
      </c>
      <c r="I301" t="str">
        <f t="shared" si="37"/>
        <v>INSERT Peoples (PeopleID, PeopleName,PeoplePIDNumber) VALUES (</v>
      </c>
      <c r="J301" s="1">
        <f t="shared" si="33"/>
        <v>300</v>
      </c>
      <c r="K301" t="str">
        <f t="shared" si="38"/>
        <v>,N'</v>
      </c>
      <c r="L301" t="str">
        <f t="shared" si="34"/>
        <v>Vũ Đình Biển</v>
      </c>
      <c r="M301" s="2" t="str">
        <f t="shared" si="39"/>
        <v>',</v>
      </c>
      <c r="N301" s="1" t="str">
        <f t="shared" si="35"/>
        <v>N'03607900334</v>
      </c>
      <c r="O301" s="1" t="str">
        <f t="shared" si="36"/>
        <v>');</v>
      </c>
    </row>
    <row r="302" spans="1:15" x14ac:dyDescent="0.25">
      <c r="A302">
        <v>301</v>
      </c>
      <c r="B302" t="s">
        <v>623</v>
      </c>
      <c r="C302" t="s">
        <v>624</v>
      </c>
      <c r="D302">
        <f t="shared" si="32"/>
        <v>301</v>
      </c>
      <c r="I302" t="str">
        <f t="shared" si="37"/>
        <v>INSERT Peoples (PeopleID, PeopleName,PeoplePIDNumber) VALUES (</v>
      </c>
      <c r="J302" s="1">
        <f t="shared" si="33"/>
        <v>301</v>
      </c>
      <c r="K302" t="str">
        <f t="shared" si="38"/>
        <v>,N'</v>
      </c>
      <c r="L302" t="str">
        <f t="shared" si="34"/>
        <v>Vũ Hoài Nam</v>
      </c>
      <c r="M302" s="2" t="str">
        <f t="shared" si="39"/>
        <v>',</v>
      </c>
      <c r="N302" s="1" t="str">
        <f t="shared" si="35"/>
        <v>N'001082009086</v>
      </c>
      <c r="O302" s="1" t="str">
        <f t="shared" si="36"/>
        <v>');</v>
      </c>
    </row>
    <row r="303" spans="1:15" x14ac:dyDescent="0.25">
      <c r="A303">
        <v>302</v>
      </c>
      <c r="B303" t="s">
        <v>518</v>
      </c>
      <c r="C303" t="s">
        <v>519</v>
      </c>
      <c r="D303">
        <f t="shared" si="32"/>
        <v>302</v>
      </c>
      <c r="I303" t="str">
        <f t="shared" si="37"/>
        <v>INSERT Peoples (PeopleID, PeopleName,PeoplePIDNumber) VALUES (</v>
      </c>
      <c r="J303" s="1">
        <f t="shared" si="33"/>
        <v>302</v>
      </c>
      <c r="K303" t="str">
        <f t="shared" si="38"/>
        <v>,N'</v>
      </c>
      <c r="L303" t="str">
        <f t="shared" si="34"/>
        <v>Vũ Hồng Tuyên</v>
      </c>
      <c r="M303" s="2" t="str">
        <f t="shared" si="39"/>
        <v>',</v>
      </c>
      <c r="N303" s="1" t="str">
        <f t="shared" si="35"/>
        <v>N'001085000521</v>
      </c>
      <c r="O303" s="1" t="str">
        <f t="shared" si="36"/>
        <v>');</v>
      </c>
    </row>
    <row r="304" spans="1:15" x14ac:dyDescent="0.25">
      <c r="A304">
        <v>303</v>
      </c>
      <c r="B304" t="s">
        <v>313</v>
      </c>
      <c r="C304" t="s">
        <v>5</v>
      </c>
      <c r="D304">
        <f t="shared" si="32"/>
        <v>303</v>
      </c>
      <c r="I304" t="str">
        <f t="shared" si="37"/>
        <v>INSERT Peoples (PeopleID, PeopleName,PeoplePIDNumber) VALUES (</v>
      </c>
      <c r="J304" s="1">
        <f t="shared" si="33"/>
        <v>303</v>
      </c>
      <c r="K304" t="str">
        <f t="shared" si="38"/>
        <v>,N'</v>
      </c>
      <c r="L304" t="str">
        <f t="shared" si="34"/>
        <v>Vũ Quốc Hải</v>
      </c>
      <c r="M304" s="2" t="str">
        <f t="shared" si="39"/>
        <v>',</v>
      </c>
      <c r="N304" s="1" t="str">
        <f t="shared" si="35"/>
        <v>null</v>
      </c>
      <c r="O304" s="1" t="str">
        <f t="shared" si="36"/>
        <v>);</v>
      </c>
    </row>
    <row r="305" spans="1:15" x14ac:dyDescent="0.25">
      <c r="A305">
        <v>304</v>
      </c>
      <c r="B305" t="s">
        <v>170</v>
      </c>
      <c r="C305" t="s">
        <v>5</v>
      </c>
      <c r="D305">
        <f t="shared" si="32"/>
        <v>304</v>
      </c>
      <c r="I305" t="str">
        <f t="shared" si="37"/>
        <v>INSERT Peoples (PeopleID, PeopleName,PeoplePIDNumber) VALUES (</v>
      </c>
      <c r="J305" s="1">
        <f t="shared" si="33"/>
        <v>304</v>
      </c>
      <c r="K305" t="str">
        <f t="shared" si="38"/>
        <v>,N'</v>
      </c>
      <c r="L305" t="str">
        <f t="shared" si="34"/>
        <v>Vũ Thanh Tùng</v>
      </c>
      <c r="M305" s="2" t="str">
        <f t="shared" si="39"/>
        <v>',</v>
      </c>
      <c r="N305" s="1" t="str">
        <f t="shared" si="35"/>
        <v>null</v>
      </c>
      <c r="O305" s="1" t="str">
        <f t="shared" si="36"/>
        <v>);</v>
      </c>
    </row>
    <row r="306" spans="1:15" x14ac:dyDescent="0.25">
      <c r="A306">
        <v>305</v>
      </c>
      <c r="B306" t="s">
        <v>132</v>
      </c>
      <c r="C306" t="s">
        <v>5</v>
      </c>
      <c r="D306">
        <f t="shared" si="32"/>
        <v>305</v>
      </c>
      <c r="I306" t="str">
        <f t="shared" si="37"/>
        <v>INSERT Peoples (PeopleID, PeopleName,PeoplePIDNumber) VALUES (</v>
      </c>
      <c r="J306" s="1">
        <f t="shared" si="33"/>
        <v>305</v>
      </c>
      <c r="K306" t="str">
        <f t="shared" si="38"/>
        <v>,N'</v>
      </c>
      <c r="L306" t="str">
        <f t="shared" si="34"/>
        <v>Vũ Tiến Hùng</v>
      </c>
      <c r="M306" s="2" t="str">
        <f t="shared" si="39"/>
        <v>',</v>
      </c>
      <c r="N306" s="1" t="str">
        <f t="shared" si="35"/>
        <v>null</v>
      </c>
      <c r="O306" s="1" t="str">
        <f t="shared" si="36"/>
        <v>);</v>
      </c>
    </row>
    <row r="307" spans="1:15" x14ac:dyDescent="0.25">
      <c r="A307">
        <v>306</v>
      </c>
      <c r="B307" t="s">
        <v>347</v>
      </c>
      <c r="C307" t="s">
        <v>348</v>
      </c>
      <c r="D307">
        <f t="shared" si="32"/>
        <v>306</v>
      </c>
      <c r="I307" t="str">
        <f t="shared" si="37"/>
        <v>INSERT Peoples (PeopleID, PeopleName,PeoplePIDNumber) VALUES (</v>
      </c>
      <c r="J307" s="1">
        <f t="shared" si="33"/>
        <v>306</v>
      </c>
      <c r="K307" t="str">
        <f t="shared" si="38"/>
        <v>,N'</v>
      </c>
      <c r="L307" t="str">
        <f t="shared" si="34"/>
        <v>Vũ Tuấn Tú</v>
      </c>
      <c r="M307" s="2" t="str">
        <f t="shared" si="39"/>
        <v>',</v>
      </c>
      <c r="N307" s="1" t="str">
        <f t="shared" si="35"/>
        <v>N'013155544</v>
      </c>
      <c r="O307" s="1" t="str">
        <f t="shared" si="36"/>
        <v>');</v>
      </c>
    </row>
    <row r="308" spans="1:15" x14ac:dyDescent="0.25">
      <c r="A308">
        <v>307</v>
      </c>
      <c r="B308" t="s">
        <v>343</v>
      </c>
      <c r="C308" t="s">
        <v>5</v>
      </c>
      <c r="D308">
        <f t="shared" si="32"/>
        <v>307</v>
      </c>
      <c r="I308" t="str">
        <f t="shared" si="37"/>
        <v>INSERT Peoples (PeopleID, PeopleName,PeoplePIDNumber) VALUES (</v>
      </c>
      <c r="J308" s="1">
        <f t="shared" si="33"/>
        <v>307</v>
      </c>
      <c r="K308" t="str">
        <f t="shared" si="38"/>
        <v>,N'</v>
      </c>
      <c r="L308" t="str">
        <f t="shared" si="34"/>
        <v>Vũ Văn Cường</v>
      </c>
      <c r="M308" s="2" t="str">
        <f t="shared" si="39"/>
        <v>',</v>
      </c>
      <c r="N308" s="1" t="str">
        <f t="shared" si="35"/>
        <v>null</v>
      </c>
      <c r="O308" s="1" t="str">
        <f t="shared" si="36"/>
        <v>);</v>
      </c>
    </row>
    <row r="309" spans="1:15" x14ac:dyDescent="0.25">
      <c r="A309">
        <v>308</v>
      </c>
      <c r="B309" t="s">
        <v>369</v>
      </c>
      <c r="C309" t="s">
        <v>370</v>
      </c>
      <c r="D309">
        <f t="shared" si="32"/>
        <v>308</v>
      </c>
      <c r="I309" t="str">
        <f t="shared" si="37"/>
        <v>INSERT Peoples (PeopleID, PeopleName,PeoplePIDNumber) VALUES (</v>
      </c>
      <c r="J309" s="1">
        <f t="shared" si="33"/>
        <v>308</v>
      </c>
      <c r="K309" t="str">
        <f t="shared" si="38"/>
        <v>,N'</v>
      </c>
      <c r="L309" t="str">
        <f t="shared" si="34"/>
        <v>Vũ Văn Đăng</v>
      </c>
      <c r="M309" s="2" t="str">
        <f t="shared" si="39"/>
        <v>',</v>
      </c>
      <c r="N309" s="1" t="str">
        <f t="shared" si="35"/>
        <v>N'034078004937</v>
      </c>
      <c r="O309" s="1" t="str">
        <f t="shared" si="36"/>
        <v>');</v>
      </c>
    </row>
    <row r="310" spans="1:15" x14ac:dyDescent="0.25">
      <c r="A310">
        <v>309</v>
      </c>
      <c r="B310" t="s">
        <v>245</v>
      </c>
      <c r="C310" t="s">
        <v>5</v>
      </c>
      <c r="D310">
        <f t="shared" si="32"/>
        <v>309</v>
      </c>
      <c r="I310" t="str">
        <f t="shared" si="37"/>
        <v>INSERT Peoples (PeopleID, PeopleName,PeoplePIDNumber) VALUES (</v>
      </c>
      <c r="J310" s="1">
        <f t="shared" si="33"/>
        <v>309</v>
      </c>
      <c r="K310" t="str">
        <f t="shared" si="38"/>
        <v>,N'</v>
      </c>
      <c r="L310" t="str">
        <f t="shared" si="34"/>
        <v>Vũ Văn Lớp</v>
      </c>
      <c r="M310" s="2" t="str">
        <f t="shared" si="39"/>
        <v>',</v>
      </c>
      <c r="N310" s="1" t="str">
        <f t="shared" si="35"/>
        <v>null</v>
      </c>
      <c r="O310" s="1" t="str">
        <f t="shared" si="36"/>
        <v>);</v>
      </c>
    </row>
    <row r="311" spans="1:15" x14ac:dyDescent="0.25">
      <c r="A311">
        <v>310</v>
      </c>
      <c r="B311" t="s">
        <v>320</v>
      </c>
      <c r="C311" t="s">
        <v>5</v>
      </c>
      <c r="D311">
        <f t="shared" si="32"/>
        <v>310</v>
      </c>
      <c r="I311" t="str">
        <f t="shared" si="37"/>
        <v>INSERT Peoples (PeopleID, PeopleName,PeoplePIDNumber) VALUES (</v>
      </c>
      <c r="J311" s="1">
        <f t="shared" si="33"/>
        <v>310</v>
      </c>
      <c r="K311" t="str">
        <f t="shared" si="38"/>
        <v>,N'</v>
      </c>
      <c r="L311" t="str">
        <f t="shared" si="34"/>
        <v>Vũ Văn Minh</v>
      </c>
      <c r="M311" s="2" t="str">
        <f t="shared" si="39"/>
        <v>',</v>
      </c>
      <c r="N311" s="1" t="str">
        <f t="shared" si="35"/>
        <v>null</v>
      </c>
      <c r="O311" s="1" t="str">
        <f t="shared" si="36"/>
        <v>);</v>
      </c>
    </row>
    <row r="312" spans="1:15" x14ac:dyDescent="0.25">
      <c r="A312">
        <v>311</v>
      </c>
      <c r="B312" t="s">
        <v>103</v>
      </c>
      <c r="C312" t="s">
        <v>5</v>
      </c>
      <c r="D312">
        <f t="shared" si="32"/>
        <v>311</v>
      </c>
      <c r="I312" t="str">
        <f t="shared" si="37"/>
        <v>INSERT Peoples (PeopleID, PeopleName,PeoplePIDNumber) VALUES (</v>
      </c>
      <c r="J312" s="1">
        <f t="shared" si="33"/>
        <v>311</v>
      </c>
      <c r="K312" t="str">
        <f t="shared" si="38"/>
        <v>,N'</v>
      </c>
      <c r="L312" t="str">
        <f t="shared" si="34"/>
        <v>Vũ Văn Tú</v>
      </c>
      <c r="M312" s="2" t="str">
        <f t="shared" si="39"/>
        <v>',</v>
      </c>
      <c r="N312" s="1" t="str">
        <f t="shared" si="35"/>
        <v>null</v>
      </c>
      <c r="O312" s="1" t="str">
        <f t="shared" si="36"/>
        <v>);</v>
      </c>
    </row>
    <row r="313" spans="1:15" x14ac:dyDescent="0.25">
      <c r="A313">
        <v>312</v>
      </c>
      <c r="B313" t="s">
        <v>425</v>
      </c>
      <c r="C313" t="s">
        <v>5</v>
      </c>
      <c r="D313">
        <f t="shared" si="32"/>
        <v>312</v>
      </c>
      <c r="I313" t="str">
        <f t="shared" si="37"/>
        <v>INSERT Peoples (PeopleID, PeopleName,PeoplePIDNumber) VALUES (</v>
      </c>
      <c r="J313" s="1">
        <f t="shared" si="33"/>
        <v>312</v>
      </c>
      <c r="K313" t="str">
        <f t="shared" si="38"/>
        <v>,N'</v>
      </c>
      <c r="L313" t="str">
        <f t="shared" si="34"/>
        <v>Vũ Việt Dũng</v>
      </c>
      <c r="M313" s="2" t="str">
        <f t="shared" si="39"/>
        <v>',</v>
      </c>
      <c r="N313" s="1" t="str">
        <f t="shared" si="35"/>
        <v>null</v>
      </c>
      <c r="O313" s="1" t="str">
        <f t="shared" si="36"/>
        <v>);</v>
      </c>
    </row>
    <row r="314" spans="1:15" x14ac:dyDescent="0.25">
      <c r="A314">
        <v>313</v>
      </c>
      <c r="B314" t="s">
        <v>223</v>
      </c>
      <c r="C314" t="s">
        <v>5</v>
      </c>
      <c r="D314">
        <f t="shared" si="32"/>
        <v>313</v>
      </c>
      <c r="I314" t="str">
        <f t="shared" si="37"/>
        <v>INSERT Peoples (PeopleID, PeopleName,PeoplePIDNumber) VALUES (</v>
      </c>
      <c r="J314" s="1">
        <f t="shared" si="33"/>
        <v>313</v>
      </c>
      <c r="K314" t="str">
        <f t="shared" si="38"/>
        <v>,N'</v>
      </c>
      <c r="L314" t="str">
        <f t="shared" si="34"/>
        <v>Vũ Xuân Bồi</v>
      </c>
      <c r="M314" s="2" t="str">
        <f t="shared" si="39"/>
        <v>',</v>
      </c>
      <c r="N314" s="1" t="str">
        <f t="shared" si="35"/>
        <v>null</v>
      </c>
      <c r="O314" s="1" t="str">
        <f t="shared" si="36"/>
        <v>);</v>
      </c>
    </row>
    <row r="315" spans="1:15" x14ac:dyDescent="0.25">
      <c r="A315">
        <v>314</v>
      </c>
      <c r="B315" t="s">
        <v>332</v>
      </c>
      <c r="C315" t="s">
        <v>5</v>
      </c>
      <c r="D315">
        <f t="shared" si="32"/>
        <v>314</v>
      </c>
      <c r="I315" t="str">
        <f t="shared" si="37"/>
        <v>INSERT Peoples (PeopleID, PeopleName,PeoplePIDNumber) VALUES (</v>
      </c>
      <c r="J315" s="1">
        <f t="shared" si="33"/>
        <v>314</v>
      </c>
      <c r="K315" t="str">
        <f t="shared" si="38"/>
        <v>,N'</v>
      </c>
      <c r="L315" t="str">
        <f t="shared" si="34"/>
        <v>Vương Hữu Đồng</v>
      </c>
      <c r="M315" s="2" t="str">
        <f t="shared" si="39"/>
        <v>',</v>
      </c>
      <c r="N315" s="1" t="str">
        <f t="shared" si="35"/>
        <v>null</v>
      </c>
      <c r="O315" s="1" t="str">
        <f t="shared" si="36"/>
        <v>);</v>
      </c>
    </row>
    <row r="316" spans="1:15" x14ac:dyDescent="0.25">
      <c r="A316">
        <v>315</v>
      </c>
      <c r="B316" t="s">
        <v>190</v>
      </c>
      <c r="C316" t="s">
        <v>5</v>
      </c>
      <c r="D316">
        <f t="shared" si="32"/>
        <v>315</v>
      </c>
      <c r="I316" t="str">
        <f t="shared" si="37"/>
        <v>INSERT Peoples (PeopleID, PeopleName,PeoplePIDNumber) VALUES (</v>
      </c>
      <c r="J316" s="1">
        <f t="shared" si="33"/>
        <v>315</v>
      </c>
      <c r="K316" t="str">
        <f t="shared" si="38"/>
        <v>,N'</v>
      </c>
      <c r="L316" t="str">
        <f t="shared" si="34"/>
        <v>Vương Văn Thuyết</v>
      </c>
      <c r="M316" s="2" t="str">
        <f t="shared" si="39"/>
        <v>',</v>
      </c>
      <c r="N316" s="1" t="str">
        <f t="shared" si="35"/>
        <v>null</v>
      </c>
      <c r="O316" s="1" t="str">
        <f t="shared" si="36"/>
        <v>);</v>
      </c>
    </row>
    <row r="317" spans="1:15" x14ac:dyDescent="0.25">
      <c r="A317">
        <v>316</v>
      </c>
      <c r="B317" t="s">
        <v>568</v>
      </c>
      <c r="C317" t="s">
        <v>569</v>
      </c>
      <c r="D317">
        <f t="shared" si="32"/>
        <v>316</v>
      </c>
      <c r="I317" t="str">
        <f t="shared" si="37"/>
        <v>INSERT Peoples (PeopleID, PeopleName,PeoplePIDNumber) VALUES (</v>
      </c>
      <c r="J317" s="1">
        <f t="shared" si="33"/>
        <v>316</v>
      </c>
      <c r="K317" t="str">
        <f t="shared" si="38"/>
        <v>,N'</v>
      </c>
      <c r="L317" t="str">
        <f t="shared" si="34"/>
        <v>Vương Xuân Nam</v>
      </c>
      <c r="M317" s="2" t="str">
        <f t="shared" si="39"/>
        <v>',</v>
      </c>
      <c r="N317" s="1" t="str">
        <f t="shared" si="35"/>
        <v>N'001095020560</v>
      </c>
      <c r="O317" s="1" t="str">
        <f t="shared" si="36"/>
        <v>');</v>
      </c>
    </row>
  </sheetData>
  <sortState xmlns:xlrd2="http://schemas.microsoft.com/office/spreadsheetml/2017/richdata2" ref="B2:C323">
    <sortCondition ref="B2:B323"/>
  </sortState>
  <conditionalFormatting sqref="B1:B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CarDrivers</vt:lpstr>
      <vt:lpstr>Car</vt:lpstr>
      <vt:lpstr>People-CarDriversonly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2021-01-07T14:42:30Z</dcterms:modified>
</cp:coreProperties>
</file>