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" sheetId="1" r:id="rId4"/>
    <sheet state="visible" name="Iter1" sheetId="2" r:id="rId5"/>
    <sheet state="visible" name="Iter2" sheetId="3" r:id="rId6"/>
    <sheet state="visible" name="Iter3" sheetId="4" r:id="rId7"/>
    <sheet state="visible" name="Iter4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KienNT:
The name of section in the SRS (software requirement specification) document</t>
      </text>
    </comment>
    <comment authorId="0" ref="H5">
      <text>
        <t xml:space="preserve">KienNT:
The name of section in the SDS (software design specification) document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KienNT:
The name of section in the SRS (software requirement specification) document</t>
      </text>
    </comment>
    <comment authorId="0" ref="H5">
      <text>
        <t xml:space="preserve">KienNT:
The name of section in the SDS (software design specification) document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KienNT:
The name of section in the SRS (software requirement specification) document</t>
      </text>
    </comment>
    <comment authorId="0" ref="H5">
      <text>
        <t xml:space="preserve">KienNT:
The name of section in the SDS (software design specification) document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KienNT:
The name of section in the SRS (software requirement specification) document</t>
      </text>
    </comment>
    <comment authorId="0" ref="H5">
      <text>
        <t xml:space="preserve">KienNT:
The name of section in the SDS (software design specification) document</t>
      </text>
    </comment>
  </commentList>
</comments>
</file>

<file path=xl/sharedStrings.xml><?xml version="1.0" encoding="utf-8"?>
<sst xmlns="http://schemas.openxmlformats.org/spreadsheetml/2006/main" count="636" uniqueCount="175">
  <si>
    <t>Total Project Tracking</t>
  </si>
  <si>
    <t>Information in the columns A-E are filled in the project initiation; columns F-J to be filled by the end of each development iteration</t>
  </si>
  <si>
    <t>#</t>
  </si>
  <si>
    <t>Screen/Function</t>
  </si>
  <si>
    <t>Feature</t>
  </si>
  <si>
    <t>Actor</t>
  </si>
  <si>
    <t>Screen/Function Description</t>
  </si>
  <si>
    <t>In Charge</t>
  </si>
  <si>
    <t>Status</t>
  </si>
  <si>
    <t>Actual</t>
  </si>
  <si>
    <t>Updated</t>
  </si>
  <si>
    <t>Update Details</t>
  </si>
  <si>
    <t>Home Page</t>
  </si>
  <si>
    <t>Common</t>
  </si>
  <si>
    <t>Admin, Manager</t>
  </si>
  <si>
    <t>Show the static contents and include the web header &amp; footer as in the Mockups sheet
 Allow the guest to submit the contact information in a chosen category</t>
  </si>
  <si>
    <t>HoangL</t>
  </si>
  <si>
    <t>To Do</t>
  </si>
  <si>
    <t>iter1</t>
  </si>
  <si>
    <t>none</t>
  </si>
  <si>
    <t>Demo Dashboard</t>
  </si>
  <si>
    <r>
      <rPr>
        <rFont val="Arial"/>
        <sz val="10.0"/>
      </rPr>
      <t xml:space="preserve">Show the sample dashboard information where the data are taken from below APIs (ref https://morioh.com/p/57a8d79967b5 for more details) the page include common Admin Header, Admin Footer, and Nav Bar as in the mockup screen
- Covid India Data API: </t>
    </r>
    <r>
      <rPr>
        <rFont val="Arial"/>
        <color rgb="FF1155CC"/>
        <sz val="10.0"/>
        <u/>
      </rPr>
      <t xml:space="preserve">https://www.covid19india.org/
</t>
    </r>
    <r>
      <rPr>
        <rFont val="Arial"/>
        <sz val="10.0"/>
      </rPr>
      <t xml:space="preserve">- Saved calls for covid19india (Import this json in postman):    </t>
    </r>
    <r>
      <rPr>
        <rFont val="Arial"/>
        <color rgb="FF1155CC"/>
        <sz val="10.0"/>
        <u/>
      </rPr>
      <t>https://www.getpostman.com/collections/2afb23eddb8accf94c3e</t>
    </r>
  </si>
  <si>
    <t>User Login</t>
  </si>
  <si>
    <t>Fields: Email, Password, Capcha; Links: Reset Password, Register
 User can choose Google Login using the FPT @fpt.edu.vn account</t>
  </si>
  <si>
    <t>KyNVC</t>
  </si>
  <si>
    <t>Done</t>
  </si>
  <si>
    <t>Password Reset</t>
  </si>
  <si>
    <t>Expiable new password link would be sent to the email for resetting
 Email -&gt; Reset Link (Expirable) -&gt; New Password, Verifying Password</t>
  </si>
  <si>
    <t>User Register</t>
  </si>
  <si>
    <t>Just input limited fields (full name, email, capcha), random access password sent via email; the user can by-pass registering with Google log-in</t>
  </si>
  <si>
    <t>User Profile</t>
  </si>
  <si>
    <t>o Allow the user to change the avatar, full name and view others (email, role)
 o The client can input/change his/her mobile, address, company, position
 o He/she can link to the Password Change screen below</t>
  </si>
  <si>
    <t>Password Change</t>
  </si>
  <si>
    <t>Fields: Current Password, New Password, Verifying Password</t>
  </si>
  <si>
    <t>AnhPT</t>
  </si>
  <si>
    <t>Setting List</t>
  </si>
  <si>
    <t>Admin</t>
  </si>
  <si>
    <t>Filters: Type, Status
 Column: Id, Type, Title, Value, Display Order, Status
 Row Actions: View/Edit, Activate/Deactivate
 Global Actions: Filter, Search (by Title), Sort (columns), Paginate
 Roles: admin ~ full access
 Status: Active, Inactive</t>
  </si>
  <si>
    <t>Setting Details</t>
  </si>
  <si>
    <t>Fields: Type (L), Title, Value, Display Order, Status, Description</t>
  </si>
  <si>
    <t>User List</t>
  </si>
  <si>
    <t>- This screen display all information of all users in the system and managed by admin
- Fuction:
+ Global: Sort (Columns), Paginate, Search
+ Row: View/Edit, Activate/Deactivate</t>
  </si>
  <si>
    <t>DatLT</t>
  </si>
  <si>
    <t>User Details</t>
  </si>
  <si>
    <t>- Show information of an user (Id, Full Name, Email, Mobile, Role, Status, Note,....)</t>
  </si>
  <si>
    <t>Subject List</t>
  </si>
  <si>
    <t>Manager</t>
  </si>
  <si>
    <t>Filters: Manager, Expert, Status
 Column: Id, Code, Name, Manager, Expert, Status
 Row Actions: View/Edit, Activate/Deactivate
 Global Actions: Filter, Search (by Code, Name), Sort (columns), Paginate
 Roles: admin ~ full access, manager ~ change the expert &amp; status
 Status: Active, Inactive</t>
  </si>
  <si>
    <t>DaiNH</t>
  </si>
  <si>
    <t>Doing</t>
  </si>
  <si>
    <t>Subject Details</t>
  </si>
  <si>
    <t>Fields: Code, Name, Manager (L), Expert (L), Status, Description</t>
  </si>
  <si>
    <t>Web Contact List</t>
  </si>
  <si>
    <t>Supporter</t>
  </si>
  <si>
    <t>Show the list of assigned web contacts (By Email, Phone, Address,......)</t>
  </si>
  <si>
    <t>Web Contact Details</t>
  </si>
  <si>
    <t>View/Edit an assigned web contact</t>
  </si>
  <si>
    <t>Class List</t>
  </si>
  <si>
    <t>class, package,
 user, user_role, setting</t>
  </si>
  <si>
    <t>Filters: Trainer, Term, Status
 Columns: Id, Package, Code, Term, Trainer, Status
 Row Actions: View/Edit, Activate/Deactivate
 Global Actions: Filter, Search (by Code, Package), Sort (columns), Paginate
 Roles: manager ~ full access, trainer ~ read only
 Status: Active, Inactive</t>
  </si>
  <si>
    <t>Not yet</t>
  </si>
  <si>
    <t>iter2</t>
  </si>
  <si>
    <t>Class Details</t>
  </si>
  <si>
    <t>class, package, 
 user, user_role, setting</t>
  </si>
  <si>
    <t>Package (L), Code, Term (), Trainer (L), Status</t>
  </si>
  <si>
    <t>Class Setting List</t>
  </si>
  <si>
    <t>Trainer</t>
  </si>
  <si>
    <t>class_setting</t>
  </si>
  <si>
    <t>Filters: Type, Status
 Column: Id, Type, Title, Value, Display Order, Status
 Row Actions: View/Edit, Activate/Deactivate
 Global Actions: Filter, Search (by Title, Value), Sort (columns), Paginate
 Roles: trainer ~ full access, student ~ read only
 Status: Active, Inactive</t>
  </si>
  <si>
    <t>Class Setting Details</t>
  </si>
  <si>
    <t>Class Setting Sync</t>
  </si>
  <si>
    <t>System</t>
  </si>
  <si>
    <t xml:space="preserve">Whenever there is a change to the issue types, issue statuses, or function statuses, the new/updated information would be sent and synchronized automatically in the GitLab group (relevant to the selected class) in the form of the labels
</t>
  </si>
  <si>
    <t>Team List</t>
  </si>
  <si>
    <t>team</t>
  </si>
  <si>
    <t>Columns: Id, Team Code, Topic Code, Topic Name, Status
 The list is sort automatically by the Team Code
 Row Actions: View/Edit, Activate/Deactivate
 Roles: trainer ~ full access, student ~ read only
 Status: Active, Inactive</t>
  </si>
  <si>
    <t>Team Details</t>
  </si>
  <si>
    <t xml:space="preserve">Team Code, Topic Code, Topic Name, Status, Description
</t>
  </si>
  <si>
    <t>Student List</t>
  </si>
  <si>
    <t>user, class_user, team</t>
  </si>
  <si>
    <t>Filters: Team, Status
 Columns: Team, Full Name, Email, Team Leader, Status
 The list is sort automatically by the Team Code
 Row Actions: Change Team, Set As Team Leader, Activate/Deactivate
 Global Actions: Filter, Search (by Full Name, Email), Export
 Roles: trainer ~ full access, student ~ read only
 Status: Active, Inactive</t>
  </si>
  <si>
    <t>Student Import</t>
  </si>
  <si>
    <t xml:space="preserve">Team, Full Name, Email, Team Leader, Status
</t>
  </si>
  <si>
    <t>Student Sync</t>
  </si>
  <si>
    <t xml:space="preserve">This job is called automatically after importing students. The job's purpose is to synchronize the user information to GitLab so that students can get access to the GitLab project then
</t>
  </si>
  <si>
    <t>Lesson List</t>
  </si>
  <si>
    <t>Expert</t>
  </si>
  <si>
    <t>subject, lesson</t>
  </si>
  <si>
    <t>List of lessons for a specific subject group by content module</t>
  </si>
  <si>
    <t>Lesson Details</t>
  </si>
  <si>
    <t>View/Add/Edit a subject lesson</t>
  </si>
  <si>
    <t>Class Lesson List</t>
  </si>
  <si>
    <t>class, subject, lesson, class_lesson</t>
  </si>
  <si>
    <t>List the lessons for selected class grouped by training slots</t>
  </si>
  <si>
    <t>Class Lesson Details</t>
  </si>
  <si>
    <t>View/Add/Edit or selected a subject lesson to use as class lesson</t>
  </si>
  <si>
    <t>System Permissions</t>
  </si>
  <si>
    <t>user, setting, user_role, permission</t>
  </si>
  <si>
    <t>Configure the page-access permissions for each of the system roles</t>
  </si>
  <si>
    <t>User Authorization</t>
  </si>
  <si>
    <t>Link Check, Sider Menu, Header &amp; Footer</t>
  </si>
  <si>
    <t>Iteration Tracking - Iteration 1</t>
  </si>
  <si>
    <t>Information in the columns A-F must be provided as the planned scope for the iteration</t>
  </si>
  <si>
    <t>Columns B-D are copied from the sheet Product</t>
  </si>
  <si>
    <t>Columns E-J are updated/filled by the end of the iteration</t>
  </si>
  <si>
    <t>Screen / Function</t>
  </si>
  <si>
    <t>SRS</t>
  </si>
  <si>
    <t>SDS</t>
  </si>
  <si>
    <t>Notes</t>
  </si>
  <si>
    <t>Iter1</t>
  </si>
  <si>
    <t>Demo Dashobard</t>
  </si>
  <si>
    <r>
      <rPr>
        <rFont val="Arial"/>
        <sz val="10.0"/>
      </rPr>
      <t xml:space="preserve">Show the sample dashboard information where the data are taken from below APIs (ref https://morioh.com/p/57a8d79967b5 for more details) the page include common Admin Header, Admin Footer, and Nav Bar as in the mockup screen
- Covid India Data API: </t>
    </r>
    <r>
      <rPr>
        <rFont val="Arial"/>
        <color rgb="FF1155CC"/>
        <sz val="10.0"/>
        <u/>
      </rPr>
      <t xml:space="preserve">https://www.covid19india.org/
</t>
    </r>
    <r>
      <rPr>
        <rFont val="Arial"/>
        <sz val="10.0"/>
      </rPr>
      <t xml:space="preserve">- Saved calls for covid19india (Import this json in postman):    </t>
    </r>
    <r>
      <rPr>
        <rFont val="Arial"/>
        <color rgb="FF1155CC"/>
        <sz val="10.0"/>
        <u/>
      </rPr>
      <t>https://www.getpostman.com/collections/2afb23eddb8accf94c3e</t>
    </r>
  </si>
  <si>
    <t>Filters: Role, Status
 Column: Id, Full Name, Email, Mobile, Role, Status
 Row Actions: View/Edit, Activate/Deactivate (activating for Unverified status)
 Global Actions: Filter, Search (by Full Name, Email, or Mobile)), Sort (columns), Paginate
 Roles: admin ~ full access
 Status: Active, Inactive, Unverified</t>
  </si>
  <si>
    <t>Fields:  Id, Full Name, Email, Mobile, Role, Status, Note</t>
  </si>
  <si>
    <t>Show the list of assigned web contacts</t>
  </si>
  <si>
    <t>Iteration Tracking - Iteration 2</t>
  </si>
  <si>
    <t>Iter2</t>
  </si>
  <si>
    <t>Subject Setting List</t>
  </si>
  <si>
    <t>Cấu hình thông tin subject: complexity levels, quality levels</t>
  </si>
  <si>
    <t>Subject Setting Details</t>
  </si>
  <si>
    <t>Assignment List</t>
  </si>
  <si>
    <t>Danh sách các assignment của môn học; lọc theo subject (1), status; search theo title</t>
  </si>
  <si>
    <t>Assignment Details</t>
  </si>
  <si>
    <t>Eval Criteria List</t>
  </si>
  <si>
    <t>Danh sách các tiêu chí đánh giá assignment; lọc theo subject (1), assignment (1), status; search theo criteria_name</t>
  </si>
  <si>
    <t>Eval Criteria Details</t>
  </si>
  <si>
    <t>Filters: Trainer,  Term, Status
Columns: Id, Package, Code, Term, Trainer, Status
Row Actions: View/Edit, Activate/Deactivate
Global Actions: Filter, Search (by Code, Package), Sort (columns), Paginate
Roles: manager ~ full access, trainer ~ read only
Status: Active, Inactive</t>
  </si>
  <si>
    <t>Filters: Type, Status
Column: Id, Type, Title, Value, Display Order, Status
Row Actions: View/Edit, Activate/Deactivate
Global Actions: Filter, Search (by Title, Value), Sort (columns), Paginate
Roles: trainer ~ full access, student ~ read only
Status: Active, Inactive</t>
  </si>
  <si>
    <r>
      <rPr>
        <rFont val="Calibri, Arial"/>
        <color theme="1"/>
        <sz val="11.0"/>
      </rPr>
      <t>Fields: Type (L), Title, Value, Display Order, Status</t>
    </r>
    <r>
      <rPr>
        <rFont val="Calibri (Body)_x0000_"/>
        <color theme="1"/>
        <sz val="11.0"/>
      </rPr>
      <t>, Description</t>
    </r>
  </si>
  <si>
    <t>Milestone List</t>
  </si>
  <si>
    <t>Danh sách các mốc thực hiện và nội dung các assignment của lớp học</t>
  </si>
  <si>
    <t>New Milestone</t>
  </si>
  <si>
    <t>Tạo mới một milestone, chọn based assignment từ danh sách các assignment của subject liên quan + nhập start date, end date
Sau khi tạo thì thông tin assignment được chọn của subject cùng các tiêu chí đánh giá liên quan được copy vào thông tin milestone</t>
  </si>
  <si>
    <t>Milestone Details</t>
  </si>
  <si>
    <t>Xem, sửa thông tin milestone của lớp học</t>
  </si>
  <si>
    <t>Iteration Tracking - Iteration 3</t>
  </si>
  <si>
    <t>Class Eval-Criteria List</t>
  </si>
  <si>
    <t>Danh sách các tiêu chí đánh giá assignment của lớp; lọc theo class (1), milestone (1), status; search theo criteria_name</t>
  </si>
  <si>
    <t>Iter3</t>
  </si>
  <si>
    <t>Class Eval-Criteria Details</t>
  </si>
  <si>
    <t>Trainee List</t>
  </si>
  <si>
    <t>Filters: Class, Status
Columns: Class, Full Name, User Name, Email, Status, Dropout Date
Row Actions: Activate/Dropout/Deactivate
Global Actions: Filter, Search (by Full Name, User Name, Email), Export
Roles: supporter~import/export, trainer ~ update status (with date &amp; note in a PopUp)
Status: Active, Dropout, Inactive</t>
  </si>
  <si>
    <t>Trainee Import</t>
  </si>
  <si>
    <t xml:space="preserve">PopUp: template download link, class-choosing combo-box, file browser
Excel: Full Name, User Name,  Email, Status, Dropout Date
</t>
  </si>
  <si>
    <t>Columns: Id, Team Code, Topic Name, Status, MilestoneXX
The list is sort automatically by the Team Code
Row Actions: View/Edit, Activate/Deactivate
Roles: trainer ~ full access, student ~ read only
Status: Active, Inactive</t>
  </si>
  <si>
    <r>
      <rPr>
        <rFont val="Calibri, Arial"/>
        <color rgb="FFC00000"/>
        <sz val="11.0"/>
      </rPr>
      <t xml:space="preserve">Tab1-Team Overview: 
 - Team Code, Status, Topic Name
 - Assigments (name, from, to), 
- </t>
    </r>
    <r>
      <rPr>
        <rFont val="Calibri (Body)_x0000_"/>
        <color rgb="FFC00000"/>
        <sz val="11.0"/>
      </rPr>
      <t>Description
Tab2-Team Members: Search, Add, Remove</t>
    </r>
    <r>
      <rPr>
        <rFont val="Calibri"/>
        <color rgb="FFC00000"/>
        <sz val="11.0"/>
      </rPr>
      <t>, Assign as TeamLead</t>
    </r>
  </si>
  <si>
    <t>Tracking List</t>
  </si>
  <si>
    <t>Trainee</t>
  </si>
  <si>
    <t>Ref: SPM-Tracking List</t>
  </si>
  <si>
    <t>New Tracking</t>
  </si>
  <si>
    <t>Ref: SPM-New Tracking</t>
  </si>
  <si>
    <t>Tracking Details</t>
  </si>
  <si>
    <t>Ref: SPM-Tracking Details</t>
  </si>
  <si>
    <t>Assignment Submits</t>
  </si>
  <si>
    <t>Ref: SPM-Milestone Submit &amp; Tracking Submit; Trainee submit bài cá nhân, Team Leader submit bài theo nhóm</t>
  </si>
  <si>
    <t>Class Evaluations</t>
  </si>
  <si>
    <t>Evaluation</t>
  </si>
  <si>
    <t>Milestone Evaluations</t>
  </si>
  <si>
    <t>Ref: SPM-Iteration Evaluations &amp; SPM-Evaluation Import</t>
  </si>
  <si>
    <t>Trainee Evaluations</t>
  </si>
  <si>
    <t>Ref: SPM-Student Evaluations</t>
  </si>
  <si>
    <t>LOC Evaluation</t>
  </si>
  <si>
    <t>Ref: SPM-LOC Evaluation</t>
  </si>
  <si>
    <t>Tracking Updates</t>
  </si>
  <si>
    <t>Iteration Tracking - Iteration 4</t>
  </si>
  <si>
    <t>Screen/Function Name1</t>
  </si>
  <si>
    <t>Feature Name1</t>
  </si>
  <si>
    <t>This is short descripiton for the screen/function (2-3 sentences)</t>
  </si>
  <si>
    <t>Tuấn Hà</t>
  </si>
  <si>
    <t>II.3</t>
  </si>
  <si>
    <t>III.5</t>
  </si>
  <si>
    <t>Screen/Function Name2</t>
  </si>
  <si>
    <t>Tử Vinh</t>
  </si>
  <si>
    <t>II.1</t>
  </si>
  <si>
    <t>III.4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</si>
</sst>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4.0"/>
      <color rgb="FF000000"/>
      <name val="Arial"/>
    </font>
    <font>
      <sz val="10.0"/>
      <color rgb="FF000000"/>
      <name val="Arial"/>
    </font>
    <font>
      <i/>
      <sz val="10.0"/>
      <color rgb="FFC00000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rgb="FF000000"/>
      <name val="Calibri"/>
    </font>
    <font>
      <u/>
      <sz val="10.0"/>
      <color rgb="FF0000FF"/>
      <name val="Arial"/>
    </font>
    <font>
      <color theme="1"/>
      <name val="Arial"/>
      <scheme val="minor"/>
    </font>
    <font>
      <sz val="11.0"/>
      <color theme="1"/>
      <name val="Calibri"/>
    </font>
    <font>
      <sz val="11.0"/>
      <color rgb="FFC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horizontal="left" vertical="top"/>
    </xf>
    <xf borderId="1" fillId="2" fontId="4" numFmtId="0" xfId="0" applyAlignment="1" applyBorder="1" applyFill="1" applyFont="1">
      <alignment horizontal="left" vertical="top"/>
    </xf>
    <xf borderId="1" fillId="2" fontId="5" numFmtId="0" xfId="0" applyAlignment="1" applyBorder="1" applyFont="1">
      <alignment vertical="top"/>
    </xf>
    <xf borderId="1" fillId="0" fontId="4" numFmtId="0" xfId="0" applyAlignment="1" applyBorder="1" applyFont="1">
      <alignment horizontal="center" vertical="top"/>
    </xf>
    <xf borderId="1" fillId="0" fontId="4" numFmtId="0" xfId="0" applyAlignment="1" applyBorder="1" applyFont="1">
      <alignment readingOrder="0" vertical="top"/>
    </xf>
    <xf borderId="1" fillId="0" fontId="4" numFmtId="0" xfId="0" applyAlignment="1" applyBorder="1" applyFont="1">
      <alignment vertical="top"/>
    </xf>
    <xf borderId="1" fillId="0" fontId="6" numFmtId="0" xfId="0" applyAlignment="1" applyBorder="1" applyFont="1">
      <alignment readingOrder="0" vertical="top"/>
    </xf>
    <xf borderId="1" fillId="0" fontId="4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readingOrder="0" shrinkToFit="0" vertical="top" wrapText="0"/>
    </xf>
    <xf borderId="1" fillId="0" fontId="6" numFmtId="0" xfId="0" applyAlignment="1" applyBorder="1" applyFont="1">
      <alignment readingOrder="0" vertical="top"/>
    </xf>
    <xf borderId="0" fillId="0" fontId="8" numFmtId="0" xfId="0" applyAlignment="1" applyFont="1">
      <alignment readingOrder="0"/>
    </xf>
    <xf borderId="2" fillId="0" fontId="6" numFmtId="0" xfId="0" applyAlignment="1" applyBorder="1" applyFont="1">
      <alignment readingOrder="0" vertical="top"/>
    </xf>
    <xf borderId="2" fillId="0" fontId="6" numFmtId="0" xfId="0" applyAlignment="1" applyBorder="1" applyFont="1">
      <alignment readingOrder="0" vertical="top"/>
    </xf>
    <xf borderId="2" fillId="0" fontId="6" numFmtId="0" xfId="0" applyAlignment="1" applyBorder="1" applyFont="1">
      <alignment readingOrder="0" shrinkToFit="0" vertical="top" wrapText="0"/>
    </xf>
    <xf borderId="2" fillId="0" fontId="6" numFmtId="0" xfId="0" applyAlignment="1" applyBorder="1" applyFont="1">
      <alignment readingOrder="0" shrinkToFit="0" vertical="top" wrapText="0"/>
    </xf>
    <xf borderId="0" fillId="0" fontId="2" numFmtId="0" xfId="0" applyAlignment="1" applyFont="1">
      <alignment horizontal="center" vertical="top"/>
    </xf>
    <xf borderId="1" fillId="2" fontId="5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readingOrder="0" vertical="top"/>
    </xf>
    <xf borderId="1" fillId="0" fontId="9" numFmtId="0" xfId="0" applyAlignment="1" applyBorder="1" applyFont="1">
      <alignment shrinkToFit="0" vertical="top" wrapText="1"/>
    </xf>
    <xf borderId="1" fillId="0" fontId="9" numFmtId="0" xfId="0" applyAlignment="1" applyBorder="1" applyFont="1">
      <alignment vertical="top"/>
    </xf>
    <xf borderId="1" fillId="0" fontId="9" numFmtId="0" xfId="0" applyAlignment="1" applyBorder="1" applyFont="1">
      <alignment vertical="top"/>
    </xf>
    <xf borderId="1" fillId="0" fontId="9" numFmtId="0" xfId="0" applyAlignment="1" applyBorder="1" applyFont="1">
      <alignment vertical="top"/>
    </xf>
    <xf borderId="1" fillId="0" fontId="9" numFmtId="0" xfId="0" applyAlignment="1" applyBorder="1" applyFont="1">
      <alignment shrinkToFit="0" vertical="top" wrapText="1"/>
    </xf>
    <xf borderId="2" fillId="0" fontId="9" numFmtId="0" xfId="0" applyAlignment="1" applyBorder="1" applyFont="1">
      <alignment vertical="top"/>
    </xf>
    <xf borderId="2" fillId="0" fontId="9" numFmtId="0" xfId="0" applyAlignment="1" applyBorder="1" applyFont="1">
      <alignment shrinkToFit="0" vertical="top" wrapText="1"/>
    </xf>
    <xf borderId="2" fillId="0" fontId="10" numFmtId="0" xfId="0" applyAlignment="1" applyBorder="1" applyFont="1">
      <alignment vertical="top"/>
    </xf>
    <xf borderId="2" fillId="0" fontId="10" numFmtId="0" xfId="0" applyAlignment="1" applyBorder="1" applyFont="1">
      <alignment shrinkToFit="0" vertical="top" wrapText="1"/>
    </xf>
    <xf borderId="2" fillId="0" fontId="10" numFmtId="0" xfId="0" applyAlignment="1" applyBorder="1" applyFont="1">
      <alignment shrinkToFit="0" vertical="top" wrapText="1"/>
    </xf>
    <xf borderId="1" fillId="0" fontId="4" numFmtId="0" xfId="0" applyAlignment="1" applyBorder="1" applyFont="1">
      <alignment shrinkToFit="0" vertical="top" wrapText="1"/>
    </xf>
    <xf borderId="1" fillId="0" fontId="4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vid19india.org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covid19india.org/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0"/>
    <col customWidth="1" min="2" max="2" width="20.5"/>
    <col customWidth="1" min="3" max="3" width="13.63"/>
    <col customWidth="1" min="4" max="4" width="27.0"/>
    <col customWidth="1" min="5" max="5" width="106.25"/>
    <col customWidth="1" min="6" max="6" width="16.5"/>
    <col customWidth="1" min="7" max="7" width="9.75"/>
    <col customWidth="1" min="8" max="9" width="8.0"/>
    <col customWidth="1" min="10" max="10" width="45.5"/>
    <col customWidth="1" min="11" max="26" width="10.63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6">
        <f t="shared" ref="A4:A34" si="1">ROW()-3</f>
        <v>1</v>
      </c>
      <c r="B4" s="7" t="s">
        <v>12</v>
      </c>
      <c r="C4" s="7" t="s">
        <v>13</v>
      </c>
      <c r="D4" s="8" t="s">
        <v>14</v>
      </c>
      <c r="E4" s="9" t="s">
        <v>15</v>
      </c>
      <c r="F4" s="10" t="s">
        <v>16</v>
      </c>
      <c r="G4" s="7" t="s">
        <v>17</v>
      </c>
      <c r="H4" s="8" t="s">
        <v>18</v>
      </c>
      <c r="I4" s="7" t="s">
        <v>19</v>
      </c>
      <c r="J4" s="8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6">
        <f t="shared" si="1"/>
        <v>2</v>
      </c>
      <c r="B5" s="7" t="s">
        <v>20</v>
      </c>
      <c r="C5" s="7" t="s">
        <v>13</v>
      </c>
      <c r="D5" s="8" t="s">
        <v>14</v>
      </c>
      <c r="E5" s="11" t="s">
        <v>21</v>
      </c>
      <c r="F5" s="10" t="s">
        <v>16</v>
      </c>
      <c r="G5" s="7" t="s">
        <v>17</v>
      </c>
      <c r="H5" s="8" t="s">
        <v>18</v>
      </c>
      <c r="I5" s="7" t="s">
        <v>19</v>
      </c>
      <c r="J5" s="8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f t="shared" si="1"/>
        <v>3</v>
      </c>
      <c r="B6" s="7" t="s">
        <v>22</v>
      </c>
      <c r="C6" s="7" t="s">
        <v>13</v>
      </c>
      <c r="D6" s="8" t="s">
        <v>14</v>
      </c>
      <c r="E6" s="9" t="s">
        <v>23</v>
      </c>
      <c r="F6" s="10" t="s">
        <v>24</v>
      </c>
      <c r="G6" s="7" t="s">
        <v>25</v>
      </c>
      <c r="H6" s="8" t="s">
        <v>18</v>
      </c>
      <c r="I6" s="7" t="s">
        <v>19</v>
      </c>
      <c r="J6" s="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f t="shared" si="1"/>
        <v>4</v>
      </c>
      <c r="B7" s="7" t="s">
        <v>26</v>
      </c>
      <c r="C7" s="7" t="s">
        <v>13</v>
      </c>
      <c r="D7" s="8" t="s">
        <v>14</v>
      </c>
      <c r="E7" s="9" t="s">
        <v>27</v>
      </c>
      <c r="F7" s="10" t="s">
        <v>24</v>
      </c>
      <c r="G7" s="7" t="s">
        <v>25</v>
      </c>
      <c r="H7" s="8" t="s">
        <v>18</v>
      </c>
      <c r="I7" s="7" t="s">
        <v>19</v>
      </c>
      <c r="J7" s="8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6">
        <f t="shared" si="1"/>
        <v>5</v>
      </c>
      <c r="B8" s="7" t="s">
        <v>28</v>
      </c>
      <c r="C8" s="7" t="s">
        <v>13</v>
      </c>
      <c r="D8" s="8" t="s">
        <v>14</v>
      </c>
      <c r="E8" s="9" t="s">
        <v>29</v>
      </c>
      <c r="F8" s="10" t="s">
        <v>24</v>
      </c>
      <c r="G8" s="7" t="s">
        <v>25</v>
      </c>
      <c r="H8" s="8" t="s">
        <v>18</v>
      </c>
      <c r="I8" s="7" t="s">
        <v>19</v>
      </c>
      <c r="J8" s="8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6">
        <f t="shared" si="1"/>
        <v>6</v>
      </c>
      <c r="B9" s="7" t="s">
        <v>30</v>
      </c>
      <c r="C9" s="7" t="s">
        <v>13</v>
      </c>
      <c r="D9" s="8" t="s">
        <v>14</v>
      </c>
      <c r="E9" s="9" t="s">
        <v>31</v>
      </c>
      <c r="F9" s="10" t="s">
        <v>16</v>
      </c>
      <c r="G9" s="7" t="s">
        <v>25</v>
      </c>
      <c r="H9" s="8" t="s">
        <v>18</v>
      </c>
      <c r="I9" s="7" t="s">
        <v>19</v>
      </c>
      <c r="J9" s="8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6">
        <f t="shared" si="1"/>
        <v>7</v>
      </c>
      <c r="B10" s="7" t="s">
        <v>32</v>
      </c>
      <c r="C10" s="7" t="s">
        <v>13</v>
      </c>
      <c r="D10" s="8" t="s">
        <v>14</v>
      </c>
      <c r="E10" s="12" t="s">
        <v>33</v>
      </c>
      <c r="F10" s="10" t="s">
        <v>34</v>
      </c>
      <c r="G10" s="7" t="s">
        <v>25</v>
      </c>
      <c r="H10" s="8" t="s">
        <v>18</v>
      </c>
      <c r="I10" s="7" t="s">
        <v>19</v>
      </c>
      <c r="J10" s="8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6">
        <f t="shared" si="1"/>
        <v>8</v>
      </c>
      <c r="B11" s="7" t="s">
        <v>35</v>
      </c>
      <c r="C11" s="13" t="s">
        <v>36</v>
      </c>
      <c r="D11" s="8" t="s">
        <v>14</v>
      </c>
      <c r="E11" s="9" t="s">
        <v>37</v>
      </c>
      <c r="F11" s="10" t="s">
        <v>34</v>
      </c>
      <c r="G11" s="7" t="s">
        <v>25</v>
      </c>
      <c r="H11" s="8" t="s">
        <v>18</v>
      </c>
      <c r="I11" s="7" t="s">
        <v>19</v>
      </c>
      <c r="J11" s="8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6">
        <f t="shared" si="1"/>
        <v>9</v>
      </c>
      <c r="B12" s="7" t="s">
        <v>38</v>
      </c>
      <c r="C12" s="13" t="s">
        <v>36</v>
      </c>
      <c r="D12" s="8" t="s">
        <v>14</v>
      </c>
      <c r="E12" s="14" t="s">
        <v>39</v>
      </c>
      <c r="F12" s="10" t="s">
        <v>34</v>
      </c>
      <c r="G12" s="7" t="s">
        <v>25</v>
      </c>
      <c r="H12" s="8" t="s">
        <v>18</v>
      </c>
      <c r="I12" s="7" t="s">
        <v>19</v>
      </c>
      <c r="J12" s="8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6">
        <f t="shared" si="1"/>
        <v>10</v>
      </c>
      <c r="B13" s="13" t="s">
        <v>40</v>
      </c>
      <c r="C13" s="13" t="s">
        <v>36</v>
      </c>
      <c r="D13" s="8" t="s">
        <v>14</v>
      </c>
      <c r="E13" s="9" t="s">
        <v>41</v>
      </c>
      <c r="F13" s="10" t="s">
        <v>42</v>
      </c>
      <c r="G13" s="7" t="s">
        <v>25</v>
      </c>
      <c r="H13" s="8" t="s">
        <v>18</v>
      </c>
      <c r="I13" s="7" t="s">
        <v>19</v>
      </c>
      <c r="J13" s="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6">
        <f t="shared" si="1"/>
        <v>11</v>
      </c>
      <c r="B14" s="13" t="s">
        <v>43</v>
      </c>
      <c r="C14" s="13" t="s">
        <v>36</v>
      </c>
      <c r="D14" s="8" t="s">
        <v>14</v>
      </c>
      <c r="E14" s="14" t="s">
        <v>44</v>
      </c>
      <c r="F14" s="10" t="s">
        <v>42</v>
      </c>
      <c r="G14" s="7" t="s">
        <v>25</v>
      </c>
      <c r="H14" s="8" t="s">
        <v>18</v>
      </c>
      <c r="I14" s="7" t="s">
        <v>19</v>
      </c>
      <c r="J14" s="8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6">
        <f t="shared" si="1"/>
        <v>12</v>
      </c>
      <c r="B15" s="9" t="s">
        <v>45</v>
      </c>
      <c r="C15" s="9" t="s">
        <v>46</v>
      </c>
      <c r="D15" s="8" t="s">
        <v>14</v>
      </c>
      <c r="E15" s="9" t="s">
        <v>47</v>
      </c>
      <c r="F15" s="10" t="s">
        <v>48</v>
      </c>
      <c r="G15" s="7" t="s">
        <v>49</v>
      </c>
      <c r="H15" s="8" t="s">
        <v>18</v>
      </c>
      <c r="I15" s="7" t="s">
        <v>19</v>
      </c>
      <c r="J15" s="8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6">
        <f t="shared" si="1"/>
        <v>13</v>
      </c>
      <c r="B16" s="9" t="s">
        <v>50</v>
      </c>
      <c r="C16" s="9" t="s">
        <v>46</v>
      </c>
      <c r="D16" s="8" t="s">
        <v>14</v>
      </c>
      <c r="E16" s="9" t="s">
        <v>51</v>
      </c>
      <c r="F16" s="10" t="s">
        <v>48</v>
      </c>
      <c r="G16" s="7" t="s">
        <v>25</v>
      </c>
      <c r="H16" s="8" t="s">
        <v>18</v>
      </c>
      <c r="I16" s="7" t="s">
        <v>19</v>
      </c>
      <c r="J16" s="8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6">
        <f t="shared" si="1"/>
        <v>14</v>
      </c>
      <c r="B17" s="9" t="s">
        <v>52</v>
      </c>
      <c r="C17" s="9" t="s">
        <v>53</v>
      </c>
      <c r="D17" s="8" t="s">
        <v>14</v>
      </c>
      <c r="E17" s="9" t="s">
        <v>54</v>
      </c>
      <c r="F17" s="10" t="s">
        <v>42</v>
      </c>
      <c r="G17" s="7" t="s">
        <v>25</v>
      </c>
      <c r="H17" s="8" t="s">
        <v>18</v>
      </c>
      <c r="I17" s="7" t="s">
        <v>19</v>
      </c>
      <c r="J17" s="8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6">
        <f t="shared" si="1"/>
        <v>15</v>
      </c>
      <c r="B18" s="9" t="s">
        <v>55</v>
      </c>
      <c r="C18" s="9" t="s">
        <v>53</v>
      </c>
      <c r="D18" s="8" t="s">
        <v>14</v>
      </c>
      <c r="E18" s="9" t="s">
        <v>56</v>
      </c>
      <c r="F18" s="10" t="s">
        <v>48</v>
      </c>
      <c r="G18" s="7" t="s">
        <v>25</v>
      </c>
      <c r="H18" s="8" t="s">
        <v>18</v>
      </c>
      <c r="I18" s="7" t="s">
        <v>19</v>
      </c>
      <c r="J18" s="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>
        <f t="shared" si="1"/>
        <v>16</v>
      </c>
      <c r="B19" s="9" t="s">
        <v>57</v>
      </c>
      <c r="C19" s="13" t="s">
        <v>46</v>
      </c>
      <c r="D19" s="9" t="s">
        <v>58</v>
      </c>
      <c r="E19" s="9" t="s">
        <v>59</v>
      </c>
      <c r="F19" s="10" t="s">
        <v>60</v>
      </c>
      <c r="G19" s="7" t="s">
        <v>49</v>
      </c>
      <c r="H19" s="8" t="s">
        <v>61</v>
      </c>
      <c r="I19" s="7" t="s">
        <v>19</v>
      </c>
      <c r="J19" s="8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6">
        <f t="shared" si="1"/>
        <v>17</v>
      </c>
      <c r="B20" s="15" t="s">
        <v>62</v>
      </c>
      <c r="C20" s="16" t="s">
        <v>46</v>
      </c>
      <c r="D20" s="15" t="s">
        <v>63</v>
      </c>
      <c r="E20" s="12" t="s">
        <v>64</v>
      </c>
      <c r="F20" s="10" t="s">
        <v>60</v>
      </c>
      <c r="G20" s="7" t="s">
        <v>49</v>
      </c>
      <c r="H20" s="8" t="s">
        <v>61</v>
      </c>
      <c r="I20" s="7" t="s">
        <v>19</v>
      </c>
      <c r="J20" s="8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6">
        <f t="shared" si="1"/>
        <v>18</v>
      </c>
      <c r="B21" s="15" t="s">
        <v>65</v>
      </c>
      <c r="C21" s="15" t="s">
        <v>66</v>
      </c>
      <c r="D21" s="17" t="s">
        <v>67</v>
      </c>
      <c r="E21" s="9" t="s">
        <v>68</v>
      </c>
      <c r="F21" s="10" t="s">
        <v>60</v>
      </c>
      <c r="G21" s="7" t="s">
        <v>49</v>
      </c>
      <c r="H21" s="8" t="s">
        <v>61</v>
      </c>
      <c r="I21" s="7" t="s">
        <v>19</v>
      </c>
      <c r="J21" s="8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6">
        <f t="shared" si="1"/>
        <v>19</v>
      </c>
      <c r="B22" s="15" t="s">
        <v>69</v>
      </c>
      <c r="C22" s="15" t="s">
        <v>66</v>
      </c>
      <c r="D22" s="17" t="s">
        <v>67</v>
      </c>
      <c r="E22" s="14" t="s">
        <v>39</v>
      </c>
      <c r="F22" s="10" t="s">
        <v>60</v>
      </c>
      <c r="G22" s="7" t="s">
        <v>49</v>
      </c>
      <c r="H22" s="8" t="s">
        <v>61</v>
      </c>
      <c r="I22" s="7" t="s">
        <v>19</v>
      </c>
      <c r="J22" s="8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>
        <f t="shared" si="1"/>
        <v>20</v>
      </c>
      <c r="B23" s="17" t="s">
        <v>70</v>
      </c>
      <c r="C23" s="15" t="s">
        <v>71</v>
      </c>
      <c r="D23" s="17" t="s">
        <v>67</v>
      </c>
      <c r="E23" s="9" t="s">
        <v>72</v>
      </c>
      <c r="F23" s="10" t="s">
        <v>60</v>
      </c>
      <c r="G23" s="7" t="s">
        <v>49</v>
      </c>
      <c r="H23" s="8" t="s">
        <v>61</v>
      </c>
      <c r="I23" s="7" t="s">
        <v>19</v>
      </c>
      <c r="J23" s="8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6">
        <f t="shared" si="1"/>
        <v>21</v>
      </c>
      <c r="B24" s="16" t="s">
        <v>73</v>
      </c>
      <c r="C24" s="16" t="s">
        <v>66</v>
      </c>
      <c r="D24" s="18" t="s">
        <v>74</v>
      </c>
      <c r="E24" s="9" t="s">
        <v>75</v>
      </c>
      <c r="F24" s="10" t="s">
        <v>60</v>
      </c>
      <c r="G24" s="7" t="s">
        <v>49</v>
      </c>
      <c r="H24" s="8" t="s">
        <v>61</v>
      </c>
      <c r="I24" s="7" t="s">
        <v>19</v>
      </c>
      <c r="J24" s="8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6">
        <f t="shared" si="1"/>
        <v>22</v>
      </c>
      <c r="B25" s="16" t="s">
        <v>76</v>
      </c>
      <c r="C25" s="16" t="s">
        <v>66</v>
      </c>
      <c r="D25" s="18" t="s">
        <v>74</v>
      </c>
      <c r="E25" s="14" t="s">
        <v>77</v>
      </c>
      <c r="F25" s="10" t="s">
        <v>60</v>
      </c>
      <c r="G25" s="7" t="s">
        <v>49</v>
      </c>
      <c r="H25" s="8" t="s">
        <v>61</v>
      </c>
      <c r="I25" s="7" t="s">
        <v>19</v>
      </c>
      <c r="J25" s="8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6">
        <f t="shared" si="1"/>
        <v>23</v>
      </c>
      <c r="B26" s="17" t="s">
        <v>78</v>
      </c>
      <c r="C26" s="16" t="s">
        <v>66</v>
      </c>
      <c r="D26" s="17" t="s">
        <v>79</v>
      </c>
      <c r="E26" s="9" t="s">
        <v>80</v>
      </c>
      <c r="F26" s="10" t="s">
        <v>60</v>
      </c>
      <c r="G26" s="7" t="s">
        <v>49</v>
      </c>
      <c r="H26" s="8" t="s">
        <v>61</v>
      </c>
      <c r="I26" s="7" t="s">
        <v>19</v>
      </c>
      <c r="J26" s="8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6">
        <f t="shared" si="1"/>
        <v>24</v>
      </c>
      <c r="B27" s="17" t="s">
        <v>81</v>
      </c>
      <c r="C27" s="16" t="s">
        <v>66</v>
      </c>
      <c r="D27" s="17" t="s">
        <v>79</v>
      </c>
      <c r="E27" s="9" t="s">
        <v>82</v>
      </c>
      <c r="F27" s="10" t="s">
        <v>60</v>
      </c>
      <c r="G27" s="7" t="s">
        <v>49</v>
      </c>
      <c r="H27" s="8" t="s">
        <v>61</v>
      </c>
      <c r="I27" s="7" t="s">
        <v>19</v>
      </c>
      <c r="J27" s="8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6">
        <f t="shared" si="1"/>
        <v>25</v>
      </c>
      <c r="B28" s="17" t="s">
        <v>83</v>
      </c>
      <c r="C28" s="15" t="s">
        <v>71</v>
      </c>
      <c r="D28" s="17" t="s">
        <v>79</v>
      </c>
      <c r="E28" s="9" t="s">
        <v>84</v>
      </c>
      <c r="F28" s="10" t="s">
        <v>60</v>
      </c>
      <c r="G28" s="7" t="s">
        <v>49</v>
      </c>
      <c r="H28" s="8" t="s">
        <v>61</v>
      </c>
      <c r="I28" s="7" t="s">
        <v>19</v>
      </c>
      <c r="J28" s="8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6">
        <f t="shared" si="1"/>
        <v>26</v>
      </c>
      <c r="B29" s="17" t="s">
        <v>85</v>
      </c>
      <c r="C29" s="15" t="s">
        <v>86</v>
      </c>
      <c r="D29" s="17" t="s">
        <v>87</v>
      </c>
      <c r="E29" s="9" t="s">
        <v>88</v>
      </c>
      <c r="F29" s="10" t="s">
        <v>60</v>
      </c>
      <c r="G29" s="7" t="s">
        <v>49</v>
      </c>
      <c r="H29" s="8" t="s">
        <v>61</v>
      </c>
      <c r="I29" s="7" t="s">
        <v>19</v>
      </c>
      <c r="J29" s="8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6">
        <f t="shared" si="1"/>
        <v>27</v>
      </c>
      <c r="B30" s="17" t="s">
        <v>89</v>
      </c>
      <c r="C30" s="15" t="s">
        <v>86</v>
      </c>
      <c r="D30" s="17" t="s">
        <v>87</v>
      </c>
      <c r="E30" s="9" t="s">
        <v>90</v>
      </c>
      <c r="F30" s="10" t="s">
        <v>60</v>
      </c>
      <c r="G30" s="7" t="s">
        <v>49</v>
      </c>
      <c r="H30" s="8" t="s">
        <v>61</v>
      </c>
      <c r="I30" s="7" t="s">
        <v>19</v>
      </c>
      <c r="J30" s="8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6">
        <f t="shared" si="1"/>
        <v>28</v>
      </c>
      <c r="B31" s="15" t="s">
        <v>91</v>
      </c>
      <c r="C31" s="16" t="s">
        <v>66</v>
      </c>
      <c r="D31" s="17" t="s">
        <v>92</v>
      </c>
      <c r="E31" s="9" t="s">
        <v>93</v>
      </c>
      <c r="F31" s="10" t="s">
        <v>60</v>
      </c>
      <c r="G31" s="7" t="s">
        <v>49</v>
      </c>
      <c r="H31" s="8" t="s">
        <v>61</v>
      </c>
      <c r="I31" s="7" t="s">
        <v>19</v>
      </c>
      <c r="J31" s="8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6">
        <f t="shared" si="1"/>
        <v>29</v>
      </c>
      <c r="B32" s="15" t="s">
        <v>94</v>
      </c>
      <c r="C32" s="15" t="s">
        <v>66</v>
      </c>
      <c r="D32" s="17" t="s">
        <v>92</v>
      </c>
      <c r="E32" s="9" t="s">
        <v>95</v>
      </c>
      <c r="F32" s="10" t="s">
        <v>60</v>
      </c>
      <c r="G32" s="7" t="s">
        <v>49</v>
      </c>
      <c r="H32" s="8" t="s">
        <v>61</v>
      </c>
      <c r="I32" s="7" t="s">
        <v>19</v>
      </c>
      <c r="J32" s="8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6">
        <f t="shared" si="1"/>
        <v>30</v>
      </c>
      <c r="B33" s="15" t="s">
        <v>96</v>
      </c>
      <c r="C33" s="15" t="s">
        <v>36</v>
      </c>
      <c r="D33" s="17" t="s">
        <v>97</v>
      </c>
      <c r="E33" s="9" t="s">
        <v>98</v>
      </c>
      <c r="F33" s="10" t="s">
        <v>60</v>
      </c>
      <c r="G33" s="7" t="s">
        <v>49</v>
      </c>
      <c r="H33" s="8" t="s">
        <v>61</v>
      </c>
      <c r="I33" s="7" t="s">
        <v>19</v>
      </c>
      <c r="J33" s="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6">
        <f t="shared" si="1"/>
        <v>31</v>
      </c>
      <c r="B34" s="16" t="s">
        <v>99</v>
      </c>
      <c r="C34" s="15" t="s">
        <v>71</v>
      </c>
      <c r="D34" s="17" t="s">
        <v>97</v>
      </c>
      <c r="E34" s="12" t="s">
        <v>100</v>
      </c>
      <c r="F34" s="10" t="s">
        <v>60</v>
      </c>
      <c r="G34" s="7" t="s">
        <v>49</v>
      </c>
      <c r="H34" s="8" t="s">
        <v>61</v>
      </c>
      <c r="I34" s="7" t="s">
        <v>19</v>
      </c>
      <c r="J34" s="8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9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9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9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9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9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9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9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19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1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1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1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1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19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19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19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1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1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1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1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1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1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1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1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1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1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1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1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1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1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19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19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19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1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1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1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1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1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1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1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1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1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1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1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1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1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1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19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19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19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1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1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1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1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1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1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1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1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1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1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1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1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1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1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19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19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19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19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1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1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1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1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1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1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1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1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1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1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1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1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1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19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19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19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1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1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1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1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1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1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1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1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1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1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1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1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1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1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19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19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19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1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1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1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1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1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1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1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1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1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1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1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1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1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1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19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19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19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1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1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1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1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1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1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1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1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1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1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1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1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1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1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19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19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19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1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1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1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1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1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1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1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1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1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1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1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1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1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1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19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19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19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1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1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1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1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1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1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1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1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1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1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1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1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1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1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19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19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19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1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1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1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1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1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1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1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1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1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1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1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1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19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19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19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19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19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1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1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1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1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1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1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1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1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1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1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1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1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1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1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19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19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19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1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1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1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1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1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1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1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1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1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1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1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1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1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1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19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19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19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1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1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1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1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1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1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1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1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1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1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1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1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1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1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19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19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19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1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1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1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1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1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1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1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1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1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1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1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1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1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1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19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19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19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1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1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1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1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1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1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1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1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1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1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1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1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1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1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19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19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19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1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1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1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1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1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1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1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1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1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1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1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1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1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1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19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19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19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1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1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1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1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1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1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1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1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1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1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1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1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1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19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19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19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19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1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1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1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1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1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1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1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1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1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1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1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1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1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1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19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19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19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19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19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19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19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19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19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19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19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19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19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19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19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19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19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19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19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19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19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19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19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19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19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19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19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19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19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19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19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19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19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19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19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19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19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19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19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19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19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19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19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19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19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19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19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19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19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19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19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19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19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19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19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19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19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19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19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19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19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19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19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19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19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19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19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19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19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19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19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19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19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19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19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19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19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19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19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19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19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19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19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19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19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19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19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19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19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19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19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19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19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19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1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19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19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19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19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19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19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19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19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19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19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19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19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19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19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19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19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19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19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19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19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19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19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19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19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19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19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19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19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19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19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19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19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19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19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19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19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19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19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19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19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19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19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19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19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19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19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19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19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19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19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19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19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19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19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19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19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19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19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19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19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19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19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19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19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19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19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19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19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19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19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19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19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19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19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19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19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19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19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19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19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19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19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19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19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19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19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19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19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19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19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19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19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1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19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19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19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19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19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19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19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19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19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19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19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19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19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19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19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19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19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19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19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19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19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19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19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19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19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19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19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19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19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19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19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19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19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19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19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19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19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19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19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19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19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19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19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19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19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19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19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19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19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19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19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19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19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19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19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19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19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19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19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19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19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19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19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19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19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19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19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19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19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19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19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19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19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19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19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19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19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19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19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19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19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19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19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19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19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19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19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19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19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19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19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19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19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19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19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19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19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19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19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19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19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19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19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19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19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19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19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19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19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19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19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19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19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19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19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19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19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19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19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19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19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19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19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19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19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19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19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19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19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19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19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19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19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19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19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19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19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19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19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19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19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19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19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19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19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19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19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19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19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19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19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19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19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19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19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19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19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19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19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19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19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19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19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19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19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19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19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19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19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19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19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19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19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19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19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19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19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19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19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19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19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19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19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19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19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19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19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19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19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19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19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19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19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19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19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19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19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19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19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19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19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19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19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19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19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19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19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19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19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19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19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19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19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19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19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19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19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19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19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19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19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19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19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19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19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19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19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19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19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19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19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19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19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19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19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19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19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19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19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19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19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19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19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19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19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19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19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19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19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19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19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19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19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19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19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19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19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19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19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19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19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19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19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19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19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19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19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19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19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19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19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19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</sheetData>
  <dataValidations>
    <dataValidation type="list" allowBlank="1" sqref="F19:F34">
      <formula1>"KyNVC,DatLT,DaiNH,HoangL,AnhPT,Not yet"</formula1>
    </dataValidation>
    <dataValidation type="list" allowBlank="1" showErrorMessage="1" sqref="H4:H34">
      <formula1>"iter1,iter2,iter3,iter4"</formula1>
    </dataValidation>
    <dataValidation type="list" allowBlank="1" showErrorMessage="1" sqref="I4:I34">
      <formula1>"none,iter2,iter3,iter4"</formula1>
    </dataValidation>
    <dataValidation type="list" allowBlank="1" sqref="F4:F18">
      <formula1>"KyNVC,DatLT,DaiNH,HoangL,AnhPT"</formula1>
    </dataValidation>
    <dataValidation type="list" allowBlank="1" showErrorMessage="1" sqref="G4:G34">
      <formula1>"To Do,Doing,Done,Updated"</formula1>
    </dataValidation>
  </dataValidations>
  <hyperlinks>
    <hyperlink r:id="rId1" ref="E5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83.25"/>
    <col customWidth="1" min="5" max="5" width="16.13"/>
    <col customWidth="1" min="6" max="6" width="10.38"/>
    <col customWidth="1" min="7" max="8" width="9.63"/>
    <col customWidth="1" min="9" max="9" width="49.63"/>
    <col customWidth="1" min="10" max="26" width="10.63"/>
  </cols>
  <sheetData>
    <row r="1" ht="12.75" customHeight="1">
      <c r="A1" s="1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102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103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104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 t="s">
        <v>2</v>
      </c>
      <c r="B5" s="5" t="s">
        <v>105</v>
      </c>
      <c r="C5" s="5" t="s">
        <v>4</v>
      </c>
      <c r="D5" s="5" t="s">
        <v>6</v>
      </c>
      <c r="E5" s="5" t="s">
        <v>7</v>
      </c>
      <c r="F5" s="5" t="s">
        <v>8</v>
      </c>
      <c r="G5" s="20" t="s">
        <v>106</v>
      </c>
      <c r="H5" s="20" t="s">
        <v>107</v>
      </c>
      <c r="I5" s="5" t="s">
        <v>108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f t="shared" ref="A6:A20" si="1">ROW()-5</f>
        <v>1</v>
      </c>
      <c r="B6" s="7" t="s">
        <v>12</v>
      </c>
      <c r="C6" s="7" t="s">
        <v>13</v>
      </c>
      <c r="D6" s="9" t="s">
        <v>15</v>
      </c>
      <c r="E6" s="10" t="s">
        <v>16</v>
      </c>
      <c r="F6" s="7" t="s">
        <v>25</v>
      </c>
      <c r="G6" s="21" t="s">
        <v>109</v>
      </c>
      <c r="H6" s="21" t="s">
        <v>109</v>
      </c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f t="shared" si="1"/>
        <v>2</v>
      </c>
      <c r="B7" s="7" t="s">
        <v>110</v>
      </c>
      <c r="C7" s="7" t="s">
        <v>13</v>
      </c>
      <c r="D7" s="11" t="s">
        <v>111</v>
      </c>
      <c r="E7" s="10" t="s">
        <v>16</v>
      </c>
      <c r="F7" s="8" t="s">
        <v>17</v>
      </c>
      <c r="G7" s="21" t="s">
        <v>109</v>
      </c>
      <c r="H7" s="21" t="s">
        <v>109</v>
      </c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6">
        <f t="shared" si="1"/>
        <v>3</v>
      </c>
      <c r="B8" s="7" t="s">
        <v>22</v>
      </c>
      <c r="C8" s="7" t="s">
        <v>13</v>
      </c>
      <c r="D8" s="9" t="s">
        <v>23</v>
      </c>
      <c r="E8" s="10" t="s">
        <v>24</v>
      </c>
      <c r="F8" s="7" t="s">
        <v>25</v>
      </c>
      <c r="G8" s="21" t="s">
        <v>109</v>
      </c>
      <c r="H8" s="21" t="s">
        <v>109</v>
      </c>
      <c r="I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6">
        <f t="shared" si="1"/>
        <v>4</v>
      </c>
      <c r="B9" s="7" t="s">
        <v>26</v>
      </c>
      <c r="C9" s="7" t="s">
        <v>13</v>
      </c>
      <c r="D9" s="9" t="s">
        <v>27</v>
      </c>
      <c r="E9" s="10" t="s">
        <v>24</v>
      </c>
      <c r="F9" s="7" t="s">
        <v>25</v>
      </c>
      <c r="G9" s="21" t="s">
        <v>109</v>
      </c>
      <c r="H9" s="21" t="s">
        <v>109</v>
      </c>
      <c r="I9" s="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6">
        <f t="shared" si="1"/>
        <v>5</v>
      </c>
      <c r="B10" s="7" t="s">
        <v>28</v>
      </c>
      <c r="C10" s="7" t="s">
        <v>13</v>
      </c>
      <c r="D10" s="9" t="s">
        <v>29</v>
      </c>
      <c r="E10" s="10" t="s">
        <v>24</v>
      </c>
      <c r="F10" s="7" t="s">
        <v>25</v>
      </c>
      <c r="G10" s="21" t="s">
        <v>109</v>
      </c>
      <c r="H10" s="21" t="s">
        <v>109</v>
      </c>
      <c r="I10" s="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6">
        <f t="shared" si="1"/>
        <v>6</v>
      </c>
      <c r="B11" s="7" t="s">
        <v>30</v>
      </c>
      <c r="C11" s="7" t="s">
        <v>13</v>
      </c>
      <c r="D11" s="9" t="s">
        <v>31</v>
      </c>
      <c r="E11" s="10" t="s">
        <v>16</v>
      </c>
      <c r="F11" s="7" t="s">
        <v>25</v>
      </c>
      <c r="G11" s="21" t="s">
        <v>109</v>
      </c>
      <c r="H11" s="21" t="s">
        <v>109</v>
      </c>
      <c r="I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6">
        <f t="shared" si="1"/>
        <v>7</v>
      </c>
      <c r="B12" s="7" t="s">
        <v>32</v>
      </c>
      <c r="C12" s="7" t="s">
        <v>13</v>
      </c>
      <c r="D12" s="12" t="s">
        <v>33</v>
      </c>
      <c r="E12" s="10" t="s">
        <v>34</v>
      </c>
      <c r="F12" s="7" t="s">
        <v>25</v>
      </c>
      <c r="G12" s="21" t="s">
        <v>109</v>
      </c>
      <c r="H12" s="21" t="s">
        <v>109</v>
      </c>
      <c r="I12" s="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6">
        <f t="shared" si="1"/>
        <v>8</v>
      </c>
      <c r="B13" s="7" t="s">
        <v>35</v>
      </c>
      <c r="C13" s="13" t="s">
        <v>36</v>
      </c>
      <c r="D13" s="9" t="s">
        <v>37</v>
      </c>
      <c r="E13" s="10" t="s">
        <v>34</v>
      </c>
      <c r="F13" s="7" t="s">
        <v>25</v>
      </c>
      <c r="G13" s="21" t="s">
        <v>109</v>
      </c>
      <c r="H13" s="21" t="s">
        <v>109</v>
      </c>
      <c r="I13" s="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6">
        <f t="shared" si="1"/>
        <v>9</v>
      </c>
      <c r="B14" s="7" t="s">
        <v>38</v>
      </c>
      <c r="C14" s="13" t="s">
        <v>36</v>
      </c>
      <c r="D14" s="14" t="s">
        <v>39</v>
      </c>
      <c r="E14" s="10" t="s">
        <v>34</v>
      </c>
      <c r="F14" s="7" t="s">
        <v>25</v>
      </c>
      <c r="G14" s="21" t="s">
        <v>109</v>
      </c>
      <c r="H14" s="21" t="s">
        <v>109</v>
      </c>
      <c r="I14" s="8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6">
        <f t="shared" si="1"/>
        <v>10</v>
      </c>
      <c r="B15" s="13" t="s">
        <v>40</v>
      </c>
      <c r="C15" s="13" t="s">
        <v>36</v>
      </c>
      <c r="D15" s="9" t="s">
        <v>112</v>
      </c>
      <c r="E15" s="10" t="s">
        <v>42</v>
      </c>
      <c r="F15" s="7" t="s">
        <v>25</v>
      </c>
      <c r="G15" s="21" t="s">
        <v>109</v>
      </c>
      <c r="H15" s="21" t="s">
        <v>109</v>
      </c>
      <c r="I15" s="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6">
        <f t="shared" si="1"/>
        <v>11</v>
      </c>
      <c r="B16" s="13" t="s">
        <v>43</v>
      </c>
      <c r="C16" s="13" t="s">
        <v>36</v>
      </c>
      <c r="D16" s="14" t="s">
        <v>113</v>
      </c>
      <c r="E16" s="10" t="s">
        <v>42</v>
      </c>
      <c r="F16" s="7" t="s">
        <v>25</v>
      </c>
      <c r="G16" s="21" t="s">
        <v>109</v>
      </c>
      <c r="H16" s="21" t="s">
        <v>109</v>
      </c>
      <c r="I16" s="8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6">
        <f t="shared" si="1"/>
        <v>12</v>
      </c>
      <c r="B17" s="9" t="s">
        <v>45</v>
      </c>
      <c r="C17" s="9" t="s">
        <v>46</v>
      </c>
      <c r="D17" s="9" t="s">
        <v>47</v>
      </c>
      <c r="E17" s="10" t="s">
        <v>48</v>
      </c>
      <c r="F17" s="7" t="s">
        <v>25</v>
      </c>
      <c r="G17" s="21" t="s">
        <v>109</v>
      </c>
      <c r="H17" s="21" t="s">
        <v>109</v>
      </c>
      <c r="I17" s="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6">
        <f t="shared" si="1"/>
        <v>13</v>
      </c>
      <c r="B18" s="9" t="s">
        <v>50</v>
      </c>
      <c r="C18" s="9" t="s">
        <v>46</v>
      </c>
      <c r="D18" s="9" t="s">
        <v>51</v>
      </c>
      <c r="E18" s="10" t="s">
        <v>48</v>
      </c>
      <c r="F18" s="7" t="s">
        <v>25</v>
      </c>
      <c r="G18" s="21" t="s">
        <v>109</v>
      </c>
      <c r="H18" s="21" t="s">
        <v>109</v>
      </c>
      <c r="I18" s="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6">
        <f t="shared" si="1"/>
        <v>14</v>
      </c>
      <c r="B19" s="9" t="s">
        <v>52</v>
      </c>
      <c r="C19" s="9" t="s">
        <v>53</v>
      </c>
      <c r="D19" s="9" t="s">
        <v>114</v>
      </c>
      <c r="E19" s="10" t="s">
        <v>42</v>
      </c>
      <c r="F19" s="7" t="s">
        <v>25</v>
      </c>
      <c r="G19" s="21" t="s">
        <v>109</v>
      </c>
      <c r="H19" s="21" t="s">
        <v>109</v>
      </c>
      <c r="I19" s="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6">
        <f t="shared" si="1"/>
        <v>15</v>
      </c>
      <c r="B20" s="9" t="s">
        <v>55</v>
      </c>
      <c r="C20" s="9" t="s">
        <v>53</v>
      </c>
      <c r="D20" s="9" t="s">
        <v>56</v>
      </c>
      <c r="E20" s="10" t="s">
        <v>48</v>
      </c>
      <c r="F20" s="7" t="s">
        <v>25</v>
      </c>
      <c r="G20" s="21" t="s">
        <v>109</v>
      </c>
      <c r="H20" s="21" t="s">
        <v>109</v>
      </c>
      <c r="I20" s="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9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9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9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9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9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9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9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9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19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1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1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1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1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19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19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19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1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1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1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1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1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1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1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1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1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1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1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1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1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1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19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19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19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1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1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1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1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1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1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1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1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1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1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1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1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1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1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19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19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19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1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1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1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1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1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1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1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1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1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1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1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1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1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1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19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19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19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19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1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1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1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1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1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1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1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1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1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1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1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1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1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19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19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19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1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1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1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1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1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1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1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1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1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1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1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1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1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1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19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19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19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1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1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1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1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1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1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1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1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1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1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1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1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1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1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19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19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19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1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1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1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1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1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1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1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1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1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1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1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1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1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1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19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19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19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1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1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1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1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1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1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1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1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1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1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1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1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1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1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19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19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19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1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1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1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1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1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1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1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1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1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1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1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1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1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1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19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19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19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1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1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1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1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1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1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1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1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1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1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1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1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19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19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19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19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19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1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1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1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1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1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1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1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1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1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1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1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1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1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1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19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19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19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1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1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1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1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1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1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1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1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1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1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1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1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1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1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19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19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19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1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1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1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1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1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1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1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1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1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1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1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1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1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1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19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19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19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1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1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1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1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1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1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1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1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1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1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1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1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1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1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19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19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19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1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1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1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1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1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1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1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1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1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1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1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1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1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1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19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19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19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1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1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1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1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1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1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1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1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1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1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1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1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1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1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19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19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19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1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1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1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1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1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1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1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1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1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1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1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1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1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19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19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19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19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1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1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1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1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1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1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1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1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1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1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1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1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1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1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19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19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19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19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19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19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19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19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19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19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19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19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19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19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19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19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19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19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19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19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19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19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19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19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19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19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19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19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19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19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19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19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19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19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19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19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19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19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19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19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19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19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19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19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19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19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19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19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19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19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19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19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19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19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19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19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19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19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19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19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19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19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19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19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19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19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19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19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19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19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19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19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19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19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19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19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19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19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19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19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19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19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19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19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19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19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19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19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19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19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19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19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19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19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1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19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19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19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19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19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19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19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19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19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19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19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19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19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19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19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19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19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19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19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19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19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19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19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19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19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19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19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19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19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19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19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19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19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19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19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19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19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19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19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19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19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19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19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19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19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19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19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19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19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19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19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19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19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19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19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19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19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19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19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19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19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19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19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19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19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19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19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19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19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19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19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19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19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19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19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19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19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19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19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19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19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19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19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19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19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19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19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19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19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19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19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19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1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19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19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19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19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19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19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19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19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19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19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19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19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19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19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19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19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19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19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19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19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19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19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19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19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19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19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19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19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19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19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19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19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19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19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19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19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19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19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19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19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19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19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19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19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19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19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19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19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19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19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19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19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19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19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19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19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19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19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19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19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19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19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19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19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19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19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19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19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19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19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19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19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19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19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19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19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19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19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19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19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19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19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19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19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19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19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19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19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19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19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19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19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19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19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19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19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19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19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19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19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19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19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19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19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19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19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19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19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19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19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19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19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19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19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19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19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19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19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19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19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19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19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19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19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19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19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19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19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19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19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19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19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19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19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19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19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19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19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19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19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19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19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19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19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19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19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19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19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19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19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19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19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19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19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19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19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19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19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19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19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19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19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19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19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19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19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19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19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19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19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19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19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19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19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19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19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19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19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19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19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19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19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19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19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19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19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19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19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19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19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19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19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19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19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19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19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19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19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19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19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19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19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19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19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19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19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19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19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19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19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19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19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19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19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19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19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19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19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19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19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19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19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19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19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19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19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19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19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19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19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19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19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19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19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19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19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19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19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19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19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19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19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19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19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19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19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19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19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19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19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19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19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19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19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19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19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19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19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19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19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19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19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19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19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19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19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19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19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19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19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19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19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19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19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19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19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19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19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19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19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19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19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conditionalFormatting sqref="G6:H20">
    <cfRule type="notContainsBlanks" dxfId="0" priority="1">
      <formula>LEN(TRIM(G6))&gt;0</formula>
    </cfRule>
  </conditionalFormatting>
  <dataValidations>
    <dataValidation type="list" allowBlank="1" showErrorMessage="1" sqref="G6:H20">
      <formula1>"Iter1"</formula1>
    </dataValidation>
    <dataValidation type="list" allowBlank="1" showErrorMessage="1" sqref="F6:F20">
      <formula1>"To Do,Doing,Done"</formula1>
    </dataValidation>
    <dataValidation type="list" allowBlank="1" sqref="E6:E20">
      <formula1>"KyNVC,DatLT,DaiNH,HoangL,AnhPT"</formula1>
    </dataValidation>
  </dataValidations>
  <hyperlinks>
    <hyperlink r:id="rId2" ref="D7"/>
  </hyperlinks>
  <printOptions/>
  <pageMargins bottom="0.75" footer="0.0" header="0.0" left="0.7" right="0.7" top="0.75"/>
  <pageSetup orientation="landscape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48.0"/>
    <col customWidth="1" min="5" max="5" width="10.25"/>
    <col customWidth="1" min="6" max="6" width="10.38"/>
    <col customWidth="1" min="7" max="7" width="8.5"/>
    <col customWidth="1" min="8" max="8" width="7.88"/>
    <col customWidth="1" min="9" max="9" width="49.63"/>
    <col customWidth="1" min="10" max="26" width="10.63"/>
  </cols>
  <sheetData>
    <row r="1" ht="12.75" customHeight="1">
      <c r="A1" s="1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102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103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104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 t="s">
        <v>2</v>
      </c>
      <c r="B5" s="5" t="s">
        <v>105</v>
      </c>
      <c r="C5" s="5" t="s">
        <v>4</v>
      </c>
      <c r="D5" s="5" t="s">
        <v>6</v>
      </c>
      <c r="E5" s="5" t="s">
        <v>7</v>
      </c>
      <c r="F5" s="5" t="s">
        <v>8</v>
      </c>
      <c r="G5" s="20" t="s">
        <v>106</v>
      </c>
      <c r="H5" s="20" t="s">
        <v>107</v>
      </c>
      <c r="I5" s="5" t="s">
        <v>108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f t="shared" ref="A6:A20" si="1">ROW()-5</f>
        <v>1</v>
      </c>
      <c r="B6" s="22" t="s">
        <v>96</v>
      </c>
      <c r="C6" s="22" t="s">
        <v>36</v>
      </c>
      <c r="D6" s="22" t="s">
        <v>98</v>
      </c>
      <c r="E6" s="10" t="s">
        <v>24</v>
      </c>
      <c r="F6" s="7" t="s">
        <v>49</v>
      </c>
      <c r="G6" s="21" t="s">
        <v>116</v>
      </c>
      <c r="H6" s="21" t="s">
        <v>116</v>
      </c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f t="shared" si="1"/>
        <v>2</v>
      </c>
      <c r="B7" s="22" t="s">
        <v>99</v>
      </c>
      <c r="C7" s="22" t="s">
        <v>71</v>
      </c>
      <c r="D7" s="23" t="s">
        <v>100</v>
      </c>
      <c r="E7" s="10" t="s">
        <v>24</v>
      </c>
      <c r="F7" s="7" t="s">
        <v>49</v>
      </c>
      <c r="G7" s="21" t="s">
        <v>116</v>
      </c>
      <c r="H7" s="21" t="s">
        <v>116</v>
      </c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6">
        <f t="shared" si="1"/>
        <v>3</v>
      </c>
      <c r="B8" s="23" t="s">
        <v>117</v>
      </c>
      <c r="C8" s="22" t="s">
        <v>46</v>
      </c>
      <c r="D8" s="22" t="s">
        <v>118</v>
      </c>
      <c r="E8" s="10" t="s">
        <v>48</v>
      </c>
      <c r="F8" s="7" t="s">
        <v>25</v>
      </c>
      <c r="G8" s="21" t="s">
        <v>116</v>
      </c>
      <c r="H8" s="21" t="s">
        <v>116</v>
      </c>
      <c r="I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6">
        <f t="shared" si="1"/>
        <v>4</v>
      </c>
      <c r="B9" s="23" t="s">
        <v>119</v>
      </c>
      <c r="C9" s="22" t="s">
        <v>46</v>
      </c>
      <c r="D9" s="22"/>
      <c r="E9" s="10" t="s">
        <v>48</v>
      </c>
      <c r="F9" s="7" t="s">
        <v>25</v>
      </c>
      <c r="G9" s="21" t="s">
        <v>116</v>
      </c>
      <c r="H9" s="21" t="s">
        <v>116</v>
      </c>
      <c r="I9" s="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6">
        <f t="shared" si="1"/>
        <v>5</v>
      </c>
      <c r="B10" s="23" t="s">
        <v>120</v>
      </c>
      <c r="C10" s="23" t="s">
        <v>46</v>
      </c>
      <c r="D10" s="22" t="s">
        <v>121</v>
      </c>
      <c r="E10" s="10" t="s">
        <v>48</v>
      </c>
      <c r="F10" s="7" t="s">
        <v>25</v>
      </c>
      <c r="G10" s="21" t="s">
        <v>116</v>
      </c>
      <c r="H10" s="21" t="s">
        <v>116</v>
      </c>
      <c r="I10" s="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6">
        <f t="shared" si="1"/>
        <v>6</v>
      </c>
      <c r="B11" s="23" t="s">
        <v>122</v>
      </c>
      <c r="C11" s="23" t="s">
        <v>46</v>
      </c>
      <c r="D11" s="22"/>
      <c r="E11" s="10" t="s">
        <v>42</v>
      </c>
      <c r="F11" s="7" t="s">
        <v>25</v>
      </c>
      <c r="G11" s="21" t="s">
        <v>116</v>
      </c>
      <c r="H11" s="21" t="s">
        <v>116</v>
      </c>
      <c r="I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6">
        <f t="shared" si="1"/>
        <v>7</v>
      </c>
      <c r="B12" s="23" t="s">
        <v>123</v>
      </c>
      <c r="C12" s="23" t="s">
        <v>46</v>
      </c>
      <c r="D12" s="22" t="s">
        <v>124</v>
      </c>
      <c r="E12" s="10" t="s">
        <v>42</v>
      </c>
      <c r="F12" s="7" t="s">
        <v>25</v>
      </c>
      <c r="G12" s="21" t="s">
        <v>116</v>
      </c>
      <c r="H12" s="21" t="s">
        <v>116</v>
      </c>
      <c r="I12" s="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6">
        <f t="shared" si="1"/>
        <v>8</v>
      </c>
      <c r="B13" s="23" t="s">
        <v>125</v>
      </c>
      <c r="C13" s="23" t="s">
        <v>46</v>
      </c>
      <c r="D13" s="22"/>
      <c r="E13" s="10" t="s">
        <v>42</v>
      </c>
      <c r="F13" s="7" t="s">
        <v>25</v>
      </c>
      <c r="G13" s="21" t="s">
        <v>116</v>
      </c>
      <c r="H13" s="21" t="s">
        <v>116</v>
      </c>
      <c r="I13" s="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6">
        <f t="shared" si="1"/>
        <v>9</v>
      </c>
      <c r="B14" s="22" t="s">
        <v>57</v>
      </c>
      <c r="C14" s="22" t="s">
        <v>46</v>
      </c>
      <c r="D14" s="22" t="s">
        <v>126</v>
      </c>
      <c r="E14" s="10" t="s">
        <v>34</v>
      </c>
      <c r="F14" s="7" t="s">
        <v>49</v>
      </c>
      <c r="G14" s="21" t="s">
        <v>116</v>
      </c>
      <c r="H14" s="21" t="s">
        <v>116</v>
      </c>
      <c r="I14" s="8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6">
        <f t="shared" si="1"/>
        <v>10</v>
      </c>
      <c r="B15" s="22" t="s">
        <v>62</v>
      </c>
      <c r="C15" s="22" t="s">
        <v>46</v>
      </c>
      <c r="D15" s="23" t="s">
        <v>64</v>
      </c>
      <c r="E15" s="10" t="s">
        <v>34</v>
      </c>
      <c r="F15" s="7" t="s">
        <v>49</v>
      </c>
      <c r="G15" s="21" t="s">
        <v>116</v>
      </c>
      <c r="H15" s="21" t="s">
        <v>116</v>
      </c>
      <c r="I15" s="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6">
        <f t="shared" si="1"/>
        <v>11</v>
      </c>
      <c r="B16" s="22" t="s">
        <v>65</v>
      </c>
      <c r="C16" s="22" t="s">
        <v>66</v>
      </c>
      <c r="D16" s="22" t="s">
        <v>127</v>
      </c>
      <c r="E16" s="10" t="s">
        <v>24</v>
      </c>
      <c r="F16" s="7" t="s">
        <v>49</v>
      </c>
      <c r="G16" s="21" t="s">
        <v>116</v>
      </c>
      <c r="H16" s="21" t="s">
        <v>116</v>
      </c>
      <c r="I16" s="8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6">
        <f t="shared" si="1"/>
        <v>12</v>
      </c>
      <c r="B17" s="22" t="s">
        <v>69</v>
      </c>
      <c r="C17" s="22" t="s">
        <v>66</v>
      </c>
      <c r="D17" s="24" t="s">
        <v>128</v>
      </c>
      <c r="E17" s="10" t="s">
        <v>34</v>
      </c>
      <c r="F17" s="7" t="s">
        <v>49</v>
      </c>
      <c r="G17" s="21" t="s">
        <v>116</v>
      </c>
      <c r="H17" s="21" t="s">
        <v>116</v>
      </c>
      <c r="I17" s="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6">
        <f t="shared" si="1"/>
        <v>13</v>
      </c>
      <c r="B18" s="23" t="s">
        <v>129</v>
      </c>
      <c r="C18" s="23" t="s">
        <v>66</v>
      </c>
      <c r="D18" s="22" t="s">
        <v>130</v>
      </c>
      <c r="E18" s="10" t="s">
        <v>16</v>
      </c>
      <c r="F18" s="7" t="s">
        <v>49</v>
      </c>
      <c r="G18" s="21" t="s">
        <v>116</v>
      </c>
      <c r="H18" s="21" t="s">
        <v>116</v>
      </c>
      <c r="I18" s="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6">
        <f t="shared" si="1"/>
        <v>14</v>
      </c>
      <c r="B19" s="23" t="s">
        <v>131</v>
      </c>
      <c r="C19" s="23" t="s">
        <v>66</v>
      </c>
      <c r="D19" s="22" t="s">
        <v>132</v>
      </c>
      <c r="E19" s="10" t="s">
        <v>16</v>
      </c>
      <c r="F19" s="7" t="s">
        <v>49</v>
      </c>
      <c r="G19" s="21" t="s">
        <v>116</v>
      </c>
      <c r="H19" s="21" t="s">
        <v>116</v>
      </c>
      <c r="I19" s="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6">
        <f t="shared" si="1"/>
        <v>15</v>
      </c>
      <c r="B20" s="23" t="s">
        <v>133</v>
      </c>
      <c r="C20" s="23" t="s">
        <v>66</v>
      </c>
      <c r="D20" s="22" t="s">
        <v>134</v>
      </c>
      <c r="E20" s="10" t="s">
        <v>16</v>
      </c>
      <c r="F20" s="7" t="s">
        <v>49</v>
      </c>
      <c r="G20" s="21" t="s">
        <v>116</v>
      </c>
      <c r="H20" s="21" t="s">
        <v>116</v>
      </c>
      <c r="I20" s="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9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9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9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9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9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9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9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9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19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1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1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1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1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19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19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19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1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1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1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1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1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1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1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1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1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1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1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1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1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1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19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19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19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1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1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1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1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1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1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1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1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1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1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1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1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1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1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19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19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19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1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1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1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1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1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1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1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1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1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1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1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1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1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1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19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19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19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19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1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1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1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1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1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1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1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1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1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1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1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1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1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19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19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19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1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1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1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1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1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1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1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1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1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1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1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1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1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1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19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19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19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1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1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1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1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1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1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1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1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1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1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1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1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1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1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19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19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19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1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1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1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1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1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1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1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1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1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1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1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1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1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1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19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19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19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1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1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1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1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1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1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1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1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1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1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1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1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1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1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19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19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19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1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1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1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1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1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1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1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1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1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1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1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1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1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1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19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19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19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1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1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1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1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1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1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1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1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1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1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1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1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19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19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19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19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19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1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1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1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1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1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1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1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1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1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1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1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1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1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1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19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19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19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1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1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1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1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1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1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1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1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1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1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1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1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1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1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19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19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19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1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1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1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1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1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1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1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1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1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1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1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1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1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1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19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19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19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1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1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1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1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1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1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1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1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1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1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1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1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1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1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19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19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19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1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1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1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1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1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1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1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1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1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1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1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1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1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1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19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19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19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1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1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1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1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1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1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1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1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1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1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1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1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1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1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19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19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19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1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1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1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1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1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1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1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1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1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1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1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1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1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19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19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19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19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1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1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1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1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1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1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1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1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1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1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1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1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1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1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19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19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19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19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19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19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19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19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19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19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19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19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19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19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19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19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19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19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19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19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19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19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19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19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19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19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19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19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19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19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19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19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19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19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19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19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19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19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19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19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19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19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19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19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19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19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19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19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19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19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19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19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19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19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19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19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19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19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19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19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19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19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19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19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19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19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19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19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19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19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19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19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19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19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19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19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19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19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19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19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19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19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19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19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19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19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19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19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19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19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19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19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19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19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1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19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19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19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19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19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19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19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19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19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19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19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19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19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19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19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19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19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19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19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19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19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19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19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19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19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19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19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19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19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19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19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19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19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19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19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19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19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19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19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19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19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19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19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19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19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19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19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19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19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19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19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19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19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19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19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19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19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19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19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19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19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19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19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19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19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19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19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19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19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19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19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19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19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19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19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19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19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19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19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19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19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19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19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19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19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19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19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19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19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19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19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19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1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19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19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19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19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19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19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19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19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19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19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19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19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19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19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19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19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19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19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19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19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19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19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19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19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19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19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19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19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19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19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19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19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19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19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19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19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19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19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19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19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19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19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19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19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19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19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19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19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19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19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19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19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19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19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19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19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19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19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19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19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19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19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19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19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19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19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19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19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19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19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19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19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19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19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19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19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19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19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19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19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19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19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19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19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19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19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19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19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19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19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19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19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19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19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19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19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19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19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19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19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19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19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19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19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19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19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19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19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19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19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19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19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19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19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19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19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19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19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19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19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19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19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19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19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19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19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19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19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19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19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19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19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19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19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19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19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19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19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19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19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19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19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19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19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19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19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19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19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19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19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19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19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19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19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19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19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19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19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19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19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19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19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19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19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19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19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19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19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19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19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19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19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19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19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19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19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19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19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19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19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19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19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19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19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19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19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19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19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19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19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19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19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19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19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19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19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19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19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19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19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19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19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19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19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19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19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19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19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19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19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19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19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19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19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19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19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19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19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19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19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19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19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19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19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19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19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19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19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19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19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19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19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19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19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19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19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19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19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19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19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19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19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19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19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19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19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19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19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19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19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19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19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19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19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19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19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19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19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19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19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19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19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19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19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19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19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19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19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19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19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19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19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19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19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</sheetData>
  <conditionalFormatting sqref="G6:H20">
    <cfRule type="notContainsBlanks" dxfId="0" priority="1">
      <formula>LEN(TRIM(G6))&gt;0</formula>
    </cfRule>
  </conditionalFormatting>
  <dataValidations>
    <dataValidation type="list" allowBlank="1" sqref="E6:E20">
      <formula1>"KyNVC,DatLT,DaiNH,HoangL,AnhPT,Not yet"</formula1>
    </dataValidation>
    <dataValidation type="list" allowBlank="1" showErrorMessage="1" sqref="F6:F20">
      <formula1>"To Do,Doing,Done"</formula1>
    </dataValidation>
    <dataValidation type="list" allowBlank="1" showErrorMessage="1" sqref="G6:H20">
      <formula1>"Iter2"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45.0"/>
    <col customWidth="1" min="5" max="5" width="12.5"/>
    <col customWidth="1" min="6" max="6" width="7.88"/>
    <col customWidth="1" min="7" max="7" width="6.88"/>
    <col customWidth="1" min="8" max="8" width="6.63"/>
    <col customWidth="1" min="9" max="9" width="49.63"/>
    <col customWidth="1" min="10" max="26" width="10.63"/>
  </cols>
  <sheetData>
    <row r="1" ht="12.75" customHeight="1">
      <c r="A1" s="1" t="s">
        <v>135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102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103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104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 t="s">
        <v>2</v>
      </c>
      <c r="B5" s="5" t="s">
        <v>105</v>
      </c>
      <c r="C5" s="5" t="s">
        <v>4</v>
      </c>
      <c r="D5" s="5" t="s">
        <v>6</v>
      </c>
      <c r="E5" s="5" t="s">
        <v>7</v>
      </c>
      <c r="F5" s="5" t="s">
        <v>8</v>
      </c>
      <c r="G5" s="20" t="s">
        <v>106</v>
      </c>
      <c r="H5" s="20" t="s">
        <v>107</v>
      </c>
      <c r="I5" s="5" t="s">
        <v>108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f t="shared" ref="A6:A20" si="1">ROW()-5</f>
        <v>1</v>
      </c>
      <c r="B6" s="25" t="s">
        <v>136</v>
      </c>
      <c r="C6" s="25" t="s">
        <v>66</v>
      </c>
      <c r="D6" s="26" t="s">
        <v>137</v>
      </c>
      <c r="E6" s="10" t="s">
        <v>42</v>
      </c>
      <c r="F6" s="8" t="s">
        <v>17</v>
      </c>
      <c r="G6" s="21" t="s">
        <v>138</v>
      </c>
      <c r="H6" s="21" t="s">
        <v>138</v>
      </c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f t="shared" si="1"/>
        <v>2</v>
      </c>
      <c r="B7" s="27" t="s">
        <v>139</v>
      </c>
      <c r="C7" s="27" t="s">
        <v>66</v>
      </c>
      <c r="D7" s="28"/>
      <c r="E7" s="10" t="s">
        <v>16</v>
      </c>
      <c r="F7" s="8" t="s">
        <v>17</v>
      </c>
      <c r="G7" s="21" t="s">
        <v>138</v>
      </c>
      <c r="H7" s="21" t="s">
        <v>138</v>
      </c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6">
        <f t="shared" si="1"/>
        <v>3</v>
      </c>
      <c r="B8" s="29" t="s">
        <v>140</v>
      </c>
      <c r="C8" s="28" t="s">
        <v>53</v>
      </c>
      <c r="D8" s="30" t="s">
        <v>141</v>
      </c>
      <c r="E8" s="10" t="s">
        <v>24</v>
      </c>
      <c r="F8" s="8" t="s">
        <v>17</v>
      </c>
      <c r="G8" s="21" t="s">
        <v>138</v>
      </c>
      <c r="H8" s="21" t="s">
        <v>138</v>
      </c>
      <c r="I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6">
        <f t="shared" si="1"/>
        <v>4</v>
      </c>
      <c r="B9" s="29" t="s">
        <v>142</v>
      </c>
      <c r="C9" s="28" t="s">
        <v>53</v>
      </c>
      <c r="D9" s="29" t="s">
        <v>143</v>
      </c>
      <c r="E9" s="10" t="s">
        <v>24</v>
      </c>
      <c r="F9" s="8" t="s">
        <v>17</v>
      </c>
      <c r="G9" s="21" t="s">
        <v>138</v>
      </c>
      <c r="H9" s="21" t="s">
        <v>138</v>
      </c>
      <c r="I9" s="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6">
        <f t="shared" si="1"/>
        <v>5</v>
      </c>
      <c r="B10" s="28" t="s">
        <v>73</v>
      </c>
      <c r="C10" s="28" t="s">
        <v>66</v>
      </c>
      <c r="D10" s="30" t="s">
        <v>144</v>
      </c>
      <c r="E10" s="10" t="s">
        <v>42</v>
      </c>
      <c r="F10" s="8" t="s">
        <v>17</v>
      </c>
      <c r="G10" s="21" t="s">
        <v>138</v>
      </c>
      <c r="H10" s="21" t="s">
        <v>138</v>
      </c>
      <c r="I10" s="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6">
        <f t="shared" si="1"/>
        <v>6</v>
      </c>
      <c r="B11" s="28" t="s">
        <v>76</v>
      </c>
      <c r="C11" s="28" t="s">
        <v>66</v>
      </c>
      <c r="D11" s="31" t="s">
        <v>145</v>
      </c>
      <c r="E11" s="10" t="s">
        <v>42</v>
      </c>
      <c r="F11" s="8" t="s">
        <v>17</v>
      </c>
      <c r="G11" s="21" t="s">
        <v>138</v>
      </c>
      <c r="H11" s="21" t="s">
        <v>138</v>
      </c>
      <c r="I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6">
        <f t="shared" si="1"/>
        <v>7</v>
      </c>
      <c r="B12" s="27" t="s">
        <v>146</v>
      </c>
      <c r="C12" s="27" t="s">
        <v>147</v>
      </c>
      <c r="D12" s="28" t="s">
        <v>148</v>
      </c>
      <c r="E12" s="10" t="s">
        <v>48</v>
      </c>
      <c r="F12" s="8" t="s">
        <v>17</v>
      </c>
      <c r="G12" s="21" t="s">
        <v>138</v>
      </c>
      <c r="H12" s="21" t="s">
        <v>138</v>
      </c>
      <c r="I12" s="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6">
        <f t="shared" si="1"/>
        <v>8</v>
      </c>
      <c r="B13" s="27" t="s">
        <v>149</v>
      </c>
      <c r="C13" s="27" t="s">
        <v>147</v>
      </c>
      <c r="D13" s="28" t="s">
        <v>150</v>
      </c>
      <c r="E13" s="10" t="s">
        <v>48</v>
      </c>
      <c r="F13" s="8" t="s">
        <v>17</v>
      </c>
      <c r="G13" s="21" t="s">
        <v>138</v>
      </c>
      <c r="H13" s="21" t="s">
        <v>138</v>
      </c>
      <c r="I13" s="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6">
        <f t="shared" si="1"/>
        <v>9</v>
      </c>
      <c r="B14" s="27" t="s">
        <v>151</v>
      </c>
      <c r="C14" s="27" t="s">
        <v>147</v>
      </c>
      <c r="D14" s="28" t="s">
        <v>152</v>
      </c>
      <c r="E14" s="10" t="s">
        <v>48</v>
      </c>
      <c r="F14" s="8" t="s">
        <v>17</v>
      </c>
      <c r="G14" s="21" t="s">
        <v>138</v>
      </c>
      <c r="H14" s="21" t="s">
        <v>138</v>
      </c>
      <c r="I14" s="8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6">
        <f t="shared" si="1"/>
        <v>10</v>
      </c>
      <c r="B15" s="27" t="s">
        <v>153</v>
      </c>
      <c r="C15" s="27" t="s">
        <v>147</v>
      </c>
      <c r="D15" s="28" t="s">
        <v>154</v>
      </c>
      <c r="E15" s="10" t="s">
        <v>24</v>
      </c>
      <c r="F15" s="8" t="s">
        <v>17</v>
      </c>
      <c r="G15" s="21" t="s">
        <v>138</v>
      </c>
      <c r="H15" s="21" t="s">
        <v>138</v>
      </c>
      <c r="I15" s="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6">
        <f t="shared" si="1"/>
        <v>11</v>
      </c>
      <c r="B16" s="28" t="s">
        <v>155</v>
      </c>
      <c r="C16" s="28" t="s">
        <v>156</v>
      </c>
      <c r="D16" s="28"/>
      <c r="E16" s="10" t="s">
        <v>16</v>
      </c>
      <c r="F16" s="8" t="s">
        <v>17</v>
      </c>
      <c r="G16" s="21" t="s">
        <v>138</v>
      </c>
      <c r="H16" s="21" t="s">
        <v>138</v>
      </c>
      <c r="I16" s="8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6">
        <f t="shared" si="1"/>
        <v>12</v>
      </c>
      <c r="B17" s="28" t="s">
        <v>157</v>
      </c>
      <c r="C17" s="28" t="s">
        <v>156</v>
      </c>
      <c r="D17" s="28" t="s">
        <v>158</v>
      </c>
      <c r="E17" s="10" t="s">
        <v>16</v>
      </c>
      <c r="F17" s="8" t="s">
        <v>17</v>
      </c>
      <c r="G17" s="21" t="s">
        <v>138</v>
      </c>
      <c r="H17" s="21" t="s">
        <v>138</v>
      </c>
      <c r="I17" s="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6">
        <f t="shared" si="1"/>
        <v>13</v>
      </c>
      <c r="B18" s="27" t="s">
        <v>159</v>
      </c>
      <c r="C18" s="28" t="s">
        <v>156</v>
      </c>
      <c r="D18" s="28" t="s">
        <v>160</v>
      </c>
      <c r="E18" s="10" t="s">
        <v>34</v>
      </c>
      <c r="F18" s="8" t="s">
        <v>17</v>
      </c>
      <c r="G18" s="21" t="s">
        <v>138</v>
      </c>
      <c r="H18" s="21" t="s">
        <v>138</v>
      </c>
      <c r="I18" s="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6">
        <f t="shared" si="1"/>
        <v>14</v>
      </c>
      <c r="B19" s="27" t="s">
        <v>161</v>
      </c>
      <c r="C19" s="28" t="s">
        <v>156</v>
      </c>
      <c r="D19" s="28" t="s">
        <v>162</v>
      </c>
      <c r="E19" s="10" t="s">
        <v>34</v>
      </c>
      <c r="F19" s="8" t="s">
        <v>17</v>
      </c>
      <c r="G19" s="21" t="s">
        <v>138</v>
      </c>
      <c r="H19" s="21" t="s">
        <v>138</v>
      </c>
      <c r="I19" s="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6">
        <f t="shared" si="1"/>
        <v>15</v>
      </c>
      <c r="B20" s="28" t="s">
        <v>163</v>
      </c>
      <c r="C20" s="28" t="s">
        <v>147</v>
      </c>
      <c r="D20" s="28" t="s">
        <v>163</v>
      </c>
      <c r="E20" s="10" t="s">
        <v>34</v>
      </c>
      <c r="F20" s="8" t="s">
        <v>17</v>
      </c>
      <c r="G20" s="21" t="s">
        <v>138</v>
      </c>
      <c r="H20" s="21" t="s">
        <v>138</v>
      </c>
      <c r="I20" s="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9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9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9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9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9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9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9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9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19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1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1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1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1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19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19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19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1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1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1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1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1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1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1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1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1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1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1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1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1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1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19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19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19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1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1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1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1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1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1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1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1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1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1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1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1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1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1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19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19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19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1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1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1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1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1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1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1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1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1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1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1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1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1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1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19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19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19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19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1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1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1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1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1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1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1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1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1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1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1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1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1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19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19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19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1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1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1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1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1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1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1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1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1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1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1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1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1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1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19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19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19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1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1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1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1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1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1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1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1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1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1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1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1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1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1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19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19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19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1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1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1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1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1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1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1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1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1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1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1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1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1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1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19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19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19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1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1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1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1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1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1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1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1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1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1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1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1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1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1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19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19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19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1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1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1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1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1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1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1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1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1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1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1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1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1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1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19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19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19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1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1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1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1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1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1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1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1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1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1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1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1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19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19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19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19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19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1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1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1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1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1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1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1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1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1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1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1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1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1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1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19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19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19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1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1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1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1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1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1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1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1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1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1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1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1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1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1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19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19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19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1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1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1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1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1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1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1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1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1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1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1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1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1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1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19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19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19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1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1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1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1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1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1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1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1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1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1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1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1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1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1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19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19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19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1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1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1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1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1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1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1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1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1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1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1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1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1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1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19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19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19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1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1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1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1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1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1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1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1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1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1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1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1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1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1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19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19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19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1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1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1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1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1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1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1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1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1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1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1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1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1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19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19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19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19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1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1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1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1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1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1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1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1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1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1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1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1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1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1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19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19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19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19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19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19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19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19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19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19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19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19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19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19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19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19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19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19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19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19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19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19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19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19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19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19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19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19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19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19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19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19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19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19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19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19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19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19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19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19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19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19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19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19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19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19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19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19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19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19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19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19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19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19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19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19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19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19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19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19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19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19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19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19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19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19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19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19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19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19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19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19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19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19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19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19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19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19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19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19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19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19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19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19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19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19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19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19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19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19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19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19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19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19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1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19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19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19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19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19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19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19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19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19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19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19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19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19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19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19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19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19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19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19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19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19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19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19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19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19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19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19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19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19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19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19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19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19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19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19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19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19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19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19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19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19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19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19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19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19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19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19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19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19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19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19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19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19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19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19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19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19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19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19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19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19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19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19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19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19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19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19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19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19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19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19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19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19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19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19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19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19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19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19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19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19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19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19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19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19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19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19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19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19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19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19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19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1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19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19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19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19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19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19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19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19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19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19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19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19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19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19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19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19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19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19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19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19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19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19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19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19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19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19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19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19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19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19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19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19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19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19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19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19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19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19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19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19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19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19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19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19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19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19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19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19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19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19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19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19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19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19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19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19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19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19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19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19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19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19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19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19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19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19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19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19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19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19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19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19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19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19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19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19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19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19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19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19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19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19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19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19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19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19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19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19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19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19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19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19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19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19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19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19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19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19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19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19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19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19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19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19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19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19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19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19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19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19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19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19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19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19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19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19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19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19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19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19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19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19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19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19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19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19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19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19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19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19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19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19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19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19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19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19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19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19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19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19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19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19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19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19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19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19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19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19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19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19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19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19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19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19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19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19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19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19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19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19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19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19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19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19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19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19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19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19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19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19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19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19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19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19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19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19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19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19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19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19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19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19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19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19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19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19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19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19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19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19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19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19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19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19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19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19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19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19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19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19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19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19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19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19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19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19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19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19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19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19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19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19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19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19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19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19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19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19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19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19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19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19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19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19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19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19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19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19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19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19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19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19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19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19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19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19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19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19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19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19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19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19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19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19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19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19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19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19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19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19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19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19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19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19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19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19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19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19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19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19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19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19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19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19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19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19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19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19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19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19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19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19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19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19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19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19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19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19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19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19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19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19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conditionalFormatting sqref="G6:H20">
    <cfRule type="notContainsBlanks" dxfId="0" priority="1">
      <formula>LEN(TRIM(G6))&gt;0</formula>
    </cfRule>
  </conditionalFormatting>
  <dataValidations>
    <dataValidation type="list" allowBlank="1" showErrorMessage="1" sqref="G6:H20">
      <formula1>"Iter2,Iter3"</formula1>
    </dataValidation>
    <dataValidation type="list" allowBlank="1" sqref="E6:E20">
      <formula1>"KyNVC,DatLT,DaiNH,HoangL,AnhPT,Not yet"</formula1>
    </dataValidation>
    <dataValidation type="list" allowBlank="1" showErrorMessage="1" sqref="F6:F20">
      <formula1>"To Do,Doing,Done"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38.5"/>
    <col customWidth="1" min="5" max="5" width="9.0"/>
    <col customWidth="1" min="6" max="6" width="10.38"/>
    <col customWidth="1" min="7" max="7" width="6.0"/>
    <col customWidth="1" min="8" max="8" width="6.63"/>
    <col customWidth="1" min="9" max="9" width="49.63"/>
    <col customWidth="1" min="10" max="26" width="10.63"/>
  </cols>
  <sheetData>
    <row r="1" ht="12.75" customHeight="1">
      <c r="A1" s="1" t="s">
        <v>164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102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103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104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 t="s">
        <v>2</v>
      </c>
      <c r="B5" s="5" t="s">
        <v>105</v>
      </c>
      <c r="C5" s="5" t="s">
        <v>4</v>
      </c>
      <c r="D5" s="5" t="s">
        <v>6</v>
      </c>
      <c r="E5" s="5" t="s">
        <v>7</v>
      </c>
      <c r="F5" s="5" t="s">
        <v>8</v>
      </c>
      <c r="G5" s="20" t="s">
        <v>106</v>
      </c>
      <c r="H5" s="20" t="s">
        <v>107</v>
      </c>
      <c r="I5" s="5" t="s">
        <v>108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f t="shared" ref="A6:A7" si="1">ROW()-5</f>
        <v>1</v>
      </c>
      <c r="B6" s="8" t="s">
        <v>165</v>
      </c>
      <c r="C6" s="8" t="s">
        <v>166</v>
      </c>
      <c r="D6" s="32" t="s">
        <v>167</v>
      </c>
      <c r="E6" s="33" t="s">
        <v>168</v>
      </c>
      <c r="F6" s="8" t="s">
        <v>25</v>
      </c>
      <c r="G6" s="34" t="s">
        <v>169</v>
      </c>
      <c r="H6" s="34" t="s">
        <v>170</v>
      </c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f t="shared" si="1"/>
        <v>2</v>
      </c>
      <c r="B7" s="8" t="s">
        <v>171</v>
      </c>
      <c r="C7" s="8" t="s">
        <v>166</v>
      </c>
      <c r="D7" s="32" t="s">
        <v>167</v>
      </c>
      <c r="E7" s="33" t="s">
        <v>172</v>
      </c>
      <c r="F7" s="8" t="s">
        <v>17</v>
      </c>
      <c r="G7" s="34" t="s">
        <v>173</v>
      </c>
      <c r="H7" s="34" t="s">
        <v>174</v>
      </c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1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1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1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1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1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19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19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1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1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1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9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9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9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9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9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9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9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9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19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1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1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1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1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19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19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19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1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1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1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1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1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1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1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1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1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1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1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1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1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1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19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19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19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1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1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1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1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1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1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1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1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1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1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1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1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1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1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19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19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19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1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1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1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1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1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1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1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1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1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1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1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1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1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1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19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19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19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19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1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1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1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1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1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1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1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1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1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1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1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1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1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19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19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19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1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1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1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1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1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1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1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1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1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1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1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1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1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1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19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19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19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1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1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1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1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1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1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1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1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1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1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1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1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1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1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19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19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19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1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1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1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1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1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1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1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1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1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1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1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1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1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1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19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19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19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1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1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1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1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1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1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1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1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1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1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1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1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1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1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19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19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19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1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1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1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1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1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1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1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1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1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1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1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1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1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1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19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19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19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1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1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1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1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1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1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1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1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1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1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1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1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19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19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19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19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19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1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1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1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1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1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1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1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1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1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1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1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1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1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1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19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19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19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1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1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1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1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1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1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1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1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1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1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1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1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1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1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19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19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19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1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1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1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1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1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1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1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1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1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1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1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1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1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1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19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19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19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1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1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1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1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1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1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1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1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1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1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1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1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1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1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19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19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19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1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1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1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1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1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1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1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1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1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1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1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1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1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1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19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19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19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1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1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1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1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1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1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1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1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1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1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1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1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1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1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19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19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19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1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1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1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1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1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1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1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1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1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1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1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1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1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19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19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19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19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1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1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1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1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1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1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1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1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1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1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1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1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1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1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19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19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19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19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19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19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19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19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19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19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19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19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19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19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19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19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19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19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19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19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19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19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19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19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19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19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19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19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19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19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19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19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19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19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19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19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19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19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19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19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19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19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19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19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19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19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19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19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19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19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19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19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19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19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19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19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19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19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19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19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19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19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19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19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19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19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19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19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19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19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19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19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19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19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19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19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19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19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19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19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19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19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19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19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19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19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19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19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19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19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19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19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19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19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1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19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19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19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19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19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19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19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19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19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19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19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19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19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19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19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19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19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19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19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19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19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19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19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19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19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19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19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19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19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19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19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19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19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19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19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19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19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19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19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19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19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19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19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19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19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19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19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19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19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19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19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19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19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19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19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19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19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19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19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19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19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19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19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19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19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19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19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19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19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19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19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19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19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19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19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19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19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19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19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19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19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19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19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19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19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19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19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19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19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19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19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19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1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19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19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19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19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19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19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19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19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19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19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19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19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19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19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19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19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19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19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19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19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19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19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19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19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19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19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19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19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19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19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19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19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19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19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19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19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19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19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19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19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19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19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19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19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19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19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19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19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19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19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19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19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19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19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19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19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19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19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19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19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19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19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19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19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19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19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19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19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19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19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19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19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19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19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19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19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19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19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19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19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19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19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19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19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19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19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19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19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19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19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19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19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19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19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19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19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19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19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19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19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19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19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19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19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19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19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19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19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19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19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19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19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19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19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19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19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19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19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19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19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19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19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19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19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19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19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19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19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19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19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19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19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19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19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19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19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19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19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19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19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19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19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19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19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19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19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19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19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19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19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19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19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19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19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19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19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19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19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19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19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19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19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19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19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19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19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19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19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19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19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19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19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19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19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19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19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19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19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19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19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19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19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19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19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19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19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19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19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19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19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19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19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19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19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19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19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19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19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19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19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19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19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19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19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19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19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19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19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19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19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19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19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19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19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19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19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19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19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19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19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19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19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19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19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19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19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19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19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19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19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19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19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19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19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19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19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19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19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19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19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19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19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19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19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19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19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19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19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19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19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19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19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19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19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19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19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19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19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19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19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19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19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19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19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19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19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19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19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19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19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19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19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19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19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19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19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19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19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19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19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19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19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19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G6:H7">
      <formula1>"Pending,Doing,Done"</formula1>
    </dataValidation>
    <dataValidation type="list" allowBlank="1" showErrorMessage="1" sqref="F6:F7">
      <formula1>"To Do,Doing,Done"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