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N\Mẫu phiếu chấm\IT6009_KTPM\"/>
    </mc:Choice>
  </mc:AlternateContent>
  <xr:revisionPtr revIDLastSave="0" documentId="13_ncr:1_{C2A682C2-A61D-43D1-A300-9D6C1CA93F8A}" xr6:coauthVersionLast="47" xr6:coauthVersionMax="47" xr10:uidLastSave="{00000000-0000-0000-0000-000000000000}"/>
  <bookViews>
    <workbookView xWindow="-120" yWindow="-120" windowWidth="29040" windowHeight="15840" activeTab="1" xr2:uid="{066FE768-80BA-484F-9C9F-F103400A339C}"/>
  </bookViews>
  <sheets>
    <sheet name="Biên bản" sheetId="1" r:id="rId1"/>
    <sheet name="Chi tiết điểm_Nhập sheet này" sheetId="2" r:id="rId2"/>
  </sheets>
  <definedNames>
    <definedName name="_xlnm.Print_Titles" localSheetId="0">'Biên bản'!$15:$16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2" l="1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5" i="2"/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D17" i="1"/>
  <c r="C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H18" i="1"/>
  <c r="H19" i="1"/>
  <c r="H20" i="1"/>
  <c r="K20" i="1" s="1"/>
  <c r="H21" i="1"/>
  <c r="H22" i="1"/>
  <c r="H23" i="1"/>
  <c r="K23" i="1" s="1"/>
  <c r="H24" i="1"/>
  <c r="H25" i="1"/>
  <c r="H26" i="1"/>
  <c r="H27" i="1"/>
  <c r="H28" i="1"/>
  <c r="K28" i="1" s="1"/>
  <c r="H29" i="1"/>
  <c r="H30" i="1"/>
  <c r="H31" i="1"/>
  <c r="K31" i="1" s="1"/>
  <c r="H32" i="1"/>
  <c r="H33" i="1"/>
  <c r="H34" i="1"/>
  <c r="H35" i="1"/>
  <c r="H36" i="1"/>
  <c r="K36" i="1" s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E18" i="1"/>
  <c r="E19" i="1"/>
  <c r="G19" i="1" s="1"/>
  <c r="E20" i="1"/>
  <c r="E21" i="1"/>
  <c r="G21" i="1" s="1"/>
  <c r="E22" i="1"/>
  <c r="G22" i="1" s="1"/>
  <c r="E23" i="1"/>
  <c r="G23" i="1" s="1"/>
  <c r="E24" i="1"/>
  <c r="E25" i="1"/>
  <c r="G25" i="1" s="1"/>
  <c r="E26" i="1"/>
  <c r="E27" i="1"/>
  <c r="G27" i="1" s="1"/>
  <c r="E28" i="1"/>
  <c r="E29" i="1"/>
  <c r="G29" i="1" s="1"/>
  <c r="E30" i="1"/>
  <c r="G30" i="1" s="1"/>
  <c r="E31" i="1"/>
  <c r="G31" i="1" s="1"/>
  <c r="E32" i="1"/>
  <c r="E33" i="1"/>
  <c r="G33" i="1" s="1"/>
  <c r="E34" i="1"/>
  <c r="E35" i="1"/>
  <c r="G35" i="1" s="1"/>
  <c r="E36" i="1"/>
  <c r="V20" i="2"/>
  <c r="M32" i="1" s="1"/>
  <c r="V21" i="2"/>
  <c r="M33" i="1" s="1"/>
  <c r="V22" i="2"/>
  <c r="V23" i="2"/>
  <c r="M35" i="1" s="1"/>
  <c r="V24" i="2"/>
  <c r="M36" i="1" s="1"/>
  <c r="U20" i="2"/>
  <c r="U21" i="2"/>
  <c r="U22" i="2"/>
  <c r="U23" i="2"/>
  <c r="U24" i="2"/>
  <c r="V5" i="2"/>
  <c r="J17" i="1"/>
  <c r="I17" i="1"/>
  <c r="H17" i="1"/>
  <c r="F17" i="1"/>
  <c r="E17" i="1"/>
  <c r="G17" i="1" s="1"/>
  <c r="G32" i="1" l="1"/>
  <c r="G24" i="1"/>
  <c r="K30" i="1"/>
  <c r="K22" i="1"/>
  <c r="K35" i="1"/>
  <c r="K27" i="1"/>
  <c r="K19" i="1"/>
  <c r="K29" i="1"/>
  <c r="G36" i="1"/>
  <c r="O36" i="1" s="1"/>
  <c r="G28" i="1"/>
  <c r="G20" i="1"/>
  <c r="K34" i="1"/>
  <c r="K26" i="1"/>
  <c r="K18" i="1"/>
  <c r="K21" i="1"/>
  <c r="K17" i="1"/>
  <c r="O35" i="1"/>
  <c r="K33" i="1"/>
  <c r="K25" i="1"/>
  <c r="G34" i="1"/>
  <c r="G26" i="1"/>
  <c r="G18" i="1"/>
  <c r="K32" i="1"/>
  <c r="K24" i="1"/>
  <c r="L35" i="1"/>
  <c r="N35" i="1" s="1"/>
  <c r="L34" i="1"/>
  <c r="L33" i="1"/>
  <c r="N33" i="1" s="1"/>
  <c r="O33" i="1" s="1"/>
  <c r="L32" i="1"/>
  <c r="N32" i="1" s="1"/>
  <c r="M34" i="1"/>
  <c r="L36" i="1"/>
  <c r="N36" i="1" s="1"/>
  <c r="V19" i="2"/>
  <c r="M31" i="1" s="1"/>
  <c r="U19" i="2"/>
  <c r="V18" i="2"/>
  <c r="M30" i="1" s="1"/>
  <c r="U18" i="2"/>
  <c r="V17" i="2"/>
  <c r="M29" i="1" s="1"/>
  <c r="U17" i="2"/>
  <c r="V16" i="2"/>
  <c r="M28" i="1" s="1"/>
  <c r="U16" i="2"/>
  <c r="V15" i="2"/>
  <c r="M27" i="1" s="1"/>
  <c r="U15" i="2"/>
  <c r="V14" i="2"/>
  <c r="M26" i="1" s="1"/>
  <c r="U14" i="2"/>
  <c r="V13" i="2"/>
  <c r="M25" i="1" s="1"/>
  <c r="U13" i="2"/>
  <c r="V12" i="2"/>
  <c r="M24" i="1" s="1"/>
  <c r="U12" i="2"/>
  <c r="V11" i="2"/>
  <c r="M23" i="1" s="1"/>
  <c r="U11" i="2"/>
  <c r="V10" i="2"/>
  <c r="M22" i="1" s="1"/>
  <c r="U10" i="2"/>
  <c r="V9" i="2"/>
  <c r="M21" i="1" s="1"/>
  <c r="U9" i="2"/>
  <c r="V8" i="2"/>
  <c r="M20" i="1" s="1"/>
  <c r="U8" i="2"/>
  <c r="V7" i="2"/>
  <c r="M19" i="1" s="1"/>
  <c r="U7" i="2"/>
  <c r="V6" i="2"/>
  <c r="M18" i="1" s="1"/>
  <c r="U6" i="2"/>
  <c r="M17" i="1"/>
  <c r="U5" i="2"/>
  <c r="O27" i="1" l="1"/>
  <c r="O32" i="1"/>
  <c r="L22" i="1"/>
  <c r="L28" i="1"/>
  <c r="N28" i="1" s="1"/>
  <c r="L18" i="1"/>
  <c r="L24" i="1"/>
  <c r="N24" i="1" s="1"/>
  <c r="L20" i="1"/>
  <c r="L30" i="1"/>
  <c r="L26" i="1"/>
  <c r="N34" i="1"/>
  <c r="O34" i="1" s="1"/>
  <c r="P36" i="1"/>
  <c r="P32" i="1"/>
  <c r="P33" i="1"/>
  <c r="P35" i="1"/>
  <c r="L21" i="1"/>
  <c r="N21" i="1" s="1"/>
  <c r="L25" i="1"/>
  <c r="N25" i="1" s="1"/>
  <c r="L29" i="1"/>
  <c r="N29" i="1" s="1"/>
  <c r="O29" i="1" s="1"/>
  <c r="N22" i="1"/>
  <c r="N30" i="1"/>
  <c r="L19" i="1"/>
  <c r="N19" i="1" s="1"/>
  <c r="L23" i="1"/>
  <c r="N23" i="1" s="1"/>
  <c r="L27" i="1"/>
  <c r="N27" i="1" s="1"/>
  <c r="L31" i="1"/>
  <c r="N31" i="1" s="1"/>
  <c r="L17" i="1"/>
  <c r="N17" i="1" s="1"/>
  <c r="O28" i="1" l="1"/>
  <c r="P28" i="1" s="1"/>
  <c r="O24" i="1"/>
  <c r="P24" i="1" s="1"/>
  <c r="O23" i="1"/>
  <c r="P23" i="1" s="1"/>
  <c r="P19" i="1"/>
  <c r="O30" i="1"/>
  <c r="P30" i="1" s="1"/>
  <c r="O17" i="1"/>
  <c r="P17" i="1" s="1"/>
  <c r="O22" i="1"/>
  <c r="P22" i="1" s="1"/>
  <c r="P34" i="1"/>
  <c r="P31" i="1"/>
  <c r="O31" i="1"/>
  <c r="O19" i="1"/>
  <c r="P29" i="1"/>
  <c r="P27" i="1"/>
  <c r="O25" i="1"/>
  <c r="P25" i="1" s="1"/>
  <c r="O21" i="1"/>
  <c r="P21" i="1" s="1"/>
  <c r="N18" i="1"/>
  <c r="N26" i="1"/>
  <c r="N20" i="1"/>
  <c r="O18" i="1" l="1"/>
  <c r="P18" i="1" s="1"/>
  <c r="O20" i="1"/>
  <c r="P20" i="1" s="1"/>
  <c r="O26" i="1"/>
  <c r="P26" i="1" s="1"/>
</calcChain>
</file>

<file path=xl/sharedStrings.xml><?xml version="1.0" encoding="utf-8"?>
<sst xmlns="http://schemas.openxmlformats.org/spreadsheetml/2006/main" count="64" uniqueCount="42">
  <si>
    <t>BỘ CÔNG THƯƠNG</t>
  </si>
  <si>
    <t>CỘNG HÒA XÃ HỘI CHỦ NGHĨA VIỆT NAM</t>
  </si>
  <si>
    <t>TRƯỜNG ĐẠI HỌC CÔNG NGHIỆP HÀ NỘI</t>
  </si>
  <si>
    <t>Độc lập - Tự do - Hạnh phúc</t>
  </si>
  <si>
    <t>I. Thời gian và địa điểm</t>
  </si>
  <si>
    <t>1. Thời gian: từ … giờ … đến … giờ … ngày … / … /20…</t>
  </si>
  <si>
    <t>2. Địa điểm:………………………………………………………………</t>
  </si>
  <si>
    <t>II. Thành phần</t>
  </si>
  <si>
    <t>1. …………………………………….…….</t>
  </si>
  <si>
    <t>2. …………………………………………..</t>
  </si>
  <si>
    <t>3. …………………………………………..</t>
  </si>
  <si>
    <t>4. …………………………………………..</t>
  </si>
  <si>
    <t>Stt</t>
  </si>
  <si>
    <t>Mã sinh viên</t>
  </si>
  <si>
    <t>Họ</t>
  </si>
  <si>
    <t>Tên</t>
  </si>
  <si>
    <t>PHẢN BIỆN (20%)</t>
  </si>
  <si>
    <t>Điểm HP (thang 10)</t>
  </si>
  <si>
    <t>Điểm HP (thang chữ)</t>
  </si>
  <si>
    <t>TỔNG HD</t>
  </si>
  <si>
    <t>TỔNG PB</t>
  </si>
  <si>
    <t>CHỦ TỊCH HỘI ĐỒNG</t>
  </si>
  <si>
    <t>THƯ KÝ</t>
  </si>
  <si>
    <r>
      <t xml:space="preserve">HƯỚNG DẪN </t>
    </r>
    <r>
      <rPr>
        <b/>
        <sz val="12"/>
        <color rgb="FFFF0000"/>
        <rFont val="Times New Roman"/>
        <family val="1"/>
      </rPr>
      <t>(Nhập biên bản)</t>
    </r>
  </si>
  <si>
    <r>
      <t xml:space="preserve">PHẢN BIỆN </t>
    </r>
    <r>
      <rPr>
        <b/>
        <sz val="12"/>
        <color rgb="FFFF0000"/>
        <rFont val="Times New Roman"/>
        <family val="1"/>
      </rPr>
      <t>(Nhập biên bản)</t>
    </r>
  </si>
  <si>
    <t>HĐ (Thành viên 1)</t>
  </si>
  <si>
    <t>HĐ (Thành viên 2)</t>
  </si>
  <si>
    <t>HĐ (Thành viên 3)</t>
  </si>
  <si>
    <r>
      <t xml:space="preserve">HĐ TỔNG </t>
    </r>
    <r>
      <rPr>
        <b/>
        <sz val="12"/>
        <color rgb="FFFF0000"/>
        <rFont val="Times New Roman"/>
        <family val="1"/>
      </rPr>
      <t>(Nhập biên bản)</t>
    </r>
  </si>
  <si>
    <t xml:space="preserve">BIÊN BẢN TỔNG HỢP KẾT QUẢ
ĐÁNH GIÁ ĐA/KL TỐT NGHIỆP NGÀNH KTPM_IT6009 </t>
  </si>
  <si>
    <t>HỘI ĐỒNG SỐ…….</t>
  </si>
  <si>
    <t>TỔNG HĐ</t>
  </si>
  <si>
    <r>
      <t xml:space="preserve">TỔNG HỢP ĐIỂM BẢO VỆ IT6009 KTPM </t>
    </r>
    <r>
      <rPr>
        <b/>
        <sz val="20"/>
        <color rgb="FFFF0000"/>
        <rFont val="Times New Roman"/>
        <family val="1"/>
      </rPr>
      <t>(CHỈ NHẬP DỮ LIỆU VÀO CÁC Ô MÀU XANH RỒI IN SHEET BIÊN BẢN)</t>
    </r>
  </si>
  <si>
    <t>L1 (tối đa 5)</t>
  </si>
  <si>
    <t>L2 (tối đa 5)</t>
  </si>
  <si>
    <t>L1 (tối đa 3)</t>
  </si>
  <si>
    <t>L2 (tối đa 3)</t>
  </si>
  <si>
    <t>L3 (tối đa 4)</t>
  </si>
  <si>
    <t>L4 (tối đa 5)</t>
  </si>
  <si>
    <t>HƯỚNG DẪN (30%)</t>
  </si>
  <si>
    <t>HĐ TỔNG (50%)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</si>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</sst>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color theme="1"/>
      <name val="Times New Roman"/>
      <family val="1"/>
    </font>
    <font>
      <u/>
      <sz val="10"/>
      <color theme="10"/>
      <name val="Arial"/>
      <family val="2"/>
      <charset val="163"/>
    </font>
    <font>
      <b/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20"/>
      <color rgb="FFFF0000"/>
      <name val="Times New Roman"/>
      <family val="1"/>
    </font>
    <font>
      <b/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left"/>
    </xf>
    <xf numFmtId="49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14" fillId="0" borderId="1" xfId="0" quotePrefix="1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4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left"/>
    </xf>
    <xf numFmtId="0" fontId="15" fillId="3" borderId="1" xfId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left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FBBD0-211C-43E8-AADC-0C4599876BB3}">
  <dimension ref="A1:P38"/>
  <sheetViews>
    <sheetView workbookViewId="0">
      <selection activeCell="U16" sqref="U16"/>
    </sheetView>
  </sheetViews>
  <sheetFormatPr defaultRowHeight="15" x14ac:dyDescent="0.25"/>
  <cols>
    <col min="1" max="1" width="3.7109375" bestFit="1" customWidth="1"/>
    <col min="2" max="2" width="10.85546875" customWidth="1"/>
    <col min="3" max="3" width="14" customWidth="1"/>
    <col min="5" max="6" width="5" customWidth="1"/>
    <col min="7" max="7" width="6.140625" customWidth="1"/>
    <col min="8" max="10" width="5.140625" customWidth="1"/>
    <col min="11" max="11" width="6.42578125" customWidth="1"/>
    <col min="12" max="13" width="4.85546875" customWidth="1"/>
    <col min="14" max="15" width="6.5703125" customWidth="1"/>
    <col min="16" max="16" width="6.140625" customWidth="1"/>
  </cols>
  <sheetData>
    <row r="1" spans="1:16" ht="15.75" x14ac:dyDescent="0.25">
      <c r="A1" s="28" t="s">
        <v>0</v>
      </c>
      <c r="B1" s="28"/>
      <c r="C1" s="28"/>
      <c r="D1" s="28"/>
      <c r="E1" s="28"/>
      <c r="F1" s="28"/>
      <c r="G1" s="1"/>
      <c r="H1" s="29" t="s">
        <v>1</v>
      </c>
      <c r="I1" s="29"/>
      <c r="J1" s="29"/>
      <c r="K1" s="29"/>
      <c r="L1" s="29"/>
      <c r="M1" s="29"/>
      <c r="N1" s="29"/>
      <c r="O1" s="29"/>
      <c r="P1" s="2"/>
    </row>
    <row r="2" spans="1:16" ht="15.75" x14ac:dyDescent="0.25">
      <c r="A2" s="28" t="s">
        <v>2</v>
      </c>
      <c r="B2" s="28"/>
      <c r="C2" s="28"/>
      <c r="D2" s="28"/>
      <c r="E2" s="28"/>
      <c r="F2" s="28"/>
      <c r="G2" s="1"/>
      <c r="H2" s="30" t="s">
        <v>3</v>
      </c>
      <c r="I2" s="30"/>
      <c r="J2" s="30"/>
      <c r="K2" s="30"/>
      <c r="L2" s="30"/>
      <c r="M2" s="30"/>
      <c r="N2" s="30"/>
      <c r="O2" s="30"/>
      <c r="P2" s="2"/>
    </row>
    <row r="3" spans="1:16" ht="18.75" x14ac:dyDescent="0.3">
      <c r="A3" s="3"/>
      <c r="B3" s="4"/>
      <c r="C3" s="4"/>
      <c r="D3" s="4"/>
      <c r="E3" s="4"/>
      <c r="F3" s="4"/>
      <c r="G3" s="1"/>
      <c r="H3" s="1"/>
      <c r="I3" s="1"/>
      <c r="J3" s="1"/>
      <c r="K3" s="1"/>
      <c r="L3" s="2"/>
      <c r="M3" s="2"/>
      <c r="N3" s="2"/>
      <c r="O3" s="5"/>
      <c r="P3" s="2"/>
    </row>
    <row r="4" spans="1:16" ht="45.75" customHeight="1" x14ac:dyDescent="0.3">
      <c r="A4" s="38" t="s">
        <v>29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2"/>
    </row>
    <row r="5" spans="1:16" ht="31.5" customHeight="1" x14ac:dyDescent="0.3">
      <c r="A5" s="6"/>
      <c r="B5" s="11" t="s">
        <v>30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2"/>
    </row>
    <row r="6" spans="1:16" ht="18.75" x14ac:dyDescent="0.3">
      <c r="A6" s="3"/>
      <c r="B6" s="34" t="s">
        <v>4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2"/>
    </row>
    <row r="7" spans="1:16" ht="18.75" x14ac:dyDescent="0.3">
      <c r="A7" s="3"/>
      <c r="C7" s="8" t="s">
        <v>5</v>
      </c>
      <c r="E7" s="4"/>
      <c r="F7" s="9"/>
      <c r="G7" s="1"/>
      <c r="H7" s="1"/>
      <c r="I7" s="1"/>
      <c r="J7" s="1"/>
      <c r="K7" s="1"/>
      <c r="L7" s="2"/>
      <c r="M7" s="2"/>
      <c r="N7" s="2"/>
      <c r="O7" s="5"/>
      <c r="P7" s="2"/>
    </row>
    <row r="8" spans="1:16" ht="18.75" x14ac:dyDescent="0.3">
      <c r="A8" s="3"/>
      <c r="C8" s="8" t="s">
        <v>6</v>
      </c>
      <c r="E8" s="4"/>
      <c r="F8" s="9"/>
      <c r="G8" s="1"/>
      <c r="H8" s="1"/>
      <c r="I8" s="1"/>
      <c r="J8" s="1"/>
      <c r="K8" s="1"/>
      <c r="L8" s="2"/>
      <c r="M8" s="2"/>
      <c r="N8" s="2"/>
      <c r="O8" s="5"/>
      <c r="P8" s="2"/>
    </row>
    <row r="9" spans="1:16" ht="18.75" x14ac:dyDescent="0.3">
      <c r="A9" s="3"/>
      <c r="B9" s="34" t="s">
        <v>7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2"/>
    </row>
    <row r="10" spans="1:16" ht="18.75" x14ac:dyDescent="0.3">
      <c r="A10" s="3"/>
      <c r="C10" s="8" t="s">
        <v>8</v>
      </c>
      <c r="E10" s="4"/>
      <c r="F10" s="9"/>
      <c r="G10" s="1"/>
      <c r="H10" s="1"/>
      <c r="I10" s="1"/>
      <c r="J10" s="1"/>
      <c r="K10" s="1"/>
      <c r="L10" s="2"/>
      <c r="M10" s="2"/>
      <c r="N10" s="2"/>
      <c r="O10" s="5"/>
      <c r="P10" s="2"/>
    </row>
    <row r="11" spans="1:16" ht="18.75" x14ac:dyDescent="0.3">
      <c r="A11" s="3"/>
      <c r="C11" s="8" t="s">
        <v>9</v>
      </c>
      <c r="E11" s="4"/>
      <c r="F11" s="9"/>
      <c r="G11" s="1"/>
      <c r="H11" s="1"/>
      <c r="I11" s="1"/>
      <c r="J11" s="1"/>
      <c r="K11" s="1"/>
      <c r="L11" s="2"/>
      <c r="M11" s="2"/>
      <c r="N11" s="2"/>
      <c r="O11" s="5"/>
      <c r="P11" s="2"/>
    </row>
    <row r="12" spans="1:16" ht="18.75" x14ac:dyDescent="0.3">
      <c r="A12" s="3"/>
      <c r="C12" s="8" t="s">
        <v>10</v>
      </c>
      <c r="E12" s="4"/>
      <c r="F12" s="9"/>
      <c r="G12" s="1"/>
      <c r="H12" s="1"/>
      <c r="I12" s="1"/>
      <c r="J12" s="1"/>
      <c r="K12" s="1"/>
      <c r="L12" s="2"/>
      <c r="M12" s="2"/>
      <c r="N12" s="2"/>
      <c r="O12" s="5"/>
      <c r="P12" s="2"/>
    </row>
    <row r="13" spans="1:16" ht="18.75" x14ac:dyDescent="0.3">
      <c r="A13" s="3"/>
      <c r="C13" s="8" t="s">
        <v>11</v>
      </c>
      <c r="E13" s="4"/>
      <c r="F13" s="9"/>
      <c r="G13" s="1"/>
      <c r="H13" s="1"/>
      <c r="I13" s="1"/>
      <c r="J13" s="1"/>
      <c r="K13" s="1"/>
      <c r="L13" s="2"/>
      <c r="M13" s="2"/>
      <c r="N13" s="2"/>
      <c r="O13" s="5"/>
      <c r="P13" s="2"/>
    </row>
    <row r="14" spans="1:16" ht="15.75" x14ac:dyDescent="0.25">
      <c r="A14" s="2"/>
      <c r="B14" s="2"/>
      <c r="C14" s="2"/>
      <c r="D14" s="2"/>
      <c r="E14" s="5"/>
      <c r="F14" s="1"/>
      <c r="G14" s="1"/>
      <c r="H14" s="1"/>
      <c r="I14" s="1"/>
      <c r="J14" s="1"/>
      <c r="K14" s="1"/>
      <c r="L14" s="2"/>
      <c r="M14" s="2"/>
      <c r="N14" s="2"/>
      <c r="O14" s="5"/>
      <c r="P14" s="2"/>
    </row>
    <row r="15" spans="1:16" ht="24" customHeight="1" x14ac:dyDescent="0.25">
      <c r="A15" s="35" t="s">
        <v>12</v>
      </c>
      <c r="B15" s="35" t="s">
        <v>13</v>
      </c>
      <c r="C15" s="35" t="s">
        <v>14</v>
      </c>
      <c r="D15" s="35" t="s">
        <v>15</v>
      </c>
      <c r="E15" s="36" t="s">
        <v>39</v>
      </c>
      <c r="F15" s="36"/>
      <c r="G15" s="36"/>
      <c r="H15" s="37" t="s">
        <v>16</v>
      </c>
      <c r="I15" s="37"/>
      <c r="J15" s="37"/>
      <c r="K15" s="37"/>
      <c r="L15" s="36" t="s">
        <v>40</v>
      </c>
      <c r="M15" s="36"/>
      <c r="N15" s="36"/>
      <c r="O15" s="31" t="s">
        <v>17</v>
      </c>
      <c r="P15" s="31" t="s">
        <v>18</v>
      </c>
    </row>
    <row r="16" spans="1:16" ht="57" x14ac:dyDescent="0.25">
      <c r="A16" s="35"/>
      <c r="B16" s="35"/>
      <c r="C16" s="35"/>
      <c r="D16" s="35"/>
      <c r="E16" s="14" t="s">
        <v>33</v>
      </c>
      <c r="F16" s="14" t="s">
        <v>34</v>
      </c>
      <c r="G16" s="10" t="s">
        <v>19</v>
      </c>
      <c r="H16" s="14" t="s">
        <v>35</v>
      </c>
      <c r="I16" s="14" t="s">
        <v>36</v>
      </c>
      <c r="J16" s="14" t="s">
        <v>37</v>
      </c>
      <c r="K16" s="10" t="s">
        <v>20</v>
      </c>
      <c r="L16" s="14" t="s">
        <v>34</v>
      </c>
      <c r="M16" s="14" t="s">
        <v>38</v>
      </c>
      <c r="N16" s="10" t="s">
        <v>31</v>
      </c>
      <c r="O16" s="32"/>
      <c r="P16" s="32"/>
    </row>
    <row r="17" spans="1:16" ht="16.5" customHeight="1" x14ac:dyDescent="0.25">
      <c r="A17" s="15">
        <v>1</v>
      </c>
      <c r="B17" s="19">
        <f>'Chi tiết điểm_Nhập sheet này'!B5</f>
        <v>0</v>
      </c>
      <c r="C17" s="20">
        <f>'Chi tiết điểm_Nhập sheet này'!C5</f>
        <v>0</v>
      </c>
      <c r="D17" s="20">
        <f>'Chi tiết điểm_Nhập sheet này'!D5</f>
        <v>0</v>
      </c>
      <c r="E17" s="17">
        <f>'Chi tiết điểm_Nhập sheet này'!E5</f>
        <v>0</v>
      </c>
      <c r="F17" s="17">
        <f>'Chi tiết điểm_Nhập sheet này'!F5</f>
        <v>0</v>
      </c>
      <c r="G17" s="17">
        <f>SUM(E17:F17)</f>
        <v>0</v>
      </c>
      <c r="H17" s="17">
        <f>'Chi tiết điểm_Nhập sheet này'!H5</f>
        <v>0</v>
      </c>
      <c r="I17" s="17">
        <f>'Chi tiết điểm_Nhập sheet này'!I5</f>
        <v>0</v>
      </c>
      <c r="J17" s="17">
        <f>'Chi tiết điểm_Nhập sheet này'!J5</f>
        <v>0</v>
      </c>
      <c r="K17" s="17">
        <f>SUM(H17:J17)</f>
        <v>0</v>
      </c>
      <c r="L17" s="15">
        <f>'Chi tiết điểm_Nhập sheet này'!U5</f>
        <v>0</v>
      </c>
      <c r="M17" s="15">
        <f>'Chi tiết điểm_Nhập sheet này'!V5</f>
        <v>0</v>
      </c>
      <c r="N17" s="15">
        <f t="shared" ref="N17:N36" si="0">SUM(L17:M17)</f>
        <v>0</v>
      </c>
      <c r="O17" s="16">
        <f>ROUND(G17*0.3+K17*0.2+N17*0.5,1)</f>
        <v>0</v>
      </c>
      <c r="P17" s="15" t="str">
        <f>IF(O17&gt;=8.5,"A",IF(7.7&lt;=O17,"B+",IF(7&lt;=O17,"B", IF(6.2&lt;=O17,"C+",IF(5.5&lt;=O17,"C",IF(4.7&lt;=O17,"D+",IF(4&lt;=O17,"D","F")))))))</f>
        <v>F</v>
      </c>
    </row>
    <row r="18" spans="1:16" ht="16.5" customHeight="1" x14ac:dyDescent="0.25">
      <c r="A18" s="15">
        <v>2</v>
      </c>
      <c r="B18" s="19">
        <f>'Chi tiết điểm_Nhập sheet này'!B6</f>
        <v>0</v>
      </c>
      <c r="C18" s="20">
        <f>'Chi tiết điểm_Nhập sheet này'!C6</f>
        <v>0</v>
      </c>
      <c r="D18" s="20">
        <f>'Chi tiết điểm_Nhập sheet này'!D6</f>
        <v>0</v>
      </c>
      <c r="E18" s="17">
        <f>'Chi tiết điểm_Nhập sheet này'!E6</f>
        <v>0</v>
      </c>
      <c r="F18" s="17">
        <f>'Chi tiết điểm_Nhập sheet này'!F6</f>
        <v>0</v>
      </c>
      <c r="G18" s="17">
        <f t="shared" ref="G18:G36" si="1">SUM(E18:F18)</f>
        <v>0</v>
      </c>
      <c r="H18" s="17">
        <f>'Chi tiết điểm_Nhập sheet này'!H6</f>
        <v>0</v>
      </c>
      <c r="I18" s="17">
        <f>'Chi tiết điểm_Nhập sheet này'!I6</f>
        <v>0</v>
      </c>
      <c r="J18" s="17">
        <f>'Chi tiết điểm_Nhập sheet này'!J6</f>
        <v>0</v>
      </c>
      <c r="K18" s="17">
        <f t="shared" ref="K18:K36" si="2">SUM(H18:J18)</f>
        <v>0</v>
      </c>
      <c r="L18" s="15">
        <f>'Chi tiết điểm_Nhập sheet này'!U6</f>
        <v>0</v>
      </c>
      <c r="M18" s="15">
        <f>'Chi tiết điểm_Nhập sheet này'!V6</f>
        <v>0</v>
      </c>
      <c r="N18" s="15">
        <f t="shared" si="0"/>
        <v>0</v>
      </c>
      <c r="O18" s="16">
        <f t="shared" ref="O18:O36" si="3">ROUND(G18*0.3+K18*0.2+N18*0.5,1)</f>
        <v>0</v>
      </c>
      <c r="P18" s="15" t="str">
        <f t="shared" ref="P18:P36" si="4">IF(O18&gt;=8.5,"A",IF(7.7&lt;=O18,"B+",IF(7&lt;=O18,"B", IF(6.2&lt;=O18,"C+",IF(5.5&lt;=O18,"C",IF(4.7&lt;=O18,"D+",IF(4&lt;=O18,"D","F")))))))</f>
        <v>F</v>
      </c>
    </row>
    <row r="19" spans="1:16" ht="16.5" customHeight="1" x14ac:dyDescent="0.25">
      <c r="A19" s="15">
        <v>3</v>
      </c>
      <c r="B19" s="19">
        <f>'Chi tiết điểm_Nhập sheet này'!B7</f>
        <v>0</v>
      </c>
      <c r="C19" s="20">
        <f>'Chi tiết điểm_Nhập sheet này'!C7</f>
        <v>0</v>
      </c>
      <c r="D19" s="20">
        <f>'Chi tiết điểm_Nhập sheet này'!D7</f>
        <v>0</v>
      </c>
      <c r="E19" s="17">
        <f>'Chi tiết điểm_Nhập sheet này'!E7</f>
        <v>0</v>
      </c>
      <c r="F19" s="17">
        <f>'Chi tiết điểm_Nhập sheet này'!F7</f>
        <v>0</v>
      </c>
      <c r="G19" s="17">
        <f t="shared" si="1"/>
        <v>0</v>
      </c>
      <c r="H19" s="17">
        <f>'Chi tiết điểm_Nhập sheet này'!H7</f>
        <v>0</v>
      </c>
      <c r="I19" s="17">
        <f>'Chi tiết điểm_Nhập sheet này'!I7</f>
        <v>0</v>
      </c>
      <c r="J19" s="17">
        <f>'Chi tiết điểm_Nhập sheet này'!J7</f>
        <v>0</v>
      </c>
      <c r="K19" s="17">
        <f t="shared" si="2"/>
        <v>0</v>
      </c>
      <c r="L19" s="15">
        <f>'Chi tiết điểm_Nhập sheet này'!U7</f>
        <v>0</v>
      </c>
      <c r="M19" s="15">
        <f>'Chi tiết điểm_Nhập sheet này'!V7</f>
        <v>0</v>
      </c>
      <c r="N19" s="15">
        <f t="shared" si="0"/>
        <v>0</v>
      </c>
      <c r="O19" s="16">
        <f t="shared" si="3"/>
        <v>0</v>
      </c>
      <c r="P19" s="15" t="str">
        <f t="shared" si="4"/>
        <v>F</v>
      </c>
    </row>
    <row r="20" spans="1:16" ht="16.5" customHeight="1" x14ac:dyDescent="0.25">
      <c r="A20" s="15">
        <v>4</v>
      </c>
      <c r="B20" s="19">
        <f>'Chi tiết điểm_Nhập sheet này'!B8</f>
        <v>0</v>
      </c>
      <c r="C20" s="20">
        <f>'Chi tiết điểm_Nhập sheet này'!C8</f>
        <v>0</v>
      </c>
      <c r="D20" s="20">
        <f>'Chi tiết điểm_Nhập sheet này'!D8</f>
        <v>0</v>
      </c>
      <c r="E20" s="17">
        <f>'Chi tiết điểm_Nhập sheet này'!E8</f>
        <v>0</v>
      </c>
      <c r="F20" s="17">
        <f>'Chi tiết điểm_Nhập sheet này'!F8</f>
        <v>0</v>
      </c>
      <c r="G20" s="17">
        <f t="shared" si="1"/>
        <v>0</v>
      </c>
      <c r="H20" s="17">
        <f>'Chi tiết điểm_Nhập sheet này'!H8</f>
        <v>0</v>
      </c>
      <c r="I20" s="17">
        <f>'Chi tiết điểm_Nhập sheet này'!I8</f>
        <v>0</v>
      </c>
      <c r="J20" s="17">
        <f>'Chi tiết điểm_Nhập sheet này'!J8</f>
        <v>0</v>
      </c>
      <c r="K20" s="17">
        <f t="shared" si="2"/>
        <v>0</v>
      </c>
      <c r="L20" s="15">
        <f>'Chi tiết điểm_Nhập sheet này'!U8</f>
        <v>0</v>
      </c>
      <c r="M20" s="15">
        <f>'Chi tiết điểm_Nhập sheet này'!V8</f>
        <v>0</v>
      </c>
      <c r="N20" s="15">
        <f t="shared" si="0"/>
        <v>0</v>
      </c>
      <c r="O20" s="16">
        <f t="shared" si="3"/>
        <v>0</v>
      </c>
      <c r="P20" s="15" t="str">
        <f t="shared" si="4"/>
        <v>F</v>
      </c>
    </row>
    <row r="21" spans="1:16" ht="16.5" customHeight="1" x14ac:dyDescent="0.25">
      <c r="A21" s="15">
        <v>5</v>
      </c>
      <c r="B21" s="19">
        <f>'Chi tiết điểm_Nhập sheet này'!B9</f>
        <v>0</v>
      </c>
      <c r="C21" s="20">
        <f>'Chi tiết điểm_Nhập sheet này'!C9</f>
        <v>0</v>
      </c>
      <c r="D21" s="20">
        <f>'Chi tiết điểm_Nhập sheet này'!D9</f>
        <v>0</v>
      </c>
      <c r="E21" s="17">
        <f>'Chi tiết điểm_Nhập sheet này'!E9</f>
        <v>0</v>
      </c>
      <c r="F21" s="17">
        <f>'Chi tiết điểm_Nhập sheet này'!F9</f>
        <v>0</v>
      </c>
      <c r="G21" s="17">
        <f t="shared" si="1"/>
        <v>0</v>
      </c>
      <c r="H21" s="17">
        <f>'Chi tiết điểm_Nhập sheet này'!H9</f>
        <v>0</v>
      </c>
      <c r="I21" s="17">
        <f>'Chi tiết điểm_Nhập sheet này'!I9</f>
        <v>0</v>
      </c>
      <c r="J21" s="17">
        <f>'Chi tiết điểm_Nhập sheet này'!J9</f>
        <v>0</v>
      </c>
      <c r="K21" s="17">
        <f t="shared" si="2"/>
        <v>0</v>
      </c>
      <c r="L21" s="15">
        <f>'Chi tiết điểm_Nhập sheet này'!U9</f>
        <v>0</v>
      </c>
      <c r="M21" s="15">
        <f>'Chi tiết điểm_Nhập sheet này'!V9</f>
        <v>0</v>
      </c>
      <c r="N21" s="15">
        <f t="shared" si="0"/>
        <v>0</v>
      </c>
      <c r="O21" s="16">
        <f t="shared" si="3"/>
        <v>0</v>
      </c>
      <c r="P21" s="15" t="str">
        <f t="shared" si="4"/>
        <v>F</v>
      </c>
    </row>
    <row r="22" spans="1:16" ht="16.5" customHeight="1" x14ac:dyDescent="0.25">
      <c r="A22" s="15">
        <v>6</v>
      </c>
      <c r="B22" s="19">
        <f>'Chi tiết điểm_Nhập sheet này'!B10</f>
        <v>0</v>
      </c>
      <c r="C22" s="20">
        <f>'Chi tiết điểm_Nhập sheet này'!C10</f>
        <v>0</v>
      </c>
      <c r="D22" s="20">
        <f>'Chi tiết điểm_Nhập sheet này'!D10</f>
        <v>0</v>
      </c>
      <c r="E22" s="17">
        <f>'Chi tiết điểm_Nhập sheet này'!E10</f>
        <v>0</v>
      </c>
      <c r="F22" s="17">
        <f>'Chi tiết điểm_Nhập sheet này'!F10</f>
        <v>0</v>
      </c>
      <c r="G22" s="17">
        <f t="shared" si="1"/>
        <v>0</v>
      </c>
      <c r="H22" s="17">
        <f>'Chi tiết điểm_Nhập sheet này'!H10</f>
        <v>0</v>
      </c>
      <c r="I22" s="17">
        <f>'Chi tiết điểm_Nhập sheet này'!I10</f>
        <v>0</v>
      </c>
      <c r="J22" s="17">
        <f>'Chi tiết điểm_Nhập sheet này'!J10</f>
        <v>0</v>
      </c>
      <c r="K22" s="17">
        <f t="shared" si="2"/>
        <v>0</v>
      </c>
      <c r="L22" s="15">
        <f>'Chi tiết điểm_Nhập sheet này'!U10</f>
        <v>0</v>
      </c>
      <c r="M22" s="15">
        <f>'Chi tiết điểm_Nhập sheet này'!V10</f>
        <v>0</v>
      </c>
      <c r="N22" s="15">
        <f t="shared" si="0"/>
        <v>0</v>
      </c>
      <c r="O22" s="16">
        <f t="shared" si="3"/>
        <v>0</v>
      </c>
      <c r="P22" s="15" t="str">
        <f t="shared" si="4"/>
        <v>F</v>
      </c>
    </row>
    <row r="23" spans="1:16" ht="16.5" customHeight="1" x14ac:dyDescent="0.25">
      <c r="A23" s="15">
        <v>7</v>
      </c>
      <c r="B23" s="19">
        <f>'Chi tiết điểm_Nhập sheet này'!B11</f>
        <v>0</v>
      </c>
      <c r="C23" s="20">
        <f>'Chi tiết điểm_Nhập sheet này'!C11</f>
        <v>0</v>
      </c>
      <c r="D23" s="20">
        <f>'Chi tiết điểm_Nhập sheet này'!D11</f>
        <v>0</v>
      </c>
      <c r="E23" s="17">
        <f>'Chi tiết điểm_Nhập sheet này'!E11</f>
        <v>0</v>
      </c>
      <c r="F23" s="17">
        <f>'Chi tiết điểm_Nhập sheet này'!F11</f>
        <v>0</v>
      </c>
      <c r="G23" s="17">
        <f t="shared" si="1"/>
        <v>0</v>
      </c>
      <c r="H23" s="17">
        <f>'Chi tiết điểm_Nhập sheet này'!H11</f>
        <v>0</v>
      </c>
      <c r="I23" s="17">
        <f>'Chi tiết điểm_Nhập sheet này'!I11</f>
        <v>0</v>
      </c>
      <c r="J23" s="17">
        <f>'Chi tiết điểm_Nhập sheet này'!J11</f>
        <v>0</v>
      </c>
      <c r="K23" s="17">
        <f t="shared" si="2"/>
        <v>0</v>
      </c>
      <c r="L23" s="15">
        <f>'Chi tiết điểm_Nhập sheet này'!U11</f>
        <v>0</v>
      </c>
      <c r="M23" s="15">
        <f>'Chi tiết điểm_Nhập sheet này'!V11</f>
        <v>0</v>
      </c>
      <c r="N23" s="15">
        <f t="shared" si="0"/>
        <v>0</v>
      </c>
      <c r="O23" s="16">
        <f t="shared" si="3"/>
        <v>0</v>
      </c>
      <c r="P23" s="15" t="str">
        <f t="shared" si="4"/>
        <v>F</v>
      </c>
    </row>
    <row r="24" spans="1:16" ht="16.5" customHeight="1" x14ac:dyDescent="0.25">
      <c r="A24" s="15">
        <v>8</v>
      </c>
      <c r="B24" s="19">
        <f>'Chi tiết điểm_Nhập sheet này'!B12</f>
        <v>0</v>
      </c>
      <c r="C24" s="20">
        <f>'Chi tiết điểm_Nhập sheet này'!C12</f>
        <v>0</v>
      </c>
      <c r="D24" s="20">
        <f>'Chi tiết điểm_Nhập sheet này'!D12</f>
        <v>0</v>
      </c>
      <c r="E24" s="17">
        <f>'Chi tiết điểm_Nhập sheet này'!E12</f>
        <v>0</v>
      </c>
      <c r="F24" s="17">
        <f>'Chi tiết điểm_Nhập sheet này'!F12</f>
        <v>0</v>
      </c>
      <c r="G24" s="17">
        <f t="shared" si="1"/>
        <v>0</v>
      </c>
      <c r="H24" s="17">
        <f>'Chi tiết điểm_Nhập sheet này'!H12</f>
        <v>0</v>
      </c>
      <c r="I24" s="17">
        <f>'Chi tiết điểm_Nhập sheet này'!I12</f>
        <v>0</v>
      </c>
      <c r="J24" s="17">
        <f>'Chi tiết điểm_Nhập sheet này'!J12</f>
        <v>0</v>
      </c>
      <c r="K24" s="17">
        <f t="shared" si="2"/>
        <v>0</v>
      </c>
      <c r="L24" s="15">
        <f>'Chi tiết điểm_Nhập sheet này'!U12</f>
        <v>0</v>
      </c>
      <c r="M24" s="15">
        <f>'Chi tiết điểm_Nhập sheet này'!V12</f>
        <v>0</v>
      </c>
      <c r="N24" s="15">
        <f t="shared" si="0"/>
        <v>0</v>
      </c>
      <c r="O24" s="16">
        <f t="shared" si="3"/>
        <v>0</v>
      </c>
      <c r="P24" s="15" t="str">
        <f t="shared" si="4"/>
        <v>F</v>
      </c>
    </row>
    <row r="25" spans="1:16" ht="16.5" customHeight="1" x14ac:dyDescent="0.25">
      <c r="A25" s="15">
        <v>9</v>
      </c>
      <c r="B25" s="19">
        <f>'Chi tiết điểm_Nhập sheet này'!B13</f>
        <v>0</v>
      </c>
      <c r="C25" s="20">
        <f>'Chi tiết điểm_Nhập sheet này'!C13</f>
        <v>0</v>
      </c>
      <c r="D25" s="20">
        <f>'Chi tiết điểm_Nhập sheet này'!D13</f>
        <v>0</v>
      </c>
      <c r="E25" s="17">
        <f>'Chi tiết điểm_Nhập sheet này'!E13</f>
        <v>0</v>
      </c>
      <c r="F25" s="17">
        <f>'Chi tiết điểm_Nhập sheet này'!F13</f>
        <v>0</v>
      </c>
      <c r="G25" s="17">
        <f t="shared" si="1"/>
        <v>0</v>
      </c>
      <c r="H25" s="17">
        <f>'Chi tiết điểm_Nhập sheet này'!H13</f>
        <v>0</v>
      </c>
      <c r="I25" s="17">
        <f>'Chi tiết điểm_Nhập sheet này'!I13</f>
        <v>0</v>
      </c>
      <c r="J25" s="17">
        <f>'Chi tiết điểm_Nhập sheet này'!J13</f>
        <v>0</v>
      </c>
      <c r="K25" s="17">
        <f t="shared" si="2"/>
        <v>0</v>
      </c>
      <c r="L25" s="15">
        <f>'Chi tiết điểm_Nhập sheet này'!U13</f>
        <v>0</v>
      </c>
      <c r="M25" s="15">
        <f>'Chi tiết điểm_Nhập sheet này'!V13</f>
        <v>0</v>
      </c>
      <c r="N25" s="15">
        <f t="shared" si="0"/>
        <v>0</v>
      </c>
      <c r="O25" s="16">
        <f t="shared" si="3"/>
        <v>0</v>
      </c>
      <c r="P25" s="15" t="str">
        <f t="shared" si="4"/>
        <v>F</v>
      </c>
    </row>
    <row r="26" spans="1:16" ht="16.5" customHeight="1" x14ac:dyDescent="0.25">
      <c r="A26" s="15">
        <v>10</v>
      </c>
      <c r="B26" s="19">
        <f>'Chi tiết điểm_Nhập sheet này'!B14</f>
        <v>0</v>
      </c>
      <c r="C26" s="20">
        <f>'Chi tiết điểm_Nhập sheet này'!C14</f>
        <v>0</v>
      </c>
      <c r="D26" s="20">
        <f>'Chi tiết điểm_Nhập sheet này'!D14</f>
        <v>0</v>
      </c>
      <c r="E26" s="17">
        <f>'Chi tiết điểm_Nhập sheet này'!E14</f>
        <v>0</v>
      </c>
      <c r="F26" s="17">
        <f>'Chi tiết điểm_Nhập sheet này'!F14</f>
        <v>0</v>
      </c>
      <c r="G26" s="17">
        <f t="shared" si="1"/>
        <v>0</v>
      </c>
      <c r="H26" s="17">
        <f>'Chi tiết điểm_Nhập sheet này'!H14</f>
        <v>0</v>
      </c>
      <c r="I26" s="17">
        <f>'Chi tiết điểm_Nhập sheet này'!I14</f>
        <v>0</v>
      </c>
      <c r="J26" s="17">
        <f>'Chi tiết điểm_Nhập sheet này'!J14</f>
        <v>0</v>
      </c>
      <c r="K26" s="17">
        <f t="shared" si="2"/>
        <v>0</v>
      </c>
      <c r="L26" s="15">
        <f>'Chi tiết điểm_Nhập sheet này'!U14</f>
        <v>0</v>
      </c>
      <c r="M26" s="15">
        <f>'Chi tiết điểm_Nhập sheet này'!V14</f>
        <v>0</v>
      </c>
      <c r="N26" s="15">
        <f t="shared" si="0"/>
        <v>0</v>
      </c>
      <c r="O26" s="16">
        <f t="shared" si="3"/>
        <v>0</v>
      </c>
      <c r="P26" s="15" t="str">
        <f t="shared" si="4"/>
        <v>F</v>
      </c>
    </row>
    <row r="27" spans="1:16" ht="16.5" customHeight="1" x14ac:dyDescent="0.25">
      <c r="A27" s="15">
        <v>11</v>
      </c>
      <c r="B27" s="19">
        <f>'Chi tiết điểm_Nhập sheet này'!B15</f>
        <v>0</v>
      </c>
      <c r="C27" s="20">
        <f>'Chi tiết điểm_Nhập sheet này'!C15</f>
        <v>0</v>
      </c>
      <c r="D27" s="20">
        <f>'Chi tiết điểm_Nhập sheet này'!D15</f>
        <v>0</v>
      </c>
      <c r="E27" s="17">
        <f>'Chi tiết điểm_Nhập sheet này'!E15</f>
        <v>0</v>
      </c>
      <c r="F27" s="17">
        <f>'Chi tiết điểm_Nhập sheet này'!F15</f>
        <v>0</v>
      </c>
      <c r="G27" s="17">
        <f t="shared" si="1"/>
        <v>0</v>
      </c>
      <c r="H27" s="17">
        <f>'Chi tiết điểm_Nhập sheet này'!H15</f>
        <v>0</v>
      </c>
      <c r="I27" s="17">
        <f>'Chi tiết điểm_Nhập sheet này'!I15</f>
        <v>0</v>
      </c>
      <c r="J27" s="17">
        <f>'Chi tiết điểm_Nhập sheet này'!J15</f>
        <v>0</v>
      </c>
      <c r="K27" s="17">
        <f t="shared" si="2"/>
        <v>0</v>
      </c>
      <c r="L27" s="15">
        <f>'Chi tiết điểm_Nhập sheet này'!U15</f>
        <v>0</v>
      </c>
      <c r="M27" s="15">
        <f>'Chi tiết điểm_Nhập sheet này'!V15</f>
        <v>0</v>
      </c>
      <c r="N27" s="15">
        <f t="shared" si="0"/>
        <v>0</v>
      </c>
      <c r="O27" s="16">
        <f t="shared" si="3"/>
        <v>0</v>
      </c>
      <c r="P27" s="15" t="str">
        <f t="shared" si="4"/>
        <v>F</v>
      </c>
    </row>
    <row r="28" spans="1:16" ht="16.5" customHeight="1" x14ac:dyDescent="0.25">
      <c r="A28" s="15">
        <v>12</v>
      </c>
      <c r="B28" s="19">
        <f>'Chi tiết điểm_Nhập sheet này'!B16</f>
        <v>0</v>
      </c>
      <c r="C28" s="20">
        <f>'Chi tiết điểm_Nhập sheet này'!C16</f>
        <v>0</v>
      </c>
      <c r="D28" s="20">
        <f>'Chi tiết điểm_Nhập sheet này'!D16</f>
        <v>0</v>
      </c>
      <c r="E28" s="17">
        <f>'Chi tiết điểm_Nhập sheet này'!E16</f>
        <v>0</v>
      </c>
      <c r="F28" s="17">
        <f>'Chi tiết điểm_Nhập sheet này'!F16</f>
        <v>0</v>
      </c>
      <c r="G28" s="17">
        <f t="shared" si="1"/>
        <v>0</v>
      </c>
      <c r="H28" s="17">
        <f>'Chi tiết điểm_Nhập sheet này'!H16</f>
        <v>0</v>
      </c>
      <c r="I28" s="17">
        <f>'Chi tiết điểm_Nhập sheet này'!I16</f>
        <v>0</v>
      </c>
      <c r="J28" s="17">
        <f>'Chi tiết điểm_Nhập sheet này'!J16</f>
        <v>0</v>
      </c>
      <c r="K28" s="17">
        <f t="shared" si="2"/>
        <v>0</v>
      </c>
      <c r="L28" s="15">
        <f>'Chi tiết điểm_Nhập sheet này'!U16</f>
        <v>0</v>
      </c>
      <c r="M28" s="15">
        <f>'Chi tiết điểm_Nhập sheet này'!V16</f>
        <v>0</v>
      </c>
      <c r="N28" s="15">
        <f t="shared" si="0"/>
        <v>0</v>
      </c>
      <c r="O28" s="16">
        <f t="shared" si="3"/>
        <v>0</v>
      </c>
      <c r="P28" s="15" t="str">
        <f t="shared" si="4"/>
        <v>F</v>
      </c>
    </row>
    <row r="29" spans="1:16" ht="16.5" customHeight="1" x14ac:dyDescent="0.25">
      <c r="A29" s="15">
        <v>13</v>
      </c>
      <c r="B29" s="19">
        <f>'Chi tiết điểm_Nhập sheet này'!B17</f>
        <v>0</v>
      </c>
      <c r="C29" s="20">
        <f>'Chi tiết điểm_Nhập sheet này'!C17</f>
        <v>0</v>
      </c>
      <c r="D29" s="20">
        <f>'Chi tiết điểm_Nhập sheet này'!D17</f>
        <v>0</v>
      </c>
      <c r="E29" s="17">
        <f>'Chi tiết điểm_Nhập sheet này'!E17</f>
        <v>0</v>
      </c>
      <c r="F29" s="17">
        <f>'Chi tiết điểm_Nhập sheet này'!F17</f>
        <v>0</v>
      </c>
      <c r="G29" s="17">
        <f t="shared" si="1"/>
        <v>0</v>
      </c>
      <c r="H29" s="17">
        <f>'Chi tiết điểm_Nhập sheet này'!H17</f>
        <v>0</v>
      </c>
      <c r="I29" s="17">
        <f>'Chi tiết điểm_Nhập sheet này'!I17</f>
        <v>0</v>
      </c>
      <c r="J29" s="17">
        <f>'Chi tiết điểm_Nhập sheet này'!J17</f>
        <v>0</v>
      </c>
      <c r="K29" s="17">
        <f t="shared" si="2"/>
        <v>0</v>
      </c>
      <c r="L29" s="15">
        <f>'Chi tiết điểm_Nhập sheet này'!U17</f>
        <v>0</v>
      </c>
      <c r="M29" s="15">
        <f>'Chi tiết điểm_Nhập sheet này'!V17</f>
        <v>0</v>
      </c>
      <c r="N29" s="15">
        <f t="shared" si="0"/>
        <v>0</v>
      </c>
      <c r="O29" s="16">
        <f t="shared" si="3"/>
        <v>0</v>
      </c>
      <c r="P29" s="15" t="str">
        <f t="shared" si="4"/>
        <v>F</v>
      </c>
    </row>
    <row r="30" spans="1:16" ht="16.5" customHeight="1" x14ac:dyDescent="0.25">
      <c r="A30" s="15">
        <v>14</v>
      </c>
      <c r="B30" s="19">
        <f>'Chi tiết điểm_Nhập sheet này'!B18</f>
        <v>0</v>
      </c>
      <c r="C30" s="20">
        <f>'Chi tiết điểm_Nhập sheet này'!C18</f>
        <v>0</v>
      </c>
      <c r="D30" s="20">
        <f>'Chi tiết điểm_Nhập sheet này'!D18</f>
        <v>0</v>
      </c>
      <c r="E30" s="17">
        <f>'Chi tiết điểm_Nhập sheet này'!E18</f>
        <v>0</v>
      </c>
      <c r="F30" s="17">
        <f>'Chi tiết điểm_Nhập sheet này'!F18</f>
        <v>0</v>
      </c>
      <c r="G30" s="17">
        <f t="shared" si="1"/>
        <v>0</v>
      </c>
      <c r="H30" s="17">
        <f>'Chi tiết điểm_Nhập sheet này'!H18</f>
        <v>0</v>
      </c>
      <c r="I30" s="17">
        <f>'Chi tiết điểm_Nhập sheet này'!I18</f>
        <v>0</v>
      </c>
      <c r="J30" s="17">
        <f>'Chi tiết điểm_Nhập sheet này'!J18</f>
        <v>0</v>
      </c>
      <c r="K30" s="17">
        <f t="shared" si="2"/>
        <v>0</v>
      </c>
      <c r="L30" s="15">
        <f>'Chi tiết điểm_Nhập sheet này'!U18</f>
        <v>0</v>
      </c>
      <c r="M30" s="15">
        <f>'Chi tiết điểm_Nhập sheet này'!V18</f>
        <v>0</v>
      </c>
      <c r="N30" s="15">
        <f t="shared" si="0"/>
        <v>0</v>
      </c>
      <c r="O30" s="16">
        <f t="shared" si="3"/>
        <v>0</v>
      </c>
      <c r="P30" s="15" t="str">
        <f t="shared" si="4"/>
        <v>F</v>
      </c>
    </row>
    <row r="31" spans="1:16" ht="16.5" customHeight="1" x14ac:dyDescent="0.25">
      <c r="A31" s="15">
        <v>15</v>
      </c>
      <c r="B31" s="19">
        <f>'Chi tiết điểm_Nhập sheet này'!B19</f>
        <v>0</v>
      </c>
      <c r="C31" s="20">
        <f>'Chi tiết điểm_Nhập sheet này'!C19</f>
        <v>0</v>
      </c>
      <c r="D31" s="20">
        <f>'Chi tiết điểm_Nhập sheet này'!D19</f>
        <v>0</v>
      </c>
      <c r="E31" s="17">
        <f>'Chi tiết điểm_Nhập sheet này'!E19</f>
        <v>0</v>
      </c>
      <c r="F31" s="17">
        <f>'Chi tiết điểm_Nhập sheet này'!F19</f>
        <v>0</v>
      </c>
      <c r="G31" s="17">
        <f t="shared" si="1"/>
        <v>0</v>
      </c>
      <c r="H31" s="17">
        <f>'Chi tiết điểm_Nhập sheet này'!H19</f>
        <v>0</v>
      </c>
      <c r="I31" s="17">
        <f>'Chi tiết điểm_Nhập sheet này'!I19</f>
        <v>0</v>
      </c>
      <c r="J31" s="17">
        <f>'Chi tiết điểm_Nhập sheet này'!J19</f>
        <v>0</v>
      </c>
      <c r="K31" s="17">
        <f t="shared" si="2"/>
        <v>0</v>
      </c>
      <c r="L31" s="15">
        <f>'Chi tiết điểm_Nhập sheet này'!U19</f>
        <v>0</v>
      </c>
      <c r="M31" s="15">
        <f>'Chi tiết điểm_Nhập sheet này'!V19</f>
        <v>0</v>
      </c>
      <c r="N31" s="15">
        <f t="shared" si="0"/>
        <v>0</v>
      </c>
      <c r="O31" s="16">
        <f t="shared" si="3"/>
        <v>0</v>
      </c>
      <c r="P31" s="15" t="str">
        <f t="shared" si="4"/>
        <v>F</v>
      </c>
    </row>
    <row r="32" spans="1:16" ht="16.5" customHeight="1" x14ac:dyDescent="0.25">
      <c r="A32" s="15">
        <v>16</v>
      </c>
      <c r="B32" s="19">
        <f>'Chi tiết điểm_Nhập sheet này'!B20</f>
        <v>0</v>
      </c>
      <c r="C32" s="20">
        <f>'Chi tiết điểm_Nhập sheet này'!C20</f>
        <v>0</v>
      </c>
      <c r="D32" s="20">
        <f>'Chi tiết điểm_Nhập sheet này'!D20</f>
        <v>0</v>
      </c>
      <c r="E32" s="17">
        <f>'Chi tiết điểm_Nhập sheet này'!E20</f>
        <v>0</v>
      </c>
      <c r="F32" s="17">
        <f>'Chi tiết điểm_Nhập sheet này'!F20</f>
        <v>0</v>
      </c>
      <c r="G32" s="17">
        <f t="shared" si="1"/>
        <v>0</v>
      </c>
      <c r="H32" s="17">
        <f>'Chi tiết điểm_Nhập sheet này'!H20</f>
        <v>0</v>
      </c>
      <c r="I32" s="17">
        <f>'Chi tiết điểm_Nhập sheet này'!I20</f>
        <v>0</v>
      </c>
      <c r="J32" s="17">
        <f>'Chi tiết điểm_Nhập sheet này'!J20</f>
        <v>0</v>
      </c>
      <c r="K32" s="17">
        <f t="shared" si="2"/>
        <v>0</v>
      </c>
      <c r="L32" s="15">
        <f>'Chi tiết điểm_Nhập sheet này'!U20</f>
        <v>0</v>
      </c>
      <c r="M32" s="15">
        <f>'Chi tiết điểm_Nhập sheet này'!V20</f>
        <v>0</v>
      </c>
      <c r="N32" s="15">
        <f t="shared" si="0"/>
        <v>0</v>
      </c>
      <c r="O32" s="16">
        <f t="shared" si="3"/>
        <v>0</v>
      </c>
      <c r="P32" s="15" t="str">
        <f t="shared" si="4"/>
        <v>F</v>
      </c>
    </row>
    <row r="33" spans="1:16" ht="16.5" customHeight="1" x14ac:dyDescent="0.25">
      <c r="A33" s="15">
        <v>17</v>
      </c>
      <c r="B33" s="19">
        <f>'Chi tiết điểm_Nhập sheet này'!B21</f>
        <v>0</v>
      </c>
      <c r="C33" s="20">
        <f>'Chi tiết điểm_Nhập sheet này'!C21</f>
        <v>0</v>
      </c>
      <c r="D33" s="20">
        <f>'Chi tiết điểm_Nhập sheet này'!D21</f>
        <v>0</v>
      </c>
      <c r="E33" s="17">
        <f>'Chi tiết điểm_Nhập sheet này'!E21</f>
        <v>0</v>
      </c>
      <c r="F33" s="17">
        <f>'Chi tiết điểm_Nhập sheet này'!F21</f>
        <v>0</v>
      </c>
      <c r="G33" s="17">
        <f t="shared" si="1"/>
        <v>0</v>
      </c>
      <c r="H33" s="17">
        <f>'Chi tiết điểm_Nhập sheet này'!H21</f>
        <v>0</v>
      </c>
      <c r="I33" s="17">
        <f>'Chi tiết điểm_Nhập sheet này'!I21</f>
        <v>0</v>
      </c>
      <c r="J33" s="17">
        <f>'Chi tiết điểm_Nhập sheet này'!J21</f>
        <v>0</v>
      </c>
      <c r="K33" s="17">
        <f t="shared" si="2"/>
        <v>0</v>
      </c>
      <c r="L33" s="15">
        <f>'Chi tiết điểm_Nhập sheet này'!U21</f>
        <v>0</v>
      </c>
      <c r="M33" s="15">
        <f>'Chi tiết điểm_Nhập sheet này'!V21</f>
        <v>0</v>
      </c>
      <c r="N33" s="15">
        <f t="shared" si="0"/>
        <v>0</v>
      </c>
      <c r="O33" s="16">
        <f t="shared" si="3"/>
        <v>0</v>
      </c>
      <c r="P33" s="15" t="str">
        <f t="shared" si="4"/>
        <v>F</v>
      </c>
    </row>
    <row r="34" spans="1:16" ht="16.5" customHeight="1" x14ac:dyDescent="0.25">
      <c r="A34" s="15">
        <v>18</v>
      </c>
      <c r="B34" s="19">
        <f>'Chi tiết điểm_Nhập sheet này'!B22</f>
        <v>0</v>
      </c>
      <c r="C34" s="20">
        <f>'Chi tiết điểm_Nhập sheet này'!C22</f>
        <v>0</v>
      </c>
      <c r="D34" s="20">
        <f>'Chi tiết điểm_Nhập sheet này'!D22</f>
        <v>0</v>
      </c>
      <c r="E34" s="17">
        <f>'Chi tiết điểm_Nhập sheet này'!E22</f>
        <v>0</v>
      </c>
      <c r="F34" s="17">
        <f>'Chi tiết điểm_Nhập sheet này'!F22</f>
        <v>0</v>
      </c>
      <c r="G34" s="17">
        <f t="shared" si="1"/>
        <v>0</v>
      </c>
      <c r="H34" s="17">
        <f>'Chi tiết điểm_Nhập sheet này'!H22</f>
        <v>0</v>
      </c>
      <c r="I34" s="17">
        <f>'Chi tiết điểm_Nhập sheet này'!I22</f>
        <v>0</v>
      </c>
      <c r="J34" s="17">
        <f>'Chi tiết điểm_Nhập sheet này'!J22</f>
        <v>0</v>
      </c>
      <c r="K34" s="17">
        <f t="shared" si="2"/>
        <v>0</v>
      </c>
      <c r="L34" s="15">
        <f>'Chi tiết điểm_Nhập sheet này'!U22</f>
        <v>0</v>
      </c>
      <c r="M34" s="15">
        <f>'Chi tiết điểm_Nhập sheet này'!V22</f>
        <v>0</v>
      </c>
      <c r="N34" s="15">
        <f t="shared" si="0"/>
        <v>0</v>
      </c>
      <c r="O34" s="16">
        <f t="shared" si="3"/>
        <v>0</v>
      </c>
      <c r="P34" s="15" t="str">
        <f t="shared" si="4"/>
        <v>F</v>
      </c>
    </row>
    <row r="35" spans="1:16" ht="16.5" customHeight="1" x14ac:dyDescent="0.25">
      <c r="A35" s="15">
        <v>19</v>
      </c>
      <c r="B35" s="19">
        <f>'Chi tiết điểm_Nhập sheet này'!B23</f>
        <v>0</v>
      </c>
      <c r="C35" s="20">
        <f>'Chi tiết điểm_Nhập sheet này'!C23</f>
        <v>0</v>
      </c>
      <c r="D35" s="20">
        <f>'Chi tiết điểm_Nhập sheet này'!D23</f>
        <v>0</v>
      </c>
      <c r="E35" s="17">
        <f>'Chi tiết điểm_Nhập sheet này'!E23</f>
        <v>0</v>
      </c>
      <c r="F35" s="17">
        <f>'Chi tiết điểm_Nhập sheet này'!F23</f>
        <v>0</v>
      </c>
      <c r="G35" s="17">
        <f t="shared" si="1"/>
        <v>0</v>
      </c>
      <c r="H35" s="17">
        <f>'Chi tiết điểm_Nhập sheet này'!H23</f>
        <v>0</v>
      </c>
      <c r="I35" s="17">
        <f>'Chi tiết điểm_Nhập sheet này'!I23</f>
        <v>0</v>
      </c>
      <c r="J35" s="17">
        <f>'Chi tiết điểm_Nhập sheet này'!J23</f>
        <v>0</v>
      </c>
      <c r="K35" s="17">
        <f t="shared" si="2"/>
        <v>0</v>
      </c>
      <c r="L35" s="15">
        <f>'Chi tiết điểm_Nhập sheet này'!U23</f>
        <v>0</v>
      </c>
      <c r="M35" s="15">
        <f>'Chi tiết điểm_Nhập sheet này'!V23</f>
        <v>0</v>
      </c>
      <c r="N35" s="15">
        <f t="shared" si="0"/>
        <v>0</v>
      </c>
      <c r="O35" s="16">
        <f t="shared" si="3"/>
        <v>0</v>
      </c>
      <c r="P35" s="15" t="str">
        <f t="shared" si="4"/>
        <v>F</v>
      </c>
    </row>
    <row r="36" spans="1:16" ht="16.5" customHeight="1" x14ac:dyDescent="0.25">
      <c r="A36" s="15">
        <v>20</v>
      </c>
      <c r="B36" s="19">
        <f>'Chi tiết điểm_Nhập sheet này'!B24</f>
        <v>0</v>
      </c>
      <c r="C36" s="20">
        <f>'Chi tiết điểm_Nhập sheet này'!C24</f>
        <v>0</v>
      </c>
      <c r="D36" s="20">
        <f>'Chi tiết điểm_Nhập sheet này'!D24</f>
        <v>0</v>
      </c>
      <c r="E36" s="17">
        <f>'Chi tiết điểm_Nhập sheet này'!E24</f>
        <v>0</v>
      </c>
      <c r="F36" s="17">
        <f>'Chi tiết điểm_Nhập sheet này'!F24</f>
        <v>0</v>
      </c>
      <c r="G36" s="17">
        <f t="shared" si="1"/>
        <v>0</v>
      </c>
      <c r="H36" s="17">
        <f>'Chi tiết điểm_Nhập sheet này'!H24</f>
        <v>0</v>
      </c>
      <c r="I36" s="17">
        <f>'Chi tiết điểm_Nhập sheet này'!I24</f>
        <v>0</v>
      </c>
      <c r="J36" s="17">
        <f>'Chi tiết điểm_Nhập sheet này'!J24</f>
        <v>0</v>
      </c>
      <c r="K36" s="17">
        <f t="shared" si="2"/>
        <v>0</v>
      </c>
      <c r="L36" s="15">
        <f>'Chi tiết điểm_Nhập sheet này'!U24</f>
        <v>0</v>
      </c>
      <c r="M36" s="15">
        <f>'Chi tiết điểm_Nhập sheet này'!V24</f>
        <v>0</v>
      </c>
      <c r="N36" s="15">
        <f t="shared" si="0"/>
        <v>0</v>
      </c>
      <c r="O36" s="16">
        <f t="shared" si="3"/>
        <v>0</v>
      </c>
      <c r="P36" s="15" t="str">
        <f t="shared" si="4"/>
        <v>F</v>
      </c>
    </row>
    <row r="37" spans="1:16" ht="15.75" x14ac:dyDescent="0.25">
      <c r="A37" s="2"/>
      <c r="B37" s="2"/>
      <c r="C37" s="2"/>
      <c r="D37" s="2"/>
      <c r="E37" s="5"/>
      <c r="F37" s="1"/>
      <c r="G37" s="1"/>
      <c r="H37" s="1"/>
      <c r="I37" s="1"/>
      <c r="J37" s="1"/>
      <c r="K37" s="1"/>
      <c r="L37" s="1"/>
      <c r="M37" s="1"/>
      <c r="N37" s="1"/>
      <c r="O37" s="5"/>
      <c r="P37" s="2"/>
    </row>
    <row r="38" spans="1:16" ht="18.75" x14ac:dyDescent="0.3">
      <c r="A38" s="2"/>
      <c r="B38" s="2"/>
      <c r="C38" s="33" t="s">
        <v>21</v>
      </c>
      <c r="D38" s="33"/>
      <c r="E38" s="33"/>
      <c r="F38" s="33"/>
      <c r="G38" s="33"/>
      <c r="H38" s="33" t="s">
        <v>22</v>
      </c>
      <c r="I38" s="33"/>
      <c r="J38" s="33"/>
      <c r="K38" s="33"/>
      <c r="L38" s="33"/>
      <c r="M38" s="33"/>
      <c r="N38" s="33"/>
      <c r="O38" s="33"/>
      <c r="P38" s="2"/>
    </row>
  </sheetData>
  <mergeCells count="19">
    <mergeCell ref="L15:N15"/>
    <mergeCell ref="O15:O16"/>
    <mergeCell ref="A4:O4"/>
    <mergeCell ref="A1:F1"/>
    <mergeCell ref="H1:O1"/>
    <mergeCell ref="H2:O2"/>
    <mergeCell ref="P15:P16"/>
    <mergeCell ref="C38:E38"/>
    <mergeCell ref="F38:G38"/>
    <mergeCell ref="H38:O38"/>
    <mergeCell ref="A2:F2"/>
    <mergeCell ref="B6:O6"/>
    <mergeCell ref="B9:O9"/>
    <mergeCell ref="A15:A16"/>
    <mergeCell ref="B15:B16"/>
    <mergeCell ref="C15:C16"/>
    <mergeCell ref="D15:D16"/>
    <mergeCell ref="E15:G15"/>
    <mergeCell ref="H15:K15"/>
  </mergeCells>
  <pageMargins left="0.17" right="0.17" top="0.28999999999999998" bottom="0.27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241CB-CF33-4CEE-9622-479F81B1AA23}">
  <dimension ref="A1:V24"/>
  <sheetViews>
    <sheetView tabSelected="1" workbookViewId="0">
      <selection activeCell="V5" sqref="V5"/>
    </sheetView>
  </sheetViews>
  <sheetFormatPr defaultRowHeight="15" x14ac:dyDescent="0.25"/>
  <cols>
    <col min="1" max="1" width="3.7109375" bestFit="1" customWidth="1"/>
    <col min="2" max="2" width="13.5703125" customWidth="1"/>
    <col min="3" max="3" width="15.7109375" customWidth="1"/>
    <col min="5" max="7" width="11.5703125" customWidth="1"/>
    <col min="8" max="11" width="7.5703125" customWidth="1"/>
    <col min="12" max="20" width="8.5703125" customWidth="1"/>
    <col min="21" max="22" width="16.5703125" customWidth="1"/>
  </cols>
  <sheetData>
    <row r="1" spans="1:22" ht="65.25" customHeight="1" x14ac:dyDescent="0.25">
      <c r="A1" s="40" t="s">
        <v>32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</row>
    <row r="2" spans="1:22" ht="15.75" x14ac:dyDescent="0.25">
      <c r="A2" s="2"/>
      <c r="B2" s="2"/>
      <c r="C2" s="2"/>
      <c r="D2" s="2"/>
      <c r="E2" s="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25.5" customHeight="1" x14ac:dyDescent="0.25">
      <c r="A3" s="2"/>
      <c r="B3" s="2"/>
      <c r="C3" s="2"/>
      <c r="D3" s="2"/>
      <c r="E3" s="41" t="s">
        <v>23</v>
      </c>
      <c r="F3" s="41"/>
      <c r="G3" s="41"/>
      <c r="H3" s="41" t="s">
        <v>24</v>
      </c>
      <c r="I3" s="41"/>
      <c r="J3" s="41"/>
      <c r="K3" s="41"/>
      <c r="L3" s="42" t="s">
        <v>25</v>
      </c>
      <c r="M3" s="42"/>
      <c r="N3" s="42"/>
      <c r="O3" s="42" t="s">
        <v>26</v>
      </c>
      <c r="P3" s="42"/>
      <c r="Q3" s="42"/>
      <c r="R3" s="42" t="s">
        <v>27</v>
      </c>
      <c r="S3" s="42"/>
      <c r="T3" s="42"/>
      <c r="U3" s="41" t="s">
        <v>28</v>
      </c>
      <c r="V3" s="41"/>
    </row>
    <row r="4" spans="1:22" ht="42.75" x14ac:dyDescent="0.25">
      <c r="A4" s="12" t="s">
        <v>12</v>
      </c>
      <c r="B4" s="12" t="s">
        <v>13</v>
      </c>
      <c r="C4" s="13" t="s">
        <v>14</v>
      </c>
      <c r="D4" s="13" t="s">
        <v>15</v>
      </c>
      <c r="E4" s="14" t="s">
        <v>33</v>
      </c>
      <c r="F4" s="14" t="s">
        <v>34</v>
      </c>
      <c r="G4" s="14" t="s">
        <v>19</v>
      </c>
      <c r="H4" s="14" t="s">
        <v>35</v>
      </c>
      <c r="I4" s="14" t="s">
        <v>36</v>
      </c>
      <c r="J4" s="14" t="s">
        <v>37</v>
      </c>
      <c r="K4" s="14" t="s">
        <v>20</v>
      </c>
      <c r="L4" s="14" t="s">
        <v>34</v>
      </c>
      <c r="M4" s="14" t="s">
        <v>38</v>
      </c>
      <c r="N4" s="14" t="s">
        <v>41</v>
      </c>
      <c r="O4" s="14" t="s">
        <v>34</v>
      </c>
      <c r="P4" s="14" t="s">
        <v>38</v>
      </c>
      <c r="Q4" s="14" t="s">
        <v>41</v>
      </c>
      <c r="R4" s="14" t="s">
        <v>34</v>
      </c>
      <c r="S4" s="14" t="s">
        <v>38</v>
      </c>
      <c r="T4" s="14" t="s">
        <v>41</v>
      </c>
      <c r="U4" s="14" t="s">
        <v>34</v>
      </c>
      <c r="V4" s="14" t="s">
        <v>38</v>
      </c>
    </row>
    <row r="5" spans="1:22" x14ac:dyDescent="0.25">
      <c r="A5" s="15">
        <v>1</v>
      </c>
      <c r="B5" s="21"/>
      <c r="C5" s="22"/>
      <c r="D5" s="22"/>
      <c r="E5" s="25"/>
      <c r="F5" s="25"/>
      <c r="G5" s="17">
        <f>SUM(E5:F5)</f>
        <v>0</v>
      </c>
      <c r="H5" s="25"/>
      <c r="I5" s="25"/>
      <c r="J5" s="25"/>
      <c r="K5" s="17">
        <f>SUM(H5:J5)</f>
        <v>0</v>
      </c>
      <c r="L5" s="25"/>
      <c r="M5" s="25"/>
      <c r="N5" s="17">
        <f>SUM(L5:M5)</f>
        <v>0</v>
      </c>
      <c r="O5" s="25"/>
      <c r="P5" s="25"/>
      <c r="Q5" s="17">
        <f>SUM(O5:P5)</f>
        <v>0</v>
      </c>
      <c r="R5" s="25"/>
      <c r="S5" s="25"/>
      <c r="T5" s="18">
        <f>SUM(R5:S5)</f>
        <v>0</v>
      </c>
      <c r="U5" s="15">
        <f t="shared" ref="U5:U24" si="0">ROUND((L5+O5+R5)/3,1)</f>
        <v>0</v>
      </c>
      <c r="V5" s="15">
        <f t="shared" ref="V5:V24" si="1">ROUND((M5+P5+S5)/3,1)</f>
        <v>0</v>
      </c>
    </row>
    <row r="6" spans="1:22" x14ac:dyDescent="0.25">
      <c r="A6" s="15">
        <v>2</v>
      </c>
      <c r="B6" s="21"/>
      <c r="C6" s="22"/>
      <c r="D6" s="22"/>
      <c r="E6" s="25"/>
      <c r="F6" s="26"/>
      <c r="G6" s="17">
        <f t="shared" ref="G6:G24" si="2">SUM(E6:F6)</f>
        <v>0</v>
      </c>
      <c r="H6" s="26"/>
      <c r="I6" s="26"/>
      <c r="J6" s="26"/>
      <c r="K6" s="17">
        <f t="shared" ref="K6:K24" si="3">SUM(H6:J6)</f>
        <v>0</v>
      </c>
      <c r="L6" s="26"/>
      <c r="M6" s="26"/>
      <c r="N6" s="17">
        <f t="shared" ref="N6:N24" si="4">SUM(L6:M6)</f>
        <v>0</v>
      </c>
      <c r="O6" s="26"/>
      <c r="P6" s="26"/>
      <c r="Q6" s="17">
        <f t="shared" ref="Q6:Q24" si="5">SUM(O6:P6)</f>
        <v>0</v>
      </c>
      <c r="R6" s="26"/>
      <c r="S6" s="26"/>
      <c r="T6" s="18">
        <f t="shared" ref="T6:T24" si="6">SUM(R6:S6)</f>
        <v>0</v>
      </c>
      <c r="U6" s="15">
        <f t="shared" si="0"/>
        <v>0</v>
      </c>
      <c r="V6" s="15">
        <f t="shared" si="1"/>
        <v>0</v>
      </c>
    </row>
    <row r="7" spans="1:22" x14ac:dyDescent="0.25">
      <c r="A7" s="15">
        <v>3</v>
      </c>
      <c r="B7" s="21"/>
      <c r="C7" s="22"/>
      <c r="D7" s="22"/>
      <c r="E7" s="27"/>
      <c r="F7" s="26"/>
      <c r="G7" s="17">
        <f t="shared" si="2"/>
        <v>0</v>
      </c>
      <c r="H7" s="26"/>
      <c r="I7" s="26"/>
      <c r="J7" s="26"/>
      <c r="K7" s="17">
        <f t="shared" si="3"/>
        <v>0</v>
      </c>
      <c r="L7" s="26"/>
      <c r="M7" s="26"/>
      <c r="N7" s="17">
        <f t="shared" si="4"/>
        <v>0</v>
      </c>
      <c r="O7" s="26"/>
      <c r="P7" s="26"/>
      <c r="Q7" s="17">
        <f t="shared" si="5"/>
        <v>0</v>
      </c>
      <c r="R7" s="26"/>
      <c r="S7" s="26"/>
      <c r="T7" s="18">
        <f t="shared" si="6"/>
        <v>0</v>
      </c>
      <c r="U7" s="15">
        <f t="shared" si="0"/>
        <v>0</v>
      </c>
      <c r="V7" s="15">
        <f t="shared" si="1"/>
        <v>0</v>
      </c>
    </row>
    <row r="8" spans="1:22" x14ac:dyDescent="0.25">
      <c r="A8" s="15">
        <v>4</v>
      </c>
      <c r="B8" s="21"/>
      <c r="C8" s="22"/>
      <c r="D8" s="22"/>
      <c r="E8" s="27"/>
      <c r="F8" s="26"/>
      <c r="G8" s="17">
        <f t="shared" si="2"/>
        <v>0</v>
      </c>
      <c r="H8" s="26"/>
      <c r="I8" s="26"/>
      <c r="J8" s="26"/>
      <c r="K8" s="17">
        <f t="shared" si="3"/>
        <v>0</v>
      </c>
      <c r="L8" s="26"/>
      <c r="M8" s="26"/>
      <c r="N8" s="17">
        <f t="shared" si="4"/>
        <v>0</v>
      </c>
      <c r="O8" s="26"/>
      <c r="P8" s="26"/>
      <c r="Q8" s="17">
        <f t="shared" si="5"/>
        <v>0</v>
      </c>
      <c r="R8" s="26"/>
      <c r="S8" s="26"/>
      <c r="T8" s="18">
        <f t="shared" si="6"/>
        <v>0</v>
      </c>
      <c r="U8" s="15">
        <f t="shared" si="0"/>
        <v>0</v>
      </c>
      <c r="V8" s="15">
        <f t="shared" si="1"/>
        <v>0</v>
      </c>
    </row>
    <row r="9" spans="1:22" x14ac:dyDescent="0.25">
      <c r="A9" s="15">
        <v>5</v>
      </c>
      <c r="B9" s="21"/>
      <c r="C9" s="22"/>
      <c r="D9" s="22"/>
      <c r="E9" s="27"/>
      <c r="F9" s="26"/>
      <c r="G9" s="17">
        <f t="shared" si="2"/>
        <v>0</v>
      </c>
      <c r="H9" s="26"/>
      <c r="I9" s="26"/>
      <c r="J9" s="26"/>
      <c r="K9" s="17">
        <f t="shared" si="3"/>
        <v>0</v>
      </c>
      <c r="L9" s="26"/>
      <c r="M9" s="26"/>
      <c r="N9" s="17">
        <f t="shared" si="4"/>
        <v>0</v>
      </c>
      <c r="O9" s="26"/>
      <c r="P9" s="26"/>
      <c r="Q9" s="17">
        <f t="shared" si="5"/>
        <v>0</v>
      </c>
      <c r="R9" s="26"/>
      <c r="S9" s="26"/>
      <c r="T9" s="18">
        <f t="shared" si="6"/>
        <v>0</v>
      </c>
      <c r="U9" s="15">
        <f t="shared" si="0"/>
        <v>0</v>
      </c>
      <c r="V9" s="15">
        <f t="shared" si="1"/>
        <v>0</v>
      </c>
    </row>
    <row r="10" spans="1:22" x14ac:dyDescent="0.25">
      <c r="A10" s="15">
        <v>6</v>
      </c>
      <c r="B10" s="21"/>
      <c r="C10" s="22"/>
      <c r="D10" s="22"/>
      <c r="E10" s="27"/>
      <c r="F10" s="26"/>
      <c r="G10" s="17">
        <f t="shared" si="2"/>
        <v>0</v>
      </c>
      <c r="H10" s="26"/>
      <c r="I10" s="26"/>
      <c r="J10" s="26"/>
      <c r="K10" s="17">
        <f t="shared" si="3"/>
        <v>0</v>
      </c>
      <c r="L10" s="26"/>
      <c r="M10" s="26"/>
      <c r="N10" s="17">
        <f t="shared" si="4"/>
        <v>0</v>
      </c>
      <c r="O10" s="26"/>
      <c r="P10" s="26"/>
      <c r="Q10" s="17">
        <f t="shared" si="5"/>
        <v>0</v>
      </c>
      <c r="R10" s="26"/>
      <c r="S10" s="26"/>
      <c r="T10" s="18">
        <f t="shared" si="6"/>
        <v>0</v>
      </c>
      <c r="U10" s="15">
        <f t="shared" si="0"/>
        <v>0</v>
      </c>
      <c r="V10" s="15">
        <f t="shared" si="1"/>
        <v>0</v>
      </c>
    </row>
    <row r="11" spans="1:22" x14ac:dyDescent="0.25">
      <c r="A11" s="15">
        <v>7</v>
      </c>
      <c r="B11" s="23"/>
      <c r="C11" s="22"/>
      <c r="D11" s="22"/>
      <c r="E11" s="25"/>
      <c r="F11" s="26"/>
      <c r="G11" s="17">
        <f t="shared" si="2"/>
        <v>0</v>
      </c>
      <c r="H11" s="26"/>
      <c r="I11" s="26"/>
      <c r="J11" s="26"/>
      <c r="K11" s="17">
        <f t="shared" si="3"/>
        <v>0</v>
      </c>
      <c r="L11" s="26"/>
      <c r="M11" s="26"/>
      <c r="N11" s="17">
        <f t="shared" si="4"/>
        <v>0</v>
      </c>
      <c r="O11" s="26"/>
      <c r="P11" s="26"/>
      <c r="Q11" s="17">
        <f t="shared" si="5"/>
        <v>0</v>
      </c>
      <c r="R11" s="26"/>
      <c r="S11" s="26"/>
      <c r="T11" s="18">
        <f t="shared" si="6"/>
        <v>0</v>
      </c>
      <c r="U11" s="15">
        <f t="shared" si="0"/>
        <v>0</v>
      </c>
      <c r="V11" s="15">
        <f t="shared" si="1"/>
        <v>0</v>
      </c>
    </row>
    <row r="12" spans="1:22" x14ac:dyDescent="0.25">
      <c r="A12" s="15">
        <v>8</v>
      </c>
      <c r="B12" s="21"/>
      <c r="C12" s="22"/>
      <c r="D12" s="22"/>
      <c r="E12" s="25"/>
      <c r="F12" s="26"/>
      <c r="G12" s="17">
        <f t="shared" si="2"/>
        <v>0</v>
      </c>
      <c r="H12" s="26"/>
      <c r="I12" s="26"/>
      <c r="J12" s="26"/>
      <c r="K12" s="17">
        <f t="shared" si="3"/>
        <v>0</v>
      </c>
      <c r="L12" s="26"/>
      <c r="M12" s="26"/>
      <c r="N12" s="17">
        <f t="shared" si="4"/>
        <v>0</v>
      </c>
      <c r="O12" s="26"/>
      <c r="P12" s="26"/>
      <c r="Q12" s="17">
        <f t="shared" si="5"/>
        <v>0</v>
      </c>
      <c r="R12" s="26"/>
      <c r="S12" s="26"/>
      <c r="T12" s="18">
        <f t="shared" si="6"/>
        <v>0</v>
      </c>
      <c r="U12" s="15">
        <f t="shared" si="0"/>
        <v>0</v>
      </c>
      <c r="V12" s="15">
        <f t="shared" si="1"/>
        <v>0</v>
      </c>
    </row>
    <row r="13" spans="1:22" x14ac:dyDescent="0.25">
      <c r="A13" s="15">
        <v>9</v>
      </c>
      <c r="B13" s="21"/>
      <c r="C13" s="22"/>
      <c r="D13" s="22"/>
      <c r="E13" s="25"/>
      <c r="F13" s="26"/>
      <c r="G13" s="17">
        <f t="shared" si="2"/>
        <v>0</v>
      </c>
      <c r="H13" s="26"/>
      <c r="I13" s="26"/>
      <c r="J13" s="26"/>
      <c r="K13" s="17">
        <f t="shared" si="3"/>
        <v>0</v>
      </c>
      <c r="L13" s="26"/>
      <c r="M13" s="26"/>
      <c r="N13" s="17">
        <f t="shared" si="4"/>
        <v>0</v>
      </c>
      <c r="O13" s="26"/>
      <c r="P13" s="26"/>
      <c r="Q13" s="17">
        <f t="shared" si="5"/>
        <v>0</v>
      </c>
      <c r="R13" s="26"/>
      <c r="S13" s="26"/>
      <c r="T13" s="18">
        <f t="shared" si="6"/>
        <v>0</v>
      </c>
      <c r="U13" s="15">
        <f t="shared" si="0"/>
        <v>0</v>
      </c>
      <c r="V13" s="15">
        <f t="shared" si="1"/>
        <v>0</v>
      </c>
    </row>
    <row r="14" spans="1:22" x14ac:dyDescent="0.25">
      <c r="A14" s="15">
        <v>10</v>
      </c>
      <c r="B14" s="21"/>
      <c r="C14" s="22"/>
      <c r="D14" s="22"/>
      <c r="E14" s="25"/>
      <c r="F14" s="26"/>
      <c r="G14" s="17">
        <f t="shared" si="2"/>
        <v>0</v>
      </c>
      <c r="H14" s="26"/>
      <c r="I14" s="26"/>
      <c r="J14" s="26"/>
      <c r="K14" s="17">
        <f t="shared" si="3"/>
        <v>0</v>
      </c>
      <c r="L14" s="26"/>
      <c r="M14" s="26"/>
      <c r="N14" s="17">
        <f t="shared" si="4"/>
        <v>0</v>
      </c>
      <c r="O14" s="26"/>
      <c r="P14" s="26"/>
      <c r="Q14" s="17">
        <f t="shared" si="5"/>
        <v>0</v>
      </c>
      <c r="R14" s="26"/>
      <c r="S14" s="26"/>
      <c r="T14" s="18">
        <f t="shared" si="6"/>
        <v>0</v>
      </c>
      <c r="U14" s="15">
        <f t="shared" si="0"/>
        <v>0</v>
      </c>
      <c r="V14" s="15">
        <f t="shared" si="1"/>
        <v>0</v>
      </c>
    </row>
    <row r="15" spans="1:22" x14ac:dyDescent="0.25">
      <c r="A15" s="15">
        <v>11</v>
      </c>
      <c r="B15" s="21"/>
      <c r="C15" s="22"/>
      <c r="D15" s="22"/>
      <c r="E15" s="25"/>
      <c r="F15" s="26"/>
      <c r="G15" s="17">
        <f t="shared" si="2"/>
        <v>0</v>
      </c>
      <c r="H15" s="26"/>
      <c r="I15" s="26"/>
      <c r="J15" s="26"/>
      <c r="K15" s="17">
        <f t="shared" si="3"/>
        <v>0</v>
      </c>
      <c r="L15" s="26"/>
      <c r="M15" s="26"/>
      <c r="N15" s="17">
        <f t="shared" si="4"/>
        <v>0</v>
      </c>
      <c r="O15" s="26"/>
      <c r="P15" s="26"/>
      <c r="Q15" s="17">
        <f t="shared" si="5"/>
        <v>0</v>
      </c>
      <c r="R15" s="26"/>
      <c r="S15" s="26"/>
      <c r="T15" s="18">
        <f t="shared" si="6"/>
        <v>0</v>
      </c>
      <c r="U15" s="15">
        <f t="shared" si="0"/>
        <v>0</v>
      </c>
      <c r="V15" s="15">
        <f t="shared" si="1"/>
        <v>0</v>
      </c>
    </row>
    <row r="16" spans="1:22" x14ac:dyDescent="0.25">
      <c r="A16" s="15">
        <v>12</v>
      </c>
      <c r="B16" s="21"/>
      <c r="C16" s="22"/>
      <c r="D16" s="22"/>
      <c r="E16" s="27"/>
      <c r="F16" s="26"/>
      <c r="G16" s="17">
        <f t="shared" si="2"/>
        <v>0</v>
      </c>
      <c r="H16" s="25"/>
      <c r="I16" s="25"/>
      <c r="J16" s="25"/>
      <c r="K16" s="17">
        <f t="shared" si="3"/>
        <v>0</v>
      </c>
      <c r="L16" s="26"/>
      <c r="M16" s="26"/>
      <c r="N16" s="17">
        <f t="shared" si="4"/>
        <v>0</v>
      </c>
      <c r="O16" s="26"/>
      <c r="P16" s="26"/>
      <c r="Q16" s="17">
        <f t="shared" si="5"/>
        <v>0</v>
      </c>
      <c r="R16" s="26"/>
      <c r="S16" s="26"/>
      <c r="T16" s="18">
        <f t="shared" si="6"/>
        <v>0</v>
      </c>
      <c r="U16" s="15">
        <f t="shared" si="0"/>
        <v>0</v>
      </c>
      <c r="V16" s="15">
        <f t="shared" si="1"/>
        <v>0</v>
      </c>
    </row>
    <row r="17" spans="1:22" x14ac:dyDescent="0.25">
      <c r="A17" s="15">
        <v>13</v>
      </c>
      <c r="B17" s="21"/>
      <c r="C17" s="24"/>
      <c r="D17" s="22"/>
      <c r="E17" s="26"/>
      <c r="F17" s="26"/>
      <c r="G17" s="17">
        <f t="shared" si="2"/>
        <v>0</v>
      </c>
      <c r="H17" s="26"/>
      <c r="I17" s="26"/>
      <c r="J17" s="26"/>
      <c r="K17" s="17">
        <f t="shared" si="3"/>
        <v>0</v>
      </c>
      <c r="L17" s="26"/>
      <c r="M17" s="26"/>
      <c r="N17" s="17">
        <f t="shared" si="4"/>
        <v>0</v>
      </c>
      <c r="O17" s="26"/>
      <c r="P17" s="26"/>
      <c r="Q17" s="17">
        <f t="shared" si="5"/>
        <v>0</v>
      </c>
      <c r="R17" s="26"/>
      <c r="S17" s="26"/>
      <c r="T17" s="18">
        <f t="shared" si="6"/>
        <v>0</v>
      </c>
      <c r="U17" s="15">
        <f t="shared" si="0"/>
        <v>0</v>
      </c>
      <c r="V17" s="15">
        <f t="shared" si="1"/>
        <v>0</v>
      </c>
    </row>
    <row r="18" spans="1:22" x14ac:dyDescent="0.25">
      <c r="A18" s="15">
        <v>14</v>
      </c>
      <c r="B18" s="21"/>
      <c r="C18" s="22"/>
      <c r="D18" s="22"/>
      <c r="E18" s="26"/>
      <c r="F18" s="26"/>
      <c r="G18" s="17">
        <f t="shared" si="2"/>
        <v>0</v>
      </c>
      <c r="H18" s="26"/>
      <c r="I18" s="26"/>
      <c r="J18" s="26"/>
      <c r="K18" s="17">
        <f t="shared" si="3"/>
        <v>0</v>
      </c>
      <c r="L18" s="26"/>
      <c r="M18" s="26"/>
      <c r="N18" s="17">
        <f t="shared" si="4"/>
        <v>0</v>
      </c>
      <c r="O18" s="26"/>
      <c r="P18" s="26"/>
      <c r="Q18" s="17">
        <f t="shared" si="5"/>
        <v>0</v>
      </c>
      <c r="R18" s="26"/>
      <c r="S18" s="26"/>
      <c r="T18" s="18">
        <f t="shared" si="6"/>
        <v>0</v>
      </c>
      <c r="U18" s="15">
        <f t="shared" si="0"/>
        <v>0</v>
      </c>
      <c r="V18" s="15">
        <f t="shared" si="1"/>
        <v>0</v>
      </c>
    </row>
    <row r="19" spans="1:22" x14ac:dyDescent="0.25">
      <c r="A19" s="15">
        <v>15</v>
      </c>
      <c r="B19" s="21"/>
      <c r="C19" s="22"/>
      <c r="D19" s="22"/>
      <c r="E19" s="26"/>
      <c r="F19" s="26"/>
      <c r="G19" s="17">
        <f t="shared" si="2"/>
        <v>0</v>
      </c>
      <c r="H19" s="26"/>
      <c r="I19" s="26"/>
      <c r="J19" s="26"/>
      <c r="K19" s="17">
        <f t="shared" si="3"/>
        <v>0</v>
      </c>
      <c r="L19" s="26"/>
      <c r="M19" s="26"/>
      <c r="N19" s="17">
        <f t="shared" si="4"/>
        <v>0</v>
      </c>
      <c r="O19" s="26"/>
      <c r="P19" s="26"/>
      <c r="Q19" s="17">
        <f t="shared" si="5"/>
        <v>0</v>
      </c>
      <c r="R19" s="26"/>
      <c r="S19" s="26"/>
      <c r="T19" s="18">
        <f t="shared" si="6"/>
        <v>0</v>
      </c>
      <c r="U19" s="15">
        <f t="shared" si="0"/>
        <v>0</v>
      </c>
      <c r="V19" s="15">
        <f t="shared" si="1"/>
        <v>0</v>
      </c>
    </row>
    <row r="20" spans="1:22" x14ac:dyDescent="0.25">
      <c r="A20" s="15">
        <v>16</v>
      </c>
      <c r="B20" s="21"/>
      <c r="C20" s="22"/>
      <c r="D20" s="22"/>
      <c r="E20" s="26"/>
      <c r="F20" s="26"/>
      <c r="G20" s="17">
        <f t="shared" si="2"/>
        <v>0</v>
      </c>
      <c r="H20" s="26"/>
      <c r="I20" s="26"/>
      <c r="J20" s="26"/>
      <c r="K20" s="17">
        <f t="shared" si="3"/>
        <v>0</v>
      </c>
      <c r="L20" s="26"/>
      <c r="M20" s="26"/>
      <c r="N20" s="17">
        <f t="shared" si="4"/>
        <v>0</v>
      </c>
      <c r="O20" s="26"/>
      <c r="P20" s="26"/>
      <c r="Q20" s="17">
        <f t="shared" si="5"/>
        <v>0</v>
      </c>
      <c r="R20" s="26"/>
      <c r="S20" s="26"/>
      <c r="T20" s="18">
        <f t="shared" si="6"/>
        <v>0</v>
      </c>
      <c r="U20" s="15">
        <f t="shared" si="0"/>
        <v>0</v>
      </c>
      <c r="V20" s="15">
        <f t="shared" si="1"/>
        <v>0</v>
      </c>
    </row>
    <row r="21" spans="1:22" x14ac:dyDescent="0.25">
      <c r="A21" s="15">
        <v>17</v>
      </c>
      <c r="B21" s="21"/>
      <c r="C21" s="22"/>
      <c r="D21" s="22"/>
      <c r="E21" s="26"/>
      <c r="F21" s="26"/>
      <c r="G21" s="17">
        <f t="shared" si="2"/>
        <v>0</v>
      </c>
      <c r="H21" s="26"/>
      <c r="I21" s="26"/>
      <c r="J21" s="26"/>
      <c r="K21" s="17">
        <f t="shared" si="3"/>
        <v>0</v>
      </c>
      <c r="L21" s="26"/>
      <c r="M21" s="26"/>
      <c r="N21" s="17">
        <f t="shared" si="4"/>
        <v>0</v>
      </c>
      <c r="O21" s="26"/>
      <c r="P21" s="26"/>
      <c r="Q21" s="17">
        <f t="shared" si="5"/>
        <v>0</v>
      </c>
      <c r="R21" s="26"/>
      <c r="S21" s="26"/>
      <c r="T21" s="18">
        <f t="shared" si="6"/>
        <v>0</v>
      </c>
      <c r="U21" s="15">
        <f t="shared" si="0"/>
        <v>0</v>
      </c>
      <c r="V21" s="15">
        <f t="shared" si="1"/>
        <v>0</v>
      </c>
    </row>
    <row r="22" spans="1:22" x14ac:dyDescent="0.25">
      <c r="A22" s="15">
        <v>18</v>
      </c>
      <c r="B22" s="21"/>
      <c r="C22" s="22"/>
      <c r="D22" s="22"/>
      <c r="E22" s="26"/>
      <c r="F22" s="26"/>
      <c r="G22" s="17">
        <f t="shared" si="2"/>
        <v>0</v>
      </c>
      <c r="H22" s="26"/>
      <c r="I22" s="26"/>
      <c r="J22" s="26"/>
      <c r="K22" s="17">
        <f t="shared" si="3"/>
        <v>0</v>
      </c>
      <c r="L22" s="26"/>
      <c r="M22" s="26"/>
      <c r="N22" s="17">
        <f t="shared" si="4"/>
        <v>0</v>
      </c>
      <c r="O22" s="26"/>
      <c r="P22" s="26"/>
      <c r="Q22" s="17">
        <f t="shared" si="5"/>
        <v>0</v>
      </c>
      <c r="R22" s="26"/>
      <c r="S22" s="26"/>
      <c r="T22" s="18">
        <f t="shared" si="6"/>
        <v>0</v>
      </c>
      <c r="U22" s="15">
        <f t="shared" si="0"/>
        <v>0</v>
      </c>
      <c r="V22" s="15">
        <f t="shared" si="1"/>
        <v>0</v>
      </c>
    </row>
    <row r="23" spans="1:22" x14ac:dyDescent="0.25">
      <c r="A23" s="15">
        <v>19</v>
      </c>
      <c r="B23" s="21"/>
      <c r="C23" s="22"/>
      <c r="D23" s="22"/>
      <c r="E23" s="26"/>
      <c r="F23" s="26"/>
      <c r="G23" s="17">
        <f t="shared" si="2"/>
        <v>0</v>
      </c>
      <c r="H23" s="26"/>
      <c r="I23" s="26"/>
      <c r="J23" s="26"/>
      <c r="K23" s="17">
        <f t="shared" si="3"/>
        <v>0</v>
      </c>
      <c r="L23" s="26"/>
      <c r="M23" s="26"/>
      <c r="N23" s="17">
        <f t="shared" si="4"/>
        <v>0</v>
      </c>
      <c r="O23" s="26"/>
      <c r="P23" s="26"/>
      <c r="Q23" s="17">
        <f t="shared" si="5"/>
        <v>0</v>
      </c>
      <c r="R23" s="26"/>
      <c r="S23" s="26"/>
      <c r="T23" s="18">
        <f t="shared" si="6"/>
        <v>0</v>
      </c>
      <c r="U23" s="15">
        <f t="shared" si="0"/>
        <v>0</v>
      </c>
      <c r="V23" s="15">
        <f t="shared" si="1"/>
        <v>0</v>
      </c>
    </row>
    <row r="24" spans="1:22" x14ac:dyDescent="0.25">
      <c r="A24" s="15">
        <v>20</v>
      </c>
      <c r="B24" s="21"/>
      <c r="C24" s="22"/>
      <c r="D24" s="22"/>
      <c r="E24" s="27"/>
      <c r="F24" s="26"/>
      <c r="G24" s="17">
        <f t="shared" si="2"/>
        <v>0</v>
      </c>
      <c r="H24" s="26"/>
      <c r="I24" s="26"/>
      <c r="J24" s="26"/>
      <c r="K24" s="17">
        <f t="shared" si="3"/>
        <v>0</v>
      </c>
      <c r="L24" s="26"/>
      <c r="M24" s="26"/>
      <c r="N24" s="17">
        <f t="shared" si="4"/>
        <v>0</v>
      </c>
      <c r="O24" s="26"/>
      <c r="P24" s="26"/>
      <c r="Q24" s="17">
        <f t="shared" si="5"/>
        <v>0</v>
      </c>
      <c r="R24" s="26"/>
      <c r="S24" s="26"/>
      <c r="T24" s="18">
        <f t="shared" si="6"/>
        <v>0</v>
      </c>
      <c r="U24" s="15">
        <f t="shared" si="0"/>
        <v>0</v>
      </c>
      <c r="V24" s="15">
        <f t="shared" si="1"/>
        <v>0</v>
      </c>
    </row>
  </sheetData>
  <mergeCells count="7">
    <mergeCell ref="A1:V1"/>
    <mergeCell ref="E3:G3"/>
    <mergeCell ref="H3:K3"/>
    <mergeCell ref="L3:N3"/>
    <mergeCell ref="O3:Q3"/>
    <mergeCell ref="R3:T3"/>
    <mergeCell ref="U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Biên bản</vt:lpstr>
      <vt:lpstr>Chi tiết điểm_Nhập sheet này</vt:lpstr>
      <vt:lpstr>'Biên bản'!Print_Titles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2022-08-31T06:47:32Z</cp:lastPrinted>
  <dcterms:created xsi:type="dcterms:W3CDTF">2022-08-31T01:09:52Z</dcterms:created>
  <dcterms:modified xsi:type="dcterms:W3CDTF">2023-05-09T03:40:06Z</dcterms:modified>
</cp:coreProperties>
</file>