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 Viet\Desktop\Phân tích dữ liệu môi trường 2017\Nước\"/>
    </mc:Choice>
  </mc:AlternateContent>
  <xr:revisionPtr revIDLastSave="0" documentId="13_ncr:1_{B814B2C8-D9DF-484D-836E-71C155BDE0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ất lượng nước mư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<sst xmlns="http://schemas.openxmlformats.org/spreadsheetml/2006/main" count="64" uniqueCount="27">
  <si>
    <t>BẢNG TỔNG HỢP KẾT QUẢ QUAN TRẮC PHÂN TÍCH CHẤT LƯỢNG NƯỚC MƯA NĂM 2017</t>
  </si>
  <si>
    <t>STT</t>
  </si>
  <si>
    <t>Địa điểm lấy mẫu</t>
  </si>
  <si>
    <t>Lat</t>
  </si>
  <si>
    <t>Long</t>
  </si>
  <si>
    <t>Ngày lấy mẫu</t>
  </si>
  <si>
    <t>pH</t>
  </si>
  <si>
    <t>EC</t>
  </si>
  <si>
    <t>Ca2+</t>
  </si>
  <si>
    <t>Mg2+</t>
  </si>
  <si>
    <t>Na+</t>
  </si>
  <si>
    <t>K+</t>
  </si>
  <si>
    <t>Clorua</t>
  </si>
  <si>
    <t>NO3-</t>
  </si>
  <si>
    <t>NH4+</t>
  </si>
  <si>
    <t>SO42-</t>
  </si>
  <si>
    <t>-</t>
  </si>
  <si>
    <t>µS/m</t>
  </si>
  <si>
    <t>mg/L</t>
  </si>
  <si>
    <t>mg/L-N</t>
  </si>
  <si>
    <t>Tầng 7 - Sở TNMT Hà Nam</t>
  </si>
  <si>
    <t>&lt; 5</t>
  </si>
  <si>
    <t>&lt;5</t>
  </si>
  <si>
    <t>&lt;1.5</t>
  </si>
  <si>
    <t>QCVN 02:2009/BYT</t>
  </si>
  <si>
    <t>Loại II</t>
  </si>
  <si>
    <t>6-8.5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</si>
</sst>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D4" sqref="D4:D15"/>
    </sheetView>
  </sheetViews>
  <sheetFormatPr defaultRowHeight="14.45"/>
  <cols>
    <col min="2" max="4" width="26.85546875" customWidth="1"/>
    <col min="5" max="5" width="16.5703125" customWidth="1"/>
  </cols>
  <sheetData>
    <row r="1" spans="1:15">
      <c r="A1" t="s">
        <v>0</v>
      </c>
    </row>
    <row r="2" spans="1: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>
      <c r="F3" t="s">
        <v>16</v>
      </c>
      <c r="G3" t="s">
        <v>17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19</v>
      </c>
      <c r="N3" t="s">
        <v>19</v>
      </c>
      <c r="O3" t="s">
        <v>18</v>
      </c>
    </row>
    <row r="4" spans="1:15">
      <c r="A4">
        <f>A3+1</f>
        <v>1</v>
      </c>
      <c r="B4" t="s">
        <v>20</v>
      </c>
      <c r="C4">
        <v>20.551646999999999</v>
      </c>
      <c r="D4">
        <v>105.92397699999999</v>
      </c>
      <c r="E4" s="1">
        <v>42746</v>
      </c>
      <c r="F4">
        <v>6.98</v>
      </c>
      <c r="G4">
        <v>21</v>
      </c>
      <c r="H4">
        <v>8.1199999999999992</v>
      </c>
      <c r="I4">
        <v>2.19</v>
      </c>
      <c r="J4">
        <v>2.2799999999999998</v>
      </c>
      <c r="K4">
        <v>3.21</v>
      </c>
      <c r="L4">
        <v>2.84</v>
      </c>
      <c r="M4">
        <v>0.6</v>
      </c>
      <c r="N4">
        <v>0.875</v>
      </c>
      <c r="O4" t="s">
        <v>21</v>
      </c>
    </row>
    <row r="5" spans="1:15">
      <c r="A5">
        <f t="shared" ref="A5:A15" si="0">A4+1</f>
        <v>2</v>
      </c>
      <c r="B5" t="s">
        <v>20</v>
      </c>
      <c r="C5">
        <v>20.551646999999999</v>
      </c>
      <c r="D5">
        <v>105.92397699999999</v>
      </c>
      <c r="E5" s="1">
        <v>42825</v>
      </c>
      <c r="F5">
        <v>6.92</v>
      </c>
      <c r="G5">
        <v>35</v>
      </c>
      <c r="H5">
        <v>7.02</v>
      </c>
      <c r="I5">
        <v>2.2799999999999998</v>
      </c>
      <c r="J5">
        <v>2.11</v>
      </c>
      <c r="K5">
        <v>3.34</v>
      </c>
      <c r="L5">
        <v>4.97</v>
      </c>
      <c r="M5">
        <v>0.8</v>
      </c>
      <c r="N5">
        <v>0.90400000000000003</v>
      </c>
      <c r="O5" t="s">
        <v>22</v>
      </c>
    </row>
    <row r="6" spans="1:15">
      <c r="A6">
        <f t="shared" si="0"/>
        <v>3</v>
      </c>
      <c r="B6" t="s">
        <v>20</v>
      </c>
      <c r="C6">
        <v>20.551646999999999</v>
      </c>
      <c r="D6">
        <v>105.92397699999999</v>
      </c>
      <c r="E6" s="1">
        <v>42852</v>
      </c>
      <c r="F6">
        <v>6.52</v>
      </c>
      <c r="G6">
        <v>31</v>
      </c>
      <c r="H6">
        <v>7.26</v>
      </c>
      <c r="I6">
        <v>2.14</v>
      </c>
      <c r="J6">
        <v>2.91</v>
      </c>
      <c r="K6">
        <v>3.05</v>
      </c>
      <c r="L6">
        <v>7.8</v>
      </c>
      <c r="M6">
        <v>1</v>
      </c>
      <c r="N6">
        <v>0.78500000000000003</v>
      </c>
      <c r="O6" t="s">
        <v>21</v>
      </c>
    </row>
    <row r="7" spans="1:15">
      <c r="A7">
        <f t="shared" si="0"/>
        <v>4</v>
      </c>
      <c r="B7" t="s">
        <v>20</v>
      </c>
      <c r="C7">
        <v>20.551646999999999</v>
      </c>
      <c r="D7">
        <v>105.92397699999999</v>
      </c>
      <c r="E7" s="1">
        <v>42867</v>
      </c>
      <c r="F7">
        <v>6.93</v>
      </c>
      <c r="G7">
        <v>62</v>
      </c>
      <c r="H7">
        <v>7.04</v>
      </c>
      <c r="I7">
        <v>2.2000000000000002</v>
      </c>
      <c r="J7">
        <v>2.83</v>
      </c>
      <c r="K7">
        <v>3.11</v>
      </c>
      <c r="L7">
        <v>9.23</v>
      </c>
      <c r="M7">
        <v>0.9</v>
      </c>
      <c r="N7">
        <v>0.81299999999999994</v>
      </c>
      <c r="O7" t="s">
        <v>22</v>
      </c>
    </row>
    <row r="8" spans="1:15">
      <c r="A8">
        <f t="shared" si="0"/>
        <v>5</v>
      </c>
      <c r="B8" t="s">
        <v>20</v>
      </c>
      <c r="C8">
        <v>20.551646999999999</v>
      </c>
      <c r="D8">
        <v>105.92397699999999</v>
      </c>
      <c r="E8" s="1">
        <v>42894</v>
      </c>
      <c r="F8">
        <v>6.47</v>
      </c>
      <c r="G8">
        <v>48</v>
      </c>
      <c r="H8">
        <v>5.92</v>
      </c>
      <c r="I8">
        <v>2.36</v>
      </c>
      <c r="J8">
        <v>2.0699999999999998</v>
      </c>
      <c r="K8">
        <v>1.38</v>
      </c>
      <c r="L8">
        <v>3.55</v>
      </c>
      <c r="M8">
        <v>1.2</v>
      </c>
      <c r="N8">
        <v>0.745</v>
      </c>
      <c r="O8" t="s">
        <v>22</v>
      </c>
    </row>
    <row r="9" spans="1:15">
      <c r="A9">
        <f t="shared" si="0"/>
        <v>6</v>
      </c>
      <c r="B9" t="s">
        <v>20</v>
      </c>
      <c r="C9">
        <v>20.551646999999999</v>
      </c>
      <c r="D9">
        <v>105.92397699999999</v>
      </c>
      <c r="E9" s="1">
        <v>42936</v>
      </c>
      <c r="F9">
        <v>6.72</v>
      </c>
      <c r="G9">
        <v>44</v>
      </c>
      <c r="H9">
        <v>7.31</v>
      </c>
      <c r="I9">
        <v>3.12</v>
      </c>
      <c r="J9">
        <v>2.44</v>
      </c>
      <c r="K9">
        <v>1.43</v>
      </c>
      <c r="L9">
        <v>3.55</v>
      </c>
      <c r="M9">
        <v>1.5</v>
      </c>
      <c r="N9">
        <v>0.41199999999999998</v>
      </c>
      <c r="O9" t="s">
        <v>21</v>
      </c>
    </row>
    <row r="10" spans="1:15">
      <c r="A10">
        <f t="shared" si="0"/>
        <v>7</v>
      </c>
      <c r="B10" t="s">
        <v>20</v>
      </c>
      <c r="C10">
        <v>20.551646999999999</v>
      </c>
      <c r="D10">
        <v>105.92397699999999</v>
      </c>
      <c r="E10" s="1">
        <v>42937</v>
      </c>
      <c r="F10">
        <v>6.79</v>
      </c>
      <c r="G10">
        <v>42</v>
      </c>
      <c r="H10">
        <v>6.82</v>
      </c>
      <c r="I10">
        <v>2.93</v>
      </c>
      <c r="J10">
        <v>2.15</v>
      </c>
      <c r="K10">
        <v>1.35</v>
      </c>
      <c r="L10">
        <v>4.26</v>
      </c>
      <c r="M10">
        <v>1.3</v>
      </c>
      <c r="N10">
        <v>0.40500000000000003</v>
      </c>
      <c r="O10" t="s">
        <v>22</v>
      </c>
    </row>
    <row r="11" spans="1:15">
      <c r="A11">
        <f t="shared" si="0"/>
        <v>8</v>
      </c>
      <c r="B11" t="s">
        <v>20</v>
      </c>
      <c r="C11">
        <v>20.551646999999999</v>
      </c>
      <c r="D11">
        <v>105.92397699999999</v>
      </c>
      <c r="E11" s="1">
        <v>42951</v>
      </c>
      <c r="F11">
        <v>6.89</v>
      </c>
      <c r="G11">
        <v>28.2</v>
      </c>
      <c r="H11">
        <v>5.42</v>
      </c>
      <c r="I11">
        <v>2.2599999999999998</v>
      </c>
      <c r="J11">
        <v>2.0099999999999998</v>
      </c>
      <c r="K11">
        <v>1.49</v>
      </c>
      <c r="L11" t="s">
        <v>23</v>
      </c>
      <c r="M11">
        <v>1.3</v>
      </c>
      <c r="N11">
        <v>0.28199999999999997</v>
      </c>
      <c r="O11" t="s">
        <v>22</v>
      </c>
    </row>
    <row r="12" spans="1:15">
      <c r="A12">
        <f t="shared" si="0"/>
        <v>9</v>
      </c>
      <c r="B12" t="s">
        <v>20</v>
      </c>
      <c r="C12">
        <v>20.551646999999999</v>
      </c>
      <c r="D12">
        <v>105.92397699999999</v>
      </c>
      <c r="E12" s="1">
        <v>42989</v>
      </c>
      <c r="F12">
        <v>6.92</v>
      </c>
      <c r="G12">
        <v>33</v>
      </c>
      <c r="H12">
        <v>6.63</v>
      </c>
      <c r="I12">
        <v>2.2799999999999998</v>
      </c>
      <c r="J12">
        <v>4.03</v>
      </c>
      <c r="K12">
        <v>1.1299999999999999</v>
      </c>
      <c r="L12" t="s">
        <v>23</v>
      </c>
      <c r="M12">
        <v>1.5</v>
      </c>
      <c r="N12">
        <v>0.437</v>
      </c>
      <c r="O12" t="s">
        <v>22</v>
      </c>
    </row>
    <row r="13" spans="1:15">
      <c r="A13">
        <f t="shared" si="0"/>
        <v>10</v>
      </c>
      <c r="B13" t="s">
        <v>20</v>
      </c>
      <c r="C13">
        <v>20.551646999999999</v>
      </c>
      <c r="D13">
        <v>105.92397699999999</v>
      </c>
      <c r="E13" s="1">
        <v>43000</v>
      </c>
      <c r="F13">
        <v>6.83</v>
      </c>
      <c r="G13">
        <v>35.700000000000003</v>
      </c>
      <c r="H13">
        <v>6.97</v>
      </c>
      <c r="I13">
        <v>2.11</v>
      </c>
      <c r="J13">
        <v>3.26</v>
      </c>
      <c r="K13">
        <v>1.0900000000000001</v>
      </c>
      <c r="L13" t="s">
        <v>23</v>
      </c>
      <c r="M13">
        <v>2</v>
      </c>
      <c r="N13">
        <v>0.77500000000000002</v>
      </c>
      <c r="O13" t="s">
        <v>22</v>
      </c>
    </row>
    <row r="14" spans="1:15">
      <c r="A14">
        <f t="shared" si="0"/>
        <v>11</v>
      </c>
      <c r="B14" t="s">
        <v>20</v>
      </c>
      <c r="C14">
        <v>20.551646999999999</v>
      </c>
      <c r="D14">
        <v>105.92397699999999</v>
      </c>
      <c r="E14" s="1">
        <v>43012</v>
      </c>
      <c r="F14">
        <v>6.81</v>
      </c>
      <c r="G14">
        <v>34</v>
      </c>
      <c r="H14">
        <v>6.09</v>
      </c>
      <c r="I14">
        <v>1.93</v>
      </c>
      <c r="J14">
        <v>2.67</v>
      </c>
      <c r="K14">
        <v>1.04</v>
      </c>
      <c r="L14" t="s">
        <v>23</v>
      </c>
      <c r="M14">
        <v>1.2</v>
      </c>
      <c r="N14">
        <v>0.122</v>
      </c>
      <c r="O14" t="s">
        <v>21</v>
      </c>
    </row>
    <row r="15" spans="1:15">
      <c r="A15">
        <f t="shared" si="0"/>
        <v>12</v>
      </c>
      <c r="B15" t="s">
        <v>20</v>
      </c>
      <c r="C15">
        <v>20.551646999999999</v>
      </c>
      <c r="D15">
        <v>105.92397699999999</v>
      </c>
      <c r="E15" s="1">
        <v>43079</v>
      </c>
      <c r="F15">
        <v>6.87</v>
      </c>
      <c r="G15">
        <v>38</v>
      </c>
      <c r="H15">
        <v>6.84</v>
      </c>
      <c r="I15">
        <v>2.21</v>
      </c>
      <c r="J15">
        <v>1.95</v>
      </c>
      <c r="K15">
        <v>1.21</v>
      </c>
      <c r="L15">
        <v>1.81</v>
      </c>
      <c r="M15">
        <v>1.5</v>
      </c>
      <c r="N15">
        <v>0.64500000000000002</v>
      </c>
      <c r="O15" t="s">
        <v>22</v>
      </c>
    </row>
    <row r="16" spans="1:15">
      <c r="A16" t="s">
        <v>24</v>
      </c>
      <c r="E16" t="s">
        <v>25</v>
      </c>
      <c r="F16" t="s">
        <v>26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  <c r="L16">
        <v>300</v>
      </c>
      <c r="M16" t="s">
        <v>16</v>
      </c>
      <c r="N16">
        <v>3</v>
      </c>
      <c r="O16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Hoang Viet</dc:creator>
  <cp:keywords/>
  <dc:description/>
  <cp:lastModifiedBy>NGUYỄN SỸ LONG</cp:lastModifiedBy>
  <cp:revision/>
  <dcterms:created xsi:type="dcterms:W3CDTF">2022-11-25T14:14:10Z</dcterms:created>
  <dcterms:modified xsi:type="dcterms:W3CDTF">2022-12-04T16:09:27Z</dcterms:modified>
  <cp:category/>
  <cp:contentStatus/>
</cp:coreProperties>
</file>