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 Viet\Desktop\Phân tích dữ liệu môi trường 2017\Nước\"/>
    </mc:Choice>
  </mc:AlternateContent>
  <xr:revisionPtr revIDLastSave="0" documentId="13_ncr:1_{4DB3D71C-9E97-4271-A05F-FA8FE24E9D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ước mặt sô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<sst xmlns="http://schemas.openxmlformats.org/spreadsheetml/2006/main" count="65" uniqueCount="34">
  <si>
    <t>BẢNG TỔNG HỢP KẾT QUẢ QUAN TRẮC PHÂN TÍCH CHẤT LƯỢNG NƯỚC MẶT SÔNG HỒNG NĂM 2017</t>
  </si>
  <si>
    <t>TT</t>
  </si>
  <si>
    <t>Địa điểm lấy mẫu</t>
  </si>
  <si>
    <t>Lat</t>
  </si>
  <si>
    <t>Long</t>
  </si>
  <si>
    <t>Ngày lấy mẫu</t>
  </si>
  <si>
    <t>pH</t>
  </si>
  <si>
    <t>Nhiệt độ</t>
  </si>
  <si>
    <t>DO</t>
  </si>
  <si>
    <t>EC</t>
  </si>
  <si>
    <t>TDS</t>
  </si>
  <si>
    <t>SS</t>
  </si>
  <si>
    <t>BOD5</t>
  </si>
  <si>
    <t>COD</t>
  </si>
  <si>
    <t>NO2-</t>
  </si>
  <si>
    <t>NO3-</t>
  </si>
  <si>
    <t>NH4+</t>
  </si>
  <si>
    <t>PO43-</t>
  </si>
  <si>
    <t>Coliform</t>
  </si>
  <si>
    <t>Dầu mỡ</t>
  </si>
  <si>
    <t>-</t>
  </si>
  <si>
    <t>0C</t>
  </si>
  <si>
    <t>mg/L</t>
  </si>
  <si>
    <t>µS/m</t>
  </si>
  <si>
    <t>mg/L-N</t>
  </si>
  <si>
    <t>mg/L-P</t>
  </si>
  <si>
    <t>MPN/100ml</t>
  </si>
  <si>
    <t>Sông Hồng, Bến đò Như Trác</t>
  </si>
  <si>
    <t>&lt;0.3</t>
  </si>
  <si>
    <t>Sông Hồng, bến đò Như Trác</t>
  </si>
  <si>
    <t>QCVN 08-MT:2015/BTNMT</t>
  </si>
  <si>
    <t>Loại A2</t>
  </si>
  <si>
    <t>6-8.5</t>
  </si>
  <si>
    <t>≥5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</si>
</sst>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workbookViewId="0">
      <selection activeCell="C2" sqref="C2"/>
    </sheetView>
  </sheetViews>
  <sheetFormatPr defaultRowHeight="14.45"/>
  <cols>
    <col min="2" max="4" width="24.7109375" customWidth="1"/>
    <col min="5" max="5" width="16.28515625" customWidth="1"/>
  </cols>
  <sheetData>
    <row r="1" spans="1:19">
      <c r="A1" t="s">
        <v>0</v>
      </c>
    </row>
    <row r="2" spans="1:1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>
      <c r="F3" t="s">
        <v>20</v>
      </c>
      <c r="G3" t="s">
        <v>21</v>
      </c>
      <c r="H3" t="s">
        <v>22</v>
      </c>
      <c r="I3" t="s">
        <v>23</v>
      </c>
      <c r="J3" t="s">
        <v>22</v>
      </c>
      <c r="K3" t="s">
        <v>22</v>
      </c>
      <c r="L3" t="s">
        <v>22</v>
      </c>
      <c r="M3" t="s">
        <v>22</v>
      </c>
      <c r="N3" t="s">
        <v>24</v>
      </c>
      <c r="O3" t="s">
        <v>24</v>
      </c>
      <c r="P3" t="s">
        <v>24</v>
      </c>
      <c r="Q3" t="s">
        <v>25</v>
      </c>
      <c r="R3" t="s">
        <v>26</v>
      </c>
      <c r="S3" t="s">
        <v>22</v>
      </c>
    </row>
    <row r="4" spans="1:19">
      <c r="A4">
        <f>A3+1</f>
        <v>1</v>
      </c>
      <c r="B4" t="s">
        <v>27</v>
      </c>
      <c r="C4">
        <v>20.588538</v>
      </c>
      <c r="D4">
        <v>106.131399</v>
      </c>
      <c r="E4" s="1">
        <v>42753</v>
      </c>
      <c r="F4">
        <v>7.34</v>
      </c>
      <c r="G4">
        <v>17.100000000000001</v>
      </c>
      <c r="H4">
        <v>4.78</v>
      </c>
      <c r="I4">
        <v>423</v>
      </c>
      <c r="J4">
        <v>212</v>
      </c>
      <c r="K4">
        <v>16</v>
      </c>
      <c r="L4">
        <v>8</v>
      </c>
      <c r="M4">
        <v>15</v>
      </c>
      <c r="N4">
        <v>3.7999999999999999E-2</v>
      </c>
      <c r="O4">
        <v>1.2</v>
      </c>
      <c r="P4">
        <v>0.41</v>
      </c>
      <c r="Q4">
        <v>3.7999999999999999E-2</v>
      </c>
      <c r="R4" s="3">
        <v>4100</v>
      </c>
      <c r="S4" t="s">
        <v>28</v>
      </c>
    </row>
    <row r="5" spans="1:19">
      <c r="A5">
        <f t="shared" ref="A5:A15" si="0">A4+1</f>
        <v>2</v>
      </c>
      <c r="B5" t="s">
        <v>27</v>
      </c>
      <c r="C5">
        <v>20.588538</v>
      </c>
      <c r="D5">
        <v>106.131399</v>
      </c>
      <c r="E5" s="1">
        <v>42773</v>
      </c>
      <c r="F5">
        <v>7.62</v>
      </c>
      <c r="G5">
        <v>22.5</v>
      </c>
      <c r="H5">
        <v>9.3000000000000007</v>
      </c>
      <c r="I5">
        <v>406</v>
      </c>
      <c r="J5">
        <v>205</v>
      </c>
      <c r="K5">
        <v>17</v>
      </c>
      <c r="L5">
        <v>8</v>
      </c>
      <c r="M5">
        <v>14</v>
      </c>
      <c r="N5">
        <v>9.0999999999999998E-2</v>
      </c>
      <c r="O5">
        <v>1.5</v>
      </c>
      <c r="P5">
        <v>0.22</v>
      </c>
      <c r="Q5">
        <v>4.4999999999999998E-2</v>
      </c>
      <c r="R5" s="3">
        <v>3400</v>
      </c>
      <c r="S5" t="s">
        <v>28</v>
      </c>
    </row>
    <row r="6" spans="1:19">
      <c r="A6">
        <f t="shared" si="0"/>
        <v>3</v>
      </c>
      <c r="B6" t="s">
        <v>27</v>
      </c>
      <c r="C6">
        <v>20.588538</v>
      </c>
      <c r="D6">
        <v>106.131399</v>
      </c>
      <c r="E6" s="1">
        <v>42795</v>
      </c>
      <c r="F6">
        <v>7.35</v>
      </c>
      <c r="G6">
        <v>19.600000000000001</v>
      </c>
      <c r="H6">
        <v>8.34</v>
      </c>
      <c r="I6">
        <v>210</v>
      </c>
      <c r="J6">
        <v>105</v>
      </c>
      <c r="K6">
        <v>15</v>
      </c>
      <c r="L6">
        <v>9</v>
      </c>
      <c r="M6">
        <v>17</v>
      </c>
      <c r="N6">
        <v>5.7000000000000002E-2</v>
      </c>
      <c r="O6">
        <v>1.8</v>
      </c>
      <c r="P6">
        <v>0.62</v>
      </c>
      <c r="Q6">
        <v>0.03</v>
      </c>
      <c r="R6" s="3">
        <v>2100</v>
      </c>
      <c r="S6" t="s">
        <v>28</v>
      </c>
    </row>
    <row r="7" spans="1:19">
      <c r="A7">
        <f t="shared" si="0"/>
        <v>4</v>
      </c>
      <c r="B7" t="s">
        <v>27</v>
      </c>
      <c r="C7">
        <v>20.588538</v>
      </c>
      <c r="D7">
        <v>106.131399</v>
      </c>
      <c r="E7" s="1">
        <v>42829</v>
      </c>
      <c r="F7">
        <v>7.42</v>
      </c>
      <c r="G7">
        <v>24.2</v>
      </c>
      <c r="H7">
        <v>4.5</v>
      </c>
      <c r="I7">
        <v>494</v>
      </c>
      <c r="J7">
        <v>247</v>
      </c>
      <c r="K7">
        <v>17</v>
      </c>
      <c r="L7">
        <v>11</v>
      </c>
      <c r="M7">
        <v>20</v>
      </c>
      <c r="N7">
        <v>4.4999999999999998E-2</v>
      </c>
      <c r="O7">
        <v>1.4</v>
      </c>
      <c r="P7">
        <v>1.03</v>
      </c>
      <c r="Q7">
        <v>7.2999999999999995E-2</v>
      </c>
      <c r="R7" s="3">
        <v>5400</v>
      </c>
      <c r="S7" t="s">
        <v>28</v>
      </c>
    </row>
    <row r="8" spans="1:19">
      <c r="A8">
        <f t="shared" si="0"/>
        <v>5</v>
      </c>
      <c r="B8" t="s">
        <v>27</v>
      </c>
      <c r="C8">
        <v>20.588538</v>
      </c>
      <c r="D8">
        <v>106.131399</v>
      </c>
      <c r="E8" s="1">
        <v>42859</v>
      </c>
      <c r="F8">
        <v>7.58</v>
      </c>
      <c r="G8">
        <v>25.1</v>
      </c>
      <c r="H8">
        <v>5.0199999999999996</v>
      </c>
      <c r="I8">
        <v>204</v>
      </c>
      <c r="J8">
        <v>102</v>
      </c>
      <c r="K8">
        <v>19</v>
      </c>
      <c r="L8">
        <v>10</v>
      </c>
      <c r="M8">
        <v>21</v>
      </c>
      <c r="N8">
        <v>3.6999999999999998E-2</v>
      </c>
      <c r="O8">
        <v>1.3</v>
      </c>
      <c r="P8">
        <v>0.35699999999999998</v>
      </c>
      <c r="Q8">
        <v>7.2999999999999995E-2</v>
      </c>
      <c r="R8" s="3">
        <v>4000</v>
      </c>
      <c r="S8" t="s">
        <v>28</v>
      </c>
    </row>
    <row r="9" spans="1:19">
      <c r="A9">
        <f t="shared" si="0"/>
        <v>6</v>
      </c>
      <c r="B9" t="s">
        <v>27</v>
      </c>
      <c r="C9">
        <v>20.588538</v>
      </c>
      <c r="D9">
        <v>106.131399</v>
      </c>
      <c r="E9" s="1">
        <v>42905</v>
      </c>
      <c r="F9">
        <v>7.2</v>
      </c>
      <c r="G9">
        <v>27.5</v>
      </c>
      <c r="H9">
        <v>4.26</v>
      </c>
      <c r="I9">
        <v>496</v>
      </c>
      <c r="J9">
        <v>248</v>
      </c>
      <c r="K9">
        <v>15</v>
      </c>
      <c r="L9">
        <v>9</v>
      </c>
      <c r="M9">
        <v>19</v>
      </c>
      <c r="N9">
        <v>2.8000000000000001E-2</v>
      </c>
      <c r="O9">
        <v>1.1000000000000001</v>
      </c>
      <c r="P9">
        <v>0.436</v>
      </c>
      <c r="Q9">
        <v>5.6000000000000001E-2</v>
      </c>
      <c r="R9" s="3">
        <v>2600</v>
      </c>
      <c r="S9" t="s">
        <v>28</v>
      </c>
    </row>
    <row r="10" spans="1:19">
      <c r="A10">
        <f t="shared" si="0"/>
        <v>7</v>
      </c>
      <c r="B10" t="s">
        <v>27</v>
      </c>
      <c r="C10">
        <v>20.588538</v>
      </c>
      <c r="D10">
        <v>106.131399</v>
      </c>
      <c r="E10" s="1">
        <v>42926</v>
      </c>
      <c r="F10">
        <v>7.05</v>
      </c>
      <c r="G10">
        <v>26.8</v>
      </c>
      <c r="H10">
        <v>5.14</v>
      </c>
      <c r="I10">
        <v>356</v>
      </c>
      <c r="J10">
        <v>178</v>
      </c>
      <c r="K10">
        <v>15</v>
      </c>
      <c r="L10">
        <v>9</v>
      </c>
      <c r="M10">
        <v>19</v>
      </c>
      <c r="N10">
        <v>3.5999999999999997E-2</v>
      </c>
      <c r="O10">
        <v>1</v>
      </c>
      <c r="P10">
        <v>1.29</v>
      </c>
      <c r="Q10">
        <v>0.106</v>
      </c>
      <c r="R10" s="3">
        <v>2100</v>
      </c>
      <c r="S10" t="s">
        <v>28</v>
      </c>
    </row>
    <row r="11" spans="1:19">
      <c r="A11">
        <f t="shared" si="0"/>
        <v>8</v>
      </c>
      <c r="B11" t="s">
        <v>27</v>
      </c>
      <c r="C11">
        <v>20.588538</v>
      </c>
      <c r="D11">
        <v>106.131399</v>
      </c>
      <c r="E11" s="1">
        <v>42962</v>
      </c>
      <c r="F11">
        <v>7.79</v>
      </c>
      <c r="G11">
        <v>28.9</v>
      </c>
      <c r="H11">
        <v>3.9</v>
      </c>
      <c r="I11">
        <v>192</v>
      </c>
      <c r="J11">
        <v>96</v>
      </c>
      <c r="K11">
        <v>16</v>
      </c>
      <c r="L11">
        <v>11</v>
      </c>
      <c r="M11">
        <v>22</v>
      </c>
      <c r="N11">
        <v>4.5999999999999999E-2</v>
      </c>
      <c r="O11">
        <v>0.9</v>
      </c>
      <c r="P11">
        <v>7.0000000000000007E-2</v>
      </c>
      <c r="Q11">
        <v>9.9000000000000005E-2</v>
      </c>
      <c r="R11" s="3">
        <v>2300</v>
      </c>
      <c r="S11" t="s">
        <v>28</v>
      </c>
    </row>
    <row r="12" spans="1:19">
      <c r="A12">
        <f t="shared" si="0"/>
        <v>9</v>
      </c>
      <c r="B12" t="s">
        <v>27</v>
      </c>
      <c r="C12">
        <v>20.588538</v>
      </c>
      <c r="D12">
        <v>106.131399</v>
      </c>
      <c r="E12" s="1">
        <v>42985</v>
      </c>
      <c r="F12">
        <v>7.98</v>
      </c>
      <c r="G12">
        <v>29.3</v>
      </c>
      <c r="H12">
        <v>4.0999999999999996</v>
      </c>
      <c r="I12">
        <v>356</v>
      </c>
      <c r="J12">
        <v>278</v>
      </c>
      <c r="K12">
        <v>18</v>
      </c>
      <c r="L12">
        <v>8</v>
      </c>
      <c r="M12">
        <v>17</v>
      </c>
      <c r="N12">
        <v>0.113</v>
      </c>
      <c r="O12">
        <v>0.8</v>
      </c>
      <c r="P12">
        <v>0.64700000000000002</v>
      </c>
      <c r="Q12">
        <v>8.1000000000000003E-2</v>
      </c>
      <c r="R12" s="3">
        <v>2100</v>
      </c>
      <c r="S12" t="s">
        <v>28</v>
      </c>
    </row>
    <row r="13" spans="1:19">
      <c r="A13">
        <f t="shared" si="0"/>
        <v>10</v>
      </c>
      <c r="B13" t="s">
        <v>29</v>
      </c>
      <c r="C13">
        <v>20.588538</v>
      </c>
      <c r="D13">
        <v>106.131399</v>
      </c>
      <c r="E13" s="1">
        <v>43010</v>
      </c>
      <c r="F13">
        <v>6.94</v>
      </c>
      <c r="G13">
        <v>24.8</v>
      </c>
      <c r="H13">
        <v>4.0999999999999996</v>
      </c>
      <c r="I13">
        <v>303</v>
      </c>
      <c r="J13">
        <v>151</v>
      </c>
      <c r="K13">
        <v>13</v>
      </c>
      <c r="L13">
        <v>10</v>
      </c>
      <c r="M13">
        <v>20</v>
      </c>
      <c r="N13">
        <v>0.3</v>
      </c>
      <c r="O13">
        <v>0.9</v>
      </c>
      <c r="P13">
        <v>1.74</v>
      </c>
      <c r="Q13">
        <v>0.22</v>
      </c>
      <c r="R13" s="3">
        <v>1900</v>
      </c>
      <c r="S13" t="s">
        <v>28</v>
      </c>
    </row>
    <row r="14" spans="1:19">
      <c r="A14">
        <f t="shared" si="0"/>
        <v>11</v>
      </c>
      <c r="B14" t="s">
        <v>29</v>
      </c>
      <c r="C14">
        <v>20.588538</v>
      </c>
      <c r="D14">
        <v>106.131399</v>
      </c>
      <c r="E14" s="1">
        <v>43045</v>
      </c>
      <c r="F14">
        <v>7.39</v>
      </c>
      <c r="G14">
        <v>24.5</v>
      </c>
      <c r="H14">
        <v>6.55</v>
      </c>
      <c r="I14">
        <v>232</v>
      </c>
      <c r="J14">
        <v>116</v>
      </c>
      <c r="K14">
        <v>16</v>
      </c>
      <c r="L14">
        <v>10</v>
      </c>
      <c r="M14">
        <v>21</v>
      </c>
      <c r="N14">
        <v>2.1999999999999999E-2</v>
      </c>
      <c r="O14">
        <v>1.2</v>
      </c>
      <c r="P14" s="2">
        <v>1.06</v>
      </c>
      <c r="Q14">
        <v>4.7E-2</v>
      </c>
      <c r="R14" s="3">
        <v>2200</v>
      </c>
      <c r="S14" t="s">
        <v>28</v>
      </c>
    </row>
    <row r="15" spans="1:19">
      <c r="A15">
        <f t="shared" si="0"/>
        <v>12</v>
      </c>
      <c r="B15" t="s">
        <v>29</v>
      </c>
      <c r="C15">
        <v>20.588538</v>
      </c>
      <c r="D15">
        <v>106.131399</v>
      </c>
      <c r="E15" s="1">
        <v>43073</v>
      </c>
      <c r="F15">
        <v>7.4</v>
      </c>
      <c r="G15">
        <v>23.3</v>
      </c>
      <c r="H15">
        <v>6.43</v>
      </c>
      <c r="I15">
        <v>213</v>
      </c>
      <c r="J15">
        <v>107</v>
      </c>
      <c r="K15">
        <v>22</v>
      </c>
      <c r="L15">
        <v>9</v>
      </c>
      <c r="M15">
        <v>16</v>
      </c>
      <c r="N15">
        <v>0.27900000000000003</v>
      </c>
      <c r="O15">
        <v>1.1000000000000001</v>
      </c>
      <c r="P15" s="2">
        <v>1.08</v>
      </c>
      <c r="Q15">
        <v>0.11600000000000001</v>
      </c>
      <c r="R15" s="3">
        <v>788</v>
      </c>
      <c r="S15" t="s">
        <v>28</v>
      </c>
    </row>
    <row r="16" spans="1:19">
      <c r="A16" t="s">
        <v>30</v>
      </c>
      <c r="E16" t="s">
        <v>31</v>
      </c>
      <c r="F16" t="s">
        <v>32</v>
      </c>
      <c r="G16" t="s">
        <v>20</v>
      </c>
      <c r="H16" t="s">
        <v>33</v>
      </c>
      <c r="I16" t="s">
        <v>20</v>
      </c>
      <c r="J16" t="s">
        <v>20</v>
      </c>
      <c r="K16">
        <v>30</v>
      </c>
      <c r="L16">
        <v>6</v>
      </c>
      <c r="M16">
        <v>15</v>
      </c>
      <c r="N16">
        <v>0.05</v>
      </c>
      <c r="O16">
        <v>5</v>
      </c>
      <c r="P16">
        <v>0.3</v>
      </c>
      <c r="Q16">
        <v>0.2</v>
      </c>
      <c r="R16" s="3">
        <v>5000</v>
      </c>
      <c r="S16">
        <v>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Hoang Viet</dc:creator>
  <cp:keywords/>
  <dc:description/>
  <cp:lastModifiedBy>NGUYỄN SỸ LONG</cp:lastModifiedBy>
  <cp:revision/>
  <dcterms:created xsi:type="dcterms:W3CDTF">2022-11-25T12:36:43Z</dcterms:created>
  <dcterms:modified xsi:type="dcterms:W3CDTF">2022-12-04T15:49:22Z</dcterms:modified>
  <cp:category/>
  <cp:contentStatus/>
</cp:coreProperties>
</file>