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80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ong2\Dropbox\PC\Downloads\"/>
    </mc:Choice>
  </mc:AlternateContent>
  <xr:revisionPtr revIDLastSave="0" documentId="13_ncr:1_{B6CDBF8D-BB54-4828-B3AE-3BF7B27D7F3B}" xr6:coauthVersionLast="46" xr6:coauthVersionMax="46" xr10:uidLastSave="{00000000-0000-0000-0000-000000000000}"/>
  <bookViews>
    <workbookView xWindow="-110" yWindow="-110" windowWidth="19420" windowHeight="10300" xr2:uid="{00000000-000D-0000-FFFF-FFFF00000000}"/>
  </bookViews>
  <sheets>
    <sheet name="Điểm số" sheetId="1" r:id="rId1"/>
  </sheets>
  <definedNames>
    <definedName name="_xlnm._FilterDatabase" localSheetId="0" hidden="1">'Điểm số'!$A$1:$K$1</definedName>
  </definedName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2" i="1"/>
</calcChain>
</file>

<file path=xl/sharedStrings.xml><?xml version="1.0" encoding="utf-8"?>
<sst xmlns="http://schemas.openxmlformats.org/spreadsheetml/2006/main" count="775" uniqueCount="543">
  <si>
    <t>Tên tài khoản</t>
  </si>
  <si>
    <t>Họ</t>
  </si>
  <si>
    <t>Tên đệm và tên</t>
  </si>
  <si>
    <t>Địa chỉ thư điện tử</t>
  </si>
  <si>
    <t>22521209</t>
  </si>
  <si>
    <t>Bùi Lưu Kiến</t>
  </si>
  <si>
    <t>Quốc</t>
  </si>
  <si>
    <t>22521209@gm.uit.edu.vn</t>
  </si>
  <si>
    <t>-</t>
  </si>
  <si>
    <t>22521173</t>
  </si>
  <si>
    <t>Bùi Minh</t>
  </si>
  <si>
    <t>Quân</t>
  </si>
  <si>
    <t>22521173@gm.uit.edu.vn</t>
  </si>
  <si>
    <t>22520588</t>
  </si>
  <si>
    <t>Bùi Thanh</t>
  </si>
  <si>
    <t>Huyền</t>
  </si>
  <si>
    <t>22520588@gm.uit.edu.vn</t>
  </si>
  <si>
    <t>22520145</t>
  </si>
  <si>
    <t>Bùi Vũ Bảo</t>
  </si>
  <si>
    <t>Chấn</t>
  </si>
  <si>
    <t>22520145@gm.uit.edu.vn</t>
  </si>
  <si>
    <t>22520784</t>
  </si>
  <si>
    <t>Cái Ngọc Minh</t>
  </si>
  <si>
    <t>Lộc</t>
  </si>
  <si>
    <t>22520784@gm.uit.edu.vn</t>
  </si>
  <si>
    <t>22520734</t>
  </si>
  <si>
    <t>Cao Dương</t>
  </si>
  <si>
    <t>Lâm</t>
  </si>
  <si>
    <t>22520734@gm.uit.edu.vn</t>
  </si>
  <si>
    <t>22520856</t>
  </si>
  <si>
    <t>Cao Quang</t>
  </si>
  <si>
    <t>Minh</t>
  </si>
  <si>
    <t>22520856@gm.uit.edu.vn</t>
  </si>
  <si>
    <t>22521553</t>
  </si>
  <si>
    <t>Cao Tiến</t>
  </si>
  <si>
    <t>Trung</t>
  </si>
  <si>
    <t>22521553@gm.uit.edu.vn</t>
  </si>
  <si>
    <t>22520368</t>
  </si>
  <si>
    <t>Chu Minh Nhật</t>
  </si>
  <si>
    <t>Hạ</t>
  </si>
  <si>
    <t>22520368@gm.uit.edu.vn</t>
  </si>
  <si>
    <t>21522181</t>
  </si>
  <si>
    <t>Danh Hoàng</t>
  </si>
  <si>
    <t>Khải</t>
  </si>
  <si>
    <t>21522181@gm.uit.edu.vn</t>
  </si>
  <si>
    <t>22521431</t>
  </si>
  <si>
    <t>Dương Phạm Huy</t>
  </si>
  <si>
    <t>Thông</t>
  </si>
  <si>
    <t>22521431@gm.uit.edu.vn</t>
  </si>
  <si>
    <t>21522113</t>
  </si>
  <si>
    <t>DƯƠNG PHÚ</t>
  </si>
  <si>
    <t>HƯNG</t>
  </si>
  <si>
    <t>21522113@gm.uit.edu.vn</t>
  </si>
  <si>
    <t>22521056</t>
  </si>
  <si>
    <t>Dương Thị Hồng</t>
  </si>
  <si>
    <t>Nhung</t>
  </si>
  <si>
    <t>22521056@gm.uit.edu.vn</t>
  </si>
  <si>
    <t>21522354</t>
  </si>
  <si>
    <t>Đàm Thành</t>
  </si>
  <si>
    <t>Nam</t>
  </si>
  <si>
    <t>21522354@gm.uit.edu.vn</t>
  </si>
  <si>
    <t>22520757</t>
  </si>
  <si>
    <t>Đặng Thị Bảo</t>
  </si>
  <si>
    <t>Linh</t>
  </si>
  <si>
    <t>22520757@gm.uit.edu.vn</t>
  </si>
  <si>
    <t>21521899</t>
  </si>
  <si>
    <t>Đặng Xuân</t>
  </si>
  <si>
    <t>Cường</t>
  </si>
  <si>
    <t>21521899@gm.uit.edu.vn</t>
  </si>
  <si>
    <t>21522736</t>
  </si>
  <si>
    <t>Đào Anh</t>
  </si>
  <si>
    <t>Tú</t>
  </si>
  <si>
    <t>21522736@gm.uit.edu.vn</t>
  </si>
  <si>
    <t>22520432</t>
  </si>
  <si>
    <t>Đỗ Đăng</t>
  </si>
  <si>
    <t>Hiếu</t>
  </si>
  <si>
    <t>22520432@gm.uit.edu.vn</t>
  </si>
  <si>
    <t>21522369</t>
  </si>
  <si>
    <t>Đỗ Thị Bích</t>
  </si>
  <si>
    <t>Ngân</t>
  </si>
  <si>
    <t>21522369@gm.uit.edu.vn</t>
  </si>
  <si>
    <t>21520239</t>
  </si>
  <si>
    <t>Đoàn Nguyễn Trần</t>
  </si>
  <si>
    <t>Hoàn</t>
  </si>
  <si>
    <t>21520239@gm.uit.edu.vn</t>
  </si>
  <si>
    <t>21522542</t>
  </si>
  <si>
    <t>ĐOÀN NHẬT</t>
  </si>
  <si>
    <t>SANG</t>
  </si>
  <si>
    <t>21522542@gm.uit.edu.vn</t>
  </si>
  <si>
    <t>21521646</t>
  </si>
  <si>
    <t>Đoàn Thanh</t>
  </si>
  <si>
    <t>Tùng</t>
  </si>
  <si>
    <t>21521646@gm.uit.edu.vn</t>
  </si>
  <si>
    <t>21522373</t>
  </si>
  <si>
    <t>Hà Minh</t>
  </si>
  <si>
    <t>Nghĩa</t>
  </si>
  <si>
    <t>21522373@gm.uit.edu.vn</t>
  </si>
  <si>
    <t>21520033</t>
  </si>
  <si>
    <t>Hà Văn</t>
  </si>
  <si>
    <t>Hoàng</t>
  </si>
  <si>
    <t>21520033@gm.uit.edu.vn</t>
  </si>
  <si>
    <t>19521807</t>
  </si>
  <si>
    <t>Hồ Sĩ</t>
  </si>
  <si>
    <t>Luân</t>
  </si>
  <si>
    <t>19521807@gm.uit.edu.vn</t>
  </si>
  <si>
    <t>22520926</t>
  </si>
  <si>
    <t>Hồ Thúy</t>
  </si>
  <si>
    <t>Nga</t>
  </si>
  <si>
    <t>22520926@gm.uit.edu.vn</t>
  </si>
  <si>
    <t>21520444</t>
  </si>
  <si>
    <t>Hoàng Nguyên</t>
  </si>
  <si>
    <t>Thái</t>
  </si>
  <si>
    <t>21520444@gm.uit.edu.vn</t>
  </si>
  <si>
    <t>19520379</t>
  </si>
  <si>
    <t>Huỳnh Đức</t>
  </si>
  <si>
    <t>Anh</t>
  </si>
  <si>
    <t>19520379@gm.uit.edu.vn</t>
  </si>
  <si>
    <t>21522144</t>
  </si>
  <si>
    <t>Huỳnh Gia</t>
  </si>
  <si>
    <t>Huy</t>
  </si>
  <si>
    <t>21522144@gm.uit.edu.vn</t>
  </si>
  <si>
    <t>21520123</t>
  </si>
  <si>
    <t>Huỳnh Mạnh</t>
  </si>
  <si>
    <t>Tường</t>
  </si>
  <si>
    <t>21520123@gm.uit.edu.vn</t>
  </si>
  <si>
    <t>22520718</t>
  </si>
  <si>
    <t>Huỳnh Ngọc Anh</t>
  </si>
  <si>
    <t>Kiệt</t>
  </si>
  <si>
    <t>22520718@gm.uit.edu.vn</t>
  </si>
  <si>
    <t>22520812</t>
  </si>
  <si>
    <t>Huỳnh Thanh</t>
  </si>
  <si>
    <t>Long</t>
  </si>
  <si>
    <t>22520812@gm.uit.edu.vn</t>
  </si>
  <si>
    <t>22520993</t>
  </si>
  <si>
    <t>Kao Thơ</t>
  </si>
  <si>
    <t>Nhã</t>
  </si>
  <si>
    <t>22520993@gm.uit.edu.vn</t>
  </si>
  <si>
    <t>22521703</t>
  </si>
  <si>
    <t>Lê</t>
  </si>
  <si>
    <t>Vy</t>
  </si>
  <si>
    <t>22521703@gm.uit.edu.vn</t>
  </si>
  <si>
    <t>21522300</t>
  </si>
  <si>
    <t>Lê Bá Nhất</t>
  </si>
  <si>
    <t>21522300@gm.uit.edu.vn</t>
  </si>
  <si>
    <t>22521410</t>
  </si>
  <si>
    <t>Lê Đức</t>
  </si>
  <si>
    <t>Thịnh</t>
  </si>
  <si>
    <t>22521410@gm.uit.edu.vn</t>
  </si>
  <si>
    <t>21522032</t>
  </si>
  <si>
    <t>Lê Hoài</t>
  </si>
  <si>
    <t>Hải</t>
  </si>
  <si>
    <t>21522032@gm.uit.edu.vn</t>
  </si>
  <si>
    <t>20521672</t>
  </si>
  <si>
    <t>Lê Hoàng Cao</t>
  </si>
  <si>
    <t>Nguyên</t>
  </si>
  <si>
    <t>20521672@gm.uit.edu.vn</t>
  </si>
  <si>
    <t>21520697</t>
  </si>
  <si>
    <t>Lê Hữu</t>
  </si>
  <si>
    <t>Đạt</t>
  </si>
  <si>
    <t>21520697@gm.uit.edu.vn</t>
  </si>
  <si>
    <t>22520636</t>
  </si>
  <si>
    <t>Khánh</t>
  </si>
  <si>
    <t>22520636@gm.uit.edu.vn</t>
  </si>
  <si>
    <t>21521565</t>
  </si>
  <si>
    <t>Lê Khai</t>
  </si>
  <si>
    <t>Trí</t>
  </si>
  <si>
    <t>21521565@gm.uit.edu.vn</t>
  </si>
  <si>
    <t>21522089</t>
  </si>
  <si>
    <t>Lê Minh</t>
  </si>
  <si>
    <t>21522089@gm.uit.edu.vn</t>
  </si>
  <si>
    <t>22520463</t>
  </si>
  <si>
    <t>22520463@gm.uit.edu.vn</t>
  </si>
  <si>
    <t>22521181</t>
  </si>
  <si>
    <t>22521181@gm.uit.edu.vn</t>
  </si>
  <si>
    <t>20521981</t>
  </si>
  <si>
    <t>20521981@gm.uit.edu.vn</t>
  </si>
  <si>
    <t>21520195</t>
  </si>
  <si>
    <t>Lê Ngô Minh</t>
  </si>
  <si>
    <t>Đức</t>
  </si>
  <si>
    <t>21520195@gm.uit.edu.vn</t>
  </si>
  <si>
    <t>22521049</t>
  </si>
  <si>
    <t>Lê Quỳnh</t>
  </si>
  <si>
    <t>Như</t>
  </si>
  <si>
    <t>22521049@gm.uit.edu.vn</t>
  </si>
  <si>
    <t>22520789</t>
  </si>
  <si>
    <t>Lê Tấn</t>
  </si>
  <si>
    <t>22520789@gm.uit.edu.vn</t>
  </si>
  <si>
    <t>21522571</t>
  </si>
  <si>
    <t>Lê Trần Mạnh</t>
  </si>
  <si>
    <t>Tâm</t>
  </si>
  <si>
    <t>21522571@gm.uit.edu.vn</t>
  </si>
  <si>
    <t>22521557</t>
  </si>
  <si>
    <t>Liên Thặng Quý</t>
  </si>
  <si>
    <t>22521557@gm.uit.edu.vn</t>
  </si>
  <si>
    <t>22521000</t>
  </si>
  <si>
    <t>Lương Lê Công</t>
  </si>
  <si>
    <t>Nhẫn</t>
  </si>
  <si>
    <t>22521000@gm.uit.edu.vn</t>
  </si>
  <si>
    <t>22521640</t>
  </si>
  <si>
    <t>Lưu Bảo</t>
  </si>
  <si>
    <t>Uyên</t>
  </si>
  <si>
    <t>22521640@gm.uit.edu.vn</t>
  </si>
  <si>
    <t>21520358</t>
  </si>
  <si>
    <t>Lưu Hiếu</t>
  </si>
  <si>
    <t>21520358@gm.uit.edu.vn</t>
  </si>
  <si>
    <t>21520647</t>
  </si>
  <si>
    <t>Lưu Ngọc Linh</t>
  </si>
  <si>
    <t>Chi</t>
  </si>
  <si>
    <t>21520647@gm.uit.edu.vn</t>
  </si>
  <si>
    <t>22520173</t>
  </si>
  <si>
    <t>Lưu Quốc</t>
  </si>
  <si>
    <t>22520173@gm.uit.edu.vn</t>
  </si>
  <si>
    <t>21521823</t>
  </si>
  <si>
    <t>Lý Thanh Tú</t>
  </si>
  <si>
    <t>21521823@gm.uit.edu.vn</t>
  </si>
  <si>
    <t>21522819</t>
  </si>
  <si>
    <t>Mai Hoàng Nhật</t>
  </si>
  <si>
    <t>Duy</t>
  </si>
  <si>
    <t>21522819@gm.uit.edu.vn</t>
  </si>
  <si>
    <t>22521232</t>
  </si>
  <si>
    <t>Ngô Thị Như</t>
  </si>
  <si>
    <t>Quỳnh</t>
  </si>
  <si>
    <t>22521232@gm.uit.edu.vn</t>
  </si>
  <si>
    <t>22521222</t>
  </si>
  <si>
    <t>Nguyễn Anh</t>
  </si>
  <si>
    <t>Quyền</t>
  </si>
  <si>
    <t>22521222@gm.uit.edu.vn</t>
  </si>
  <si>
    <t>20520956</t>
  </si>
  <si>
    <t>NGUYEN DUC</t>
  </si>
  <si>
    <t>TRUNG</t>
  </si>
  <si>
    <t>20520956@gm.uit.edu.vn</t>
  </si>
  <si>
    <t>22521251</t>
  </si>
  <si>
    <t>Nguyễn Duy Thế</t>
  </si>
  <si>
    <t>Sơn</t>
  </si>
  <si>
    <t>22521251@gm.uit.edu.vn</t>
  </si>
  <si>
    <t>22521050</t>
  </si>
  <si>
    <t>Nguyễn Đặng Quỳnh</t>
  </si>
  <si>
    <t>22521050@gm.uit.edu.vn</t>
  </si>
  <si>
    <t>21520373</t>
  </si>
  <si>
    <t>Nguyễn Đức</t>
  </si>
  <si>
    <t>Nhân</t>
  </si>
  <si>
    <t>21520373@gm.uit.edu.vn</t>
  </si>
  <si>
    <t>22521277</t>
  </si>
  <si>
    <t>Tài</t>
  </si>
  <si>
    <t>22521277@gm.uit.edu.vn</t>
  </si>
  <si>
    <t>20522026</t>
  </si>
  <si>
    <t>Toàn</t>
  </si>
  <si>
    <t>20522026@gm.uit.edu.vn</t>
  </si>
  <si>
    <t>22520740</t>
  </si>
  <si>
    <t>Nguyễn Gia</t>
  </si>
  <si>
    <t>22520740@gm.uit.edu.vn</t>
  </si>
  <si>
    <t>22521051</t>
  </si>
  <si>
    <t>Nguyễn Hoài</t>
  </si>
  <si>
    <t>22521051@gm.uit.edu.vn</t>
  </si>
  <si>
    <t>22520329</t>
  </si>
  <si>
    <t>Nguyễn Hoàng</t>
  </si>
  <si>
    <t>22520329@gm.uit.edu.vn</t>
  </si>
  <si>
    <t>21522473</t>
  </si>
  <si>
    <t>Phúc</t>
  </si>
  <si>
    <t>21522473@gm.uit.edu.vn</t>
  </si>
  <si>
    <t>22521129</t>
  </si>
  <si>
    <t>22521129@gm.uit.edu.vn</t>
  </si>
  <si>
    <t>21520924</t>
  </si>
  <si>
    <t>Nguyễn Hoàng Xuân</t>
  </si>
  <si>
    <t>21520924@gm.uit.edu.vn</t>
  </si>
  <si>
    <t>21520445</t>
  </si>
  <si>
    <t>Nguyễn Hồng</t>
  </si>
  <si>
    <t>21520445@gm.uit.edu.vn</t>
  </si>
  <si>
    <t>22521002</t>
  </si>
  <si>
    <t>Nguyễn Hữu</t>
  </si>
  <si>
    <t>22521002@gm.uit.edu.vn</t>
  </si>
  <si>
    <t>21520668</t>
  </si>
  <si>
    <t>Nguyễn Huy</t>
  </si>
  <si>
    <t>21520668@gm.uit.edu.vn</t>
  </si>
  <si>
    <t>22520559</t>
  </si>
  <si>
    <t>Nguyễn Khánh</t>
  </si>
  <si>
    <t>22520559@gm.uit.edu.vn</t>
  </si>
  <si>
    <t>19521915</t>
  </si>
  <si>
    <t>Nguyễn Lê</t>
  </si>
  <si>
    <t>19521915@gm.uit.edu.vn</t>
  </si>
  <si>
    <t>22520056</t>
  </si>
  <si>
    <t>Nguyễn Lê Tuấn</t>
  </si>
  <si>
    <t>22520056@gm.uit.edu.vn</t>
  </si>
  <si>
    <t>22521019</t>
  </si>
  <si>
    <t>Nhật</t>
  </si>
  <si>
    <t>22521019@gm.uit.edu.vn</t>
  </si>
  <si>
    <t>21520506</t>
  </si>
  <si>
    <t>Nguyễn Long</t>
  </si>
  <si>
    <t>Trường</t>
  </si>
  <si>
    <t>21520506@gm.uit.edu.vn</t>
  </si>
  <si>
    <t>21520103</t>
  </si>
  <si>
    <t>Nguyễn Lưu Trọng</t>
  </si>
  <si>
    <t>Tấn</t>
  </si>
  <si>
    <t>21520103@gm.uit.edu.vn</t>
  </si>
  <si>
    <t>21522721</t>
  </si>
  <si>
    <t>Nguyễn Mai Thanh</t>
  </si>
  <si>
    <t>Trúc</t>
  </si>
  <si>
    <t>21522721@gm.uit.edu.vn</t>
  </si>
  <si>
    <t>21520374</t>
  </si>
  <si>
    <t>Nguyễn Minh</t>
  </si>
  <si>
    <t>Nhàn</t>
  </si>
  <si>
    <t>21520374@gm.uit.edu.vn</t>
  </si>
  <si>
    <t>21520287</t>
  </si>
  <si>
    <t>Nguyễn Ngọc Gia</t>
  </si>
  <si>
    <t>Khiêm</t>
  </si>
  <si>
    <t>21520287@gm.uit.edu.vn</t>
  </si>
  <si>
    <t>22521214</t>
  </si>
  <si>
    <t>Nguyễn Ngọc Minh</t>
  </si>
  <si>
    <t>22521214@gm.uit.edu.vn</t>
  </si>
  <si>
    <t>22521307</t>
  </si>
  <si>
    <t>Nguyễn Nhật</t>
  </si>
  <si>
    <t>Tân</t>
  </si>
  <si>
    <t>22521307@gm.uit.edu.vn</t>
  </si>
  <si>
    <t>22520133</t>
  </si>
  <si>
    <t>Nguyễn Phạm Quang</t>
  </si>
  <si>
    <t>Bình</t>
  </si>
  <si>
    <t>22520133@gm.uit.edu.vn</t>
  </si>
  <si>
    <t>22521041</t>
  </si>
  <si>
    <t>Nguyễn Phúc</t>
  </si>
  <si>
    <t>Nhi</t>
  </si>
  <si>
    <t>22521041@gm.uit.edu.vn</t>
  </si>
  <si>
    <t>22520244</t>
  </si>
  <si>
    <t>Nguyễn Phước</t>
  </si>
  <si>
    <t>Đạt</t>
  </si>
  <si>
    <t>22520244@gm.uit.edu.vn</t>
  </si>
  <si>
    <t>22520221</t>
  </si>
  <si>
    <t>Nguyễn Quốc</t>
  </si>
  <si>
    <t>22520221@gm.uit.edu.vn</t>
  </si>
  <si>
    <t>21522119</t>
  </si>
  <si>
    <t>Nguyễn Sỹ</t>
  </si>
  <si>
    <t>Hùng</t>
  </si>
  <si>
    <t>21522119@gm.uit.edu.vn</t>
  </si>
  <si>
    <t>22520826</t>
  </si>
  <si>
    <t>Nguyễn Thành</t>
  </si>
  <si>
    <t>22520826@gm.uit.edu.vn</t>
  </si>
  <si>
    <t>21521496</t>
  </si>
  <si>
    <t>Nguyễn Thanh</t>
  </si>
  <si>
    <t>Thư</t>
  </si>
  <si>
    <t>21521496@gm.uit.edu.vn</t>
  </si>
  <si>
    <t>21521991</t>
  </si>
  <si>
    <t>Nguyễn Thùy</t>
  </si>
  <si>
    <t>Dương</t>
  </si>
  <si>
    <t>21521991@gm.uit.edu.vn</t>
  </si>
  <si>
    <t>21522381</t>
  </si>
  <si>
    <t>Nguyễn Tiến</t>
  </si>
  <si>
    <t>Ngọc</t>
  </si>
  <si>
    <t>21522381@gm.uit.edu.vn</t>
  </si>
  <si>
    <t>21520548</t>
  </si>
  <si>
    <t>Nguyễn Trọng</t>
  </si>
  <si>
    <t>Ân</t>
  </si>
  <si>
    <t>21520548@gm.uit.edu.vn</t>
  </si>
  <si>
    <t>21521252</t>
  </si>
  <si>
    <t>Ninh</t>
  </si>
  <si>
    <t>21521252@gm.uit.edu.vn</t>
  </si>
  <si>
    <t>21521042</t>
  </si>
  <si>
    <t>Nguyễn Tuấn</t>
  </si>
  <si>
    <t>Kiệt</t>
  </si>
  <si>
    <t>21521042@gm.uit.edu.vn</t>
  </si>
  <si>
    <t>21521037</t>
  </si>
  <si>
    <t>Nguyễn Văn</t>
  </si>
  <si>
    <t>21521037@gm.uit.edu.vn</t>
  </si>
  <si>
    <t>21522095</t>
  </si>
  <si>
    <t>Nguyễn Việt</t>
  </si>
  <si>
    <t>21522095@gm.uit.edu.vn</t>
  </si>
  <si>
    <t>21520378</t>
  </si>
  <si>
    <t>21520378@gm.uit.edu.vn</t>
  </si>
  <si>
    <t>22520820</t>
  </si>
  <si>
    <t>Nguyễn Vũ Phi</t>
  </si>
  <si>
    <t>22520820@gm.uit.edu.vn</t>
  </si>
  <si>
    <t>20521967</t>
  </si>
  <si>
    <t>Nguyễn Xuân</t>
  </si>
  <si>
    <t>20521967@gm.uit.edu.vn</t>
  </si>
  <si>
    <t>22520881</t>
  </si>
  <si>
    <t>Nhâm Bảo</t>
  </si>
  <si>
    <t>22520881@gm.uit.edu.vn</t>
  </si>
  <si>
    <t>21522593</t>
  </si>
  <si>
    <t>Nông Đức</t>
  </si>
  <si>
    <t>Thắng</t>
  </si>
  <si>
    <t>21522593@gm.uit.edu.vn</t>
  </si>
  <si>
    <t>21522394</t>
  </si>
  <si>
    <t>Phạm</t>
  </si>
  <si>
    <t>Nguyễn</t>
  </si>
  <si>
    <t>21522394@gm.uit.edu.vn</t>
  </si>
  <si>
    <t>19521690</t>
  </si>
  <si>
    <t>Phạm Ngọc</t>
  </si>
  <si>
    <t>19521690@gm.uit.edu.vn</t>
  </si>
  <si>
    <t>22521256</t>
  </si>
  <si>
    <t>22521256@gm.uit.edu.vn</t>
  </si>
  <si>
    <t>22521526</t>
  </si>
  <si>
    <t>22521526@gm.uit.edu.vn</t>
  </si>
  <si>
    <t>22521187</t>
  </si>
  <si>
    <t>Phạm Ngọc Minh</t>
  </si>
  <si>
    <t>22521187@gm.uit.edu.vn</t>
  </si>
  <si>
    <t>21522123</t>
  </si>
  <si>
    <t>Phạm Quang</t>
  </si>
  <si>
    <t>Hưng</t>
  </si>
  <si>
    <t>21522123@gm.uit.edu.vn</t>
  </si>
  <si>
    <t>22520649</t>
  </si>
  <si>
    <t>Phạm Quốc</t>
  </si>
  <si>
    <t>22520649@gm.uit.edu.vn</t>
  </si>
  <si>
    <t>22520071</t>
  </si>
  <si>
    <t>Phạm Xuân Tuấn</t>
  </si>
  <si>
    <t>22520071@gm.uit.edu.vn</t>
  </si>
  <si>
    <t>22520181</t>
  </si>
  <si>
    <t>Phan Phước</t>
  </si>
  <si>
    <t>Đại</t>
  </si>
  <si>
    <t>22520181@gm.uit.edu.vn</t>
  </si>
  <si>
    <t>22520960</t>
  </si>
  <si>
    <t>Phan Phước Lộc</t>
  </si>
  <si>
    <t>22520960@gm.uit.edu.vn</t>
  </si>
  <si>
    <t>21521637</t>
  </si>
  <si>
    <t>Phan Quốc</t>
  </si>
  <si>
    <t>Tuấn</t>
  </si>
  <si>
    <t>21521637@gm.uit.edu.vn</t>
  </si>
  <si>
    <t>22521284</t>
  </si>
  <si>
    <t>Phan Văn</t>
  </si>
  <si>
    <t>22521284@gm.uit.edu.vn</t>
  </si>
  <si>
    <t>22520259</t>
  </si>
  <si>
    <t>Quách Minh</t>
  </si>
  <si>
    <t>Đông</t>
  </si>
  <si>
    <t>22520259@gm.uit.edu.vn</t>
  </si>
  <si>
    <t>21522178</t>
  </si>
  <si>
    <t>Sơn Men</t>
  </si>
  <si>
    <t>Kâl</t>
  </si>
  <si>
    <t>21522178@gm.uit.edu.vn</t>
  </si>
  <si>
    <t>21520375</t>
  </si>
  <si>
    <t>Thái Thiện</t>
  </si>
  <si>
    <t>21520375@gm.uit.edu.vn</t>
  </si>
  <si>
    <t>20520296</t>
  </si>
  <si>
    <t>Tôn Nữ Tú</t>
  </si>
  <si>
    <t>Quyên</t>
  </si>
  <si>
    <t>20520296@gm.uit.edu.vn</t>
  </si>
  <si>
    <t>21520553</t>
  </si>
  <si>
    <t>Trần Hoài</t>
  </si>
  <si>
    <t>An</t>
  </si>
  <si>
    <t>21520553@gm.uit.edu.vn</t>
  </si>
  <si>
    <t>22521611</t>
  </si>
  <si>
    <t>Trần Khoa</t>
  </si>
  <si>
    <t>22521611@gm.uit.edu.vn</t>
  </si>
  <si>
    <t>22520987</t>
  </si>
  <si>
    <t>Trần Khôi</t>
  </si>
  <si>
    <t>22520987@gm.uit.edu.vn</t>
  </si>
  <si>
    <t>21520684</t>
  </si>
  <si>
    <t>Trần Lê Minh</t>
  </si>
  <si>
    <t>Đăng</t>
  </si>
  <si>
    <t>21520684@gm.uit.edu.vn</t>
  </si>
  <si>
    <t>22521044</t>
  </si>
  <si>
    <t>Trần Lương Vân</t>
  </si>
  <si>
    <t>22521044@gm.uit.edu.vn</t>
  </si>
  <si>
    <t>22521380</t>
  </si>
  <si>
    <t>Trần Minh</t>
  </si>
  <si>
    <t>Thi</t>
  </si>
  <si>
    <t>22521380@gm.uit.edu.vn</t>
  </si>
  <si>
    <t>22520077</t>
  </si>
  <si>
    <t>Trần Ngọc</t>
  </si>
  <si>
    <t>Ánh</t>
  </si>
  <si>
    <t>22520077@gm.uit.edu.vn</t>
  </si>
  <si>
    <t>21521865</t>
  </si>
  <si>
    <t>TRẦN NGUYỄN QUỐC</t>
  </si>
  <si>
    <t>BẢO</t>
  </si>
  <si>
    <t>21521865@gm.uit.edu.vn</t>
  </si>
  <si>
    <t>22520725</t>
  </si>
  <si>
    <t>Trần Quang Anh</t>
  </si>
  <si>
    <t>22520725@gm.uit.edu.vn</t>
  </si>
  <si>
    <t>21522684</t>
  </si>
  <si>
    <t>Trần Thành</t>
  </si>
  <si>
    <t>Tín</t>
  </si>
  <si>
    <t>21522684@gm.uit.edu.vn</t>
  </si>
  <si>
    <t>22520495</t>
  </si>
  <si>
    <t>Trần Thị Kim</t>
  </si>
  <si>
    <t>Huệ</t>
  </si>
  <si>
    <t>22520495@gm.uit.edu.vn</t>
  </si>
  <si>
    <t>22521029</t>
  </si>
  <si>
    <t>Trần Thiên</t>
  </si>
  <si>
    <t>22521029@gm.uit.edu.vn</t>
  </si>
  <si>
    <t>21522250</t>
  </si>
  <si>
    <t>Trần Trung</t>
  </si>
  <si>
    <t>Kiên</t>
  </si>
  <si>
    <t>21522250@gm.uit.edu.vn</t>
  </si>
  <si>
    <t>21522583</t>
  </si>
  <si>
    <t>TRẦN VĂN</t>
  </si>
  <si>
    <t>THÁI</t>
  </si>
  <si>
    <t>21522583@gm.uit.edu.vn</t>
  </si>
  <si>
    <t>22521528</t>
  </si>
  <si>
    <t>Trần Vũ Anh</t>
  </si>
  <si>
    <t>22521528@gm.uit.edu.vn</t>
  </si>
  <si>
    <t>21521018</t>
  </si>
  <si>
    <t>Trần Vũ Minh</t>
  </si>
  <si>
    <t>Khôi</t>
  </si>
  <si>
    <t>21521018@gm.uit.edu.vn</t>
  </si>
  <si>
    <t>22521206</t>
  </si>
  <si>
    <t>Trương</t>
  </si>
  <si>
    <t>Quang</t>
  </si>
  <si>
    <t>22521206@gm.uit.edu.vn</t>
  </si>
  <si>
    <t>21522521</t>
  </si>
  <si>
    <t>Trương Đức Minh</t>
  </si>
  <si>
    <t>21522521@gm.uit.edu.vn</t>
  </si>
  <si>
    <t>21522079</t>
  </si>
  <si>
    <t>Trương Lê Minh</t>
  </si>
  <si>
    <t>21522079@gm.uit.edu.vn</t>
  </si>
  <si>
    <t>22520479</t>
  </si>
  <si>
    <t>Trương Nguyễn Khánh</t>
  </si>
  <si>
    <t>22520479@gm.uit.edu.vn</t>
  </si>
  <si>
    <t>21520101</t>
  </si>
  <si>
    <t>Trương Văn Hoàng</t>
  </si>
  <si>
    <t>21520101@gm.uit.edu.vn</t>
  </si>
  <si>
    <t>21522133</t>
  </si>
  <si>
    <t>Võ</t>
  </si>
  <si>
    <t>Hữu</t>
  </si>
  <si>
    <t>21522133@gm.uit.edu.vn</t>
  </si>
  <si>
    <t>21521992</t>
  </si>
  <si>
    <t>Võ Đức</t>
  </si>
  <si>
    <t>21521992@gm.uit.edu.vn</t>
  </si>
  <si>
    <t>22520991</t>
  </si>
  <si>
    <t>Võ Mai</t>
  </si>
  <si>
    <t>22520991@gm.uit.edu.vn</t>
  </si>
  <si>
    <t>22521227</t>
  </si>
  <si>
    <t>Võ Minh</t>
  </si>
  <si>
    <t>22521227@gm.uit.edu.vn</t>
  </si>
  <si>
    <t>22521698</t>
  </si>
  <si>
    <t>Võ Văn</t>
  </si>
  <si>
    <t>Vũ</t>
  </si>
  <si>
    <t>22521698@gm.uit.edu.vn</t>
  </si>
  <si>
    <t>21522239</t>
  </si>
  <si>
    <t>Vũ Hoàng</t>
  </si>
  <si>
    <t>21522239@gm.uit.edu.vn</t>
  </si>
  <si>
    <t>22520661</t>
  </si>
  <si>
    <t>Vũ Ngọc Quốc</t>
  </si>
  <si>
    <t>22520661@gm.uit.edu.vn</t>
  </si>
  <si>
    <t>22520942</t>
  </si>
  <si>
    <t>Vương Tấn</t>
  </si>
  <si>
    <t>Nghị</t>
  </si>
  <si>
    <t>22520942@gm.uit.edu.vn</t>
  </si>
  <si>
    <t>C1</t>
  </si>
  <si>
    <t>C4</t>
  </si>
  <si>
    <t>C5</t>
  </si>
  <si>
    <t>C2</t>
  </si>
  <si>
    <t>C6</t>
  </si>
  <si>
    <t>C3</t>
  </si>
  <si>
    <t>Điểm BT</t>
  </si>
  <si>
    <t>Điểm cộng</t>
  </si>
  <si>
    <t>Điểm ktra</t>
  </si>
  <si>
    <t>Điểm quá trình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</si>
</sst>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rgb="FF000000"/>
      <name val="Calibri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49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0" fillId="0" borderId="0" xfId="0" applyNumberFormat="1" applyFont="1"/>
    <xf numFmtId="0" fontId="2" fillId="2" borderId="0" xfId="0" applyNumberFormat="1" applyFont="1" applyFill="1"/>
    <xf numFmtId="164" fontId="2" fillId="2" borderId="0" xfId="0" applyNumberFormat="1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50"/>
  <sheetViews>
    <sheetView tabSelected="1" topLeftCell="A21" workbookViewId="0">
      <selection activeCell="Q37" sqref="Q37"/>
    </sheetView>
  </sheetViews>
  <sheetFormatPr defaultRowHeight="14.5" x14ac:dyDescent="0.35"/>
  <cols>
    <col min="2" max="2" width="19.6328125" customWidth="1"/>
    <col min="4" max="10" width="0" hidden="1" customWidth="1"/>
    <col min="11" max="12" width="12.36328125" style="2" customWidth="1"/>
    <col min="13" max="13" width="11" style="4" customWidth="1"/>
    <col min="14" max="14" width="15.6328125" style="2" customWidth="1"/>
    <col min="15" max="15" width="13" customWidth="1"/>
  </cols>
  <sheetData>
    <row r="1" spans="1:1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533</v>
      </c>
      <c r="F1" s="1" t="s">
        <v>534</v>
      </c>
      <c r="G1" s="1" t="s">
        <v>535</v>
      </c>
      <c r="H1" s="1" t="s">
        <v>536</v>
      </c>
      <c r="I1" s="1" t="s">
        <v>537</v>
      </c>
      <c r="J1" s="1" t="s">
        <v>538</v>
      </c>
      <c r="K1" s="2" t="s">
        <v>539</v>
      </c>
      <c r="L1" s="6" t="s">
        <v>541</v>
      </c>
      <c r="M1" s="5" t="s">
        <v>540</v>
      </c>
      <c r="N1" s="7" t="s">
        <v>542</v>
      </c>
    </row>
    <row r="2" spans="1:16" x14ac:dyDescent="0.35">
      <c r="A2" s="1" t="s">
        <v>113</v>
      </c>
      <c r="B2" s="1" t="s">
        <v>114</v>
      </c>
      <c r="C2" s="1" t="s">
        <v>115</v>
      </c>
      <c r="D2" s="1" t="s">
        <v>116</v>
      </c>
      <c r="E2">
        <v>9.5</v>
      </c>
      <c r="F2">
        <v>4.58</v>
      </c>
      <c r="G2">
        <v>4</v>
      </c>
      <c r="H2">
        <v>5.79</v>
      </c>
      <c r="I2">
        <v>7.5</v>
      </c>
      <c r="J2">
        <v>6.67</v>
      </c>
      <c r="K2" s="3">
        <f>SUM(E2:J2)/6</f>
        <v>6.34</v>
      </c>
      <c r="L2">
        <v>5.33</v>
      </c>
      <c r="M2" s="4">
        <v>0</v>
      </c>
      <c r="N2" s="8">
        <f>SUM(K2:L2)/2+M2</f>
        <v>5.835</v>
      </c>
      <c r="O2" s="1"/>
      <c r="P2" s="1"/>
    </row>
    <row r="3" spans="1:16" x14ac:dyDescent="0.35">
      <c r="A3" s="1" t="s">
        <v>383</v>
      </c>
      <c r="B3" s="1" t="s">
        <v>384</v>
      </c>
      <c r="C3" s="1" t="s">
        <v>304</v>
      </c>
      <c r="D3" s="1" t="s">
        <v>385</v>
      </c>
      <c r="E3">
        <v>9</v>
      </c>
      <c r="F3">
        <v>6.67</v>
      </c>
      <c r="G3">
        <v>4.8899999999999997</v>
      </c>
      <c r="H3">
        <v>6.84</v>
      </c>
      <c r="I3">
        <v>6.67</v>
      </c>
      <c r="J3">
        <v>5.71</v>
      </c>
      <c r="K3" s="3">
        <f t="shared" ref="K3:K66" si="0">SUM(E3:J3)/6</f>
        <v>6.63</v>
      </c>
      <c r="L3">
        <v>5</v>
      </c>
      <c r="M3" s="4">
        <v>0</v>
      </c>
      <c r="N3" s="8">
        <f t="shared" ref="N3:N66" si="1">SUM(K3:L3)/2+M3</f>
        <v>5.8149999999999995</v>
      </c>
      <c r="O3" s="1"/>
      <c r="P3" s="1"/>
    </row>
    <row r="4" spans="1:16" x14ac:dyDescent="0.35">
      <c r="A4" s="1" t="s">
        <v>101</v>
      </c>
      <c r="B4" s="1" t="s">
        <v>102</v>
      </c>
      <c r="C4" s="1" t="s">
        <v>103</v>
      </c>
      <c r="D4" s="1" t="s">
        <v>104</v>
      </c>
      <c r="E4">
        <v>9.5</v>
      </c>
      <c r="F4">
        <v>8.02</v>
      </c>
      <c r="G4">
        <v>8.01</v>
      </c>
      <c r="H4">
        <v>6.63</v>
      </c>
      <c r="I4">
        <v>9.6999999999999993</v>
      </c>
      <c r="J4">
        <v>9.8000000000000007</v>
      </c>
      <c r="K4" s="3">
        <f t="shared" si="0"/>
        <v>8.61</v>
      </c>
      <c r="L4">
        <v>5.67</v>
      </c>
      <c r="M4" s="4">
        <v>1</v>
      </c>
      <c r="N4" s="8">
        <f t="shared" si="1"/>
        <v>8.14</v>
      </c>
      <c r="O4" s="1"/>
      <c r="P4" s="1"/>
    </row>
    <row r="5" spans="1:16" x14ac:dyDescent="0.35">
      <c r="A5" s="1" t="s">
        <v>277</v>
      </c>
      <c r="B5" s="1" t="s">
        <v>278</v>
      </c>
      <c r="C5" s="1" t="s">
        <v>154</v>
      </c>
      <c r="D5" s="1" t="s">
        <v>279</v>
      </c>
      <c r="E5" s="1" t="s">
        <v>8</v>
      </c>
      <c r="F5" s="1" t="s">
        <v>8</v>
      </c>
      <c r="G5" s="1" t="s">
        <v>8</v>
      </c>
      <c r="H5" s="1" t="s">
        <v>8</v>
      </c>
      <c r="I5" s="1" t="s">
        <v>8</v>
      </c>
      <c r="J5" s="1" t="s">
        <v>8</v>
      </c>
      <c r="K5" s="3">
        <f t="shared" si="0"/>
        <v>0</v>
      </c>
      <c r="L5" s="1" t="s">
        <v>8</v>
      </c>
      <c r="N5" s="8">
        <f t="shared" si="1"/>
        <v>0</v>
      </c>
    </row>
    <row r="6" spans="1:16" x14ac:dyDescent="0.35">
      <c r="A6" s="1" t="s">
        <v>428</v>
      </c>
      <c r="B6" s="1" t="s">
        <v>429</v>
      </c>
      <c r="C6" s="1" t="s">
        <v>430</v>
      </c>
      <c r="D6" s="1" t="s">
        <v>431</v>
      </c>
      <c r="E6">
        <v>9.56</v>
      </c>
      <c r="F6">
        <v>8.5299999999999994</v>
      </c>
      <c r="G6">
        <v>9.8000000000000007</v>
      </c>
      <c r="H6">
        <v>9.16</v>
      </c>
      <c r="I6">
        <v>9.9</v>
      </c>
      <c r="J6">
        <v>9.9</v>
      </c>
      <c r="K6" s="3">
        <f t="shared" si="0"/>
        <v>9.4749999999999996</v>
      </c>
      <c r="L6">
        <v>7.33</v>
      </c>
      <c r="M6" s="4">
        <v>0.2</v>
      </c>
      <c r="N6" s="8">
        <f t="shared" si="1"/>
        <v>8.6024999999999991</v>
      </c>
      <c r="O6" s="1"/>
      <c r="P6" s="1"/>
    </row>
    <row r="7" spans="1:16" x14ac:dyDescent="0.35">
      <c r="A7" s="1" t="s">
        <v>227</v>
      </c>
      <c r="B7" s="1" t="s">
        <v>228</v>
      </c>
      <c r="C7" s="1" t="s">
        <v>229</v>
      </c>
      <c r="D7" s="1" t="s">
        <v>230</v>
      </c>
      <c r="E7">
        <v>10</v>
      </c>
      <c r="F7">
        <v>9.58</v>
      </c>
      <c r="G7" s="1" t="s">
        <v>8</v>
      </c>
      <c r="H7">
        <v>7.19</v>
      </c>
      <c r="I7">
        <v>7.5</v>
      </c>
      <c r="J7" s="1" t="s">
        <v>8</v>
      </c>
      <c r="K7" s="3">
        <f t="shared" si="0"/>
        <v>5.711666666666666</v>
      </c>
      <c r="L7">
        <v>5</v>
      </c>
      <c r="M7" s="4">
        <v>0</v>
      </c>
      <c r="N7" s="8">
        <f t="shared" si="1"/>
        <v>5.355833333333333</v>
      </c>
      <c r="O7" s="1"/>
      <c r="P7" s="1"/>
    </row>
    <row r="8" spans="1:16" x14ac:dyDescent="0.35">
      <c r="A8" s="1" t="s">
        <v>152</v>
      </c>
      <c r="B8" s="1" t="s">
        <v>153</v>
      </c>
      <c r="C8" s="1" t="s">
        <v>154</v>
      </c>
      <c r="D8" s="1" t="s">
        <v>155</v>
      </c>
      <c r="E8">
        <v>8.5</v>
      </c>
      <c r="F8">
        <v>7.5</v>
      </c>
      <c r="G8">
        <v>6.22</v>
      </c>
      <c r="H8">
        <v>7.37</v>
      </c>
      <c r="I8">
        <v>7.5</v>
      </c>
      <c r="J8">
        <v>7.62</v>
      </c>
      <c r="K8" s="3">
        <f t="shared" si="0"/>
        <v>7.4516666666666671</v>
      </c>
      <c r="L8">
        <v>6</v>
      </c>
      <c r="M8" s="4">
        <v>0</v>
      </c>
      <c r="N8" s="8">
        <f t="shared" si="1"/>
        <v>6.725833333333334</v>
      </c>
      <c r="O8" s="1"/>
      <c r="P8" s="1"/>
    </row>
    <row r="9" spans="1:16" x14ac:dyDescent="0.35">
      <c r="A9" s="1" t="s">
        <v>369</v>
      </c>
      <c r="B9" s="1" t="s">
        <v>370</v>
      </c>
      <c r="C9" s="1" t="s">
        <v>146</v>
      </c>
      <c r="D9" s="1" t="s">
        <v>371</v>
      </c>
      <c r="E9">
        <v>9</v>
      </c>
      <c r="F9">
        <v>7.08</v>
      </c>
      <c r="G9" s="1" t="s">
        <v>8</v>
      </c>
      <c r="H9">
        <v>7.37</v>
      </c>
      <c r="I9">
        <v>9.17</v>
      </c>
      <c r="J9">
        <v>10</v>
      </c>
      <c r="K9" s="3">
        <f t="shared" si="0"/>
        <v>7.1033333333333326</v>
      </c>
      <c r="L9">
        <v>4.67</v>
      </c>
      <c r="M9" s="4">
        <v>0</v>
      </c>
      <c r="N9" s="8">
        <f t="shared" si="1"/>
        <v>5.8866666666666667</v>
      </c>
      <c r="O9" s="1"/>
      <c r="P9" s="1"/>
    </row>
    <row r="10" spans="1:16" x14ac:dyDescent="0.35">
      <c r="A10" s="1" t="s">
        <v>174</v>
      </c>
      <c r="B10" s="1" t="s">
        <v>168</v>
      </c>
      <c r="C10" s="1" t="s">
        <v>47</v>
      </c>
      <c r="D10" s="1" t="s">
        <v>175</v>
      </c>
      <c r="E10">
        <v>9.5</v>
      </c>
      <c r="F10">
        <v>8.75</v>
      </c>
      <c r="G10">
        <v>6.33</v>
      </c>
      <c r="H10">
        <v>7.63</v>
      </c>
      <c r="I10">
        <v>9.17</v>
      </c>
      <c r="J10">
        <v>10</v>
      </c>
      <c r="K10" s="3">
        <f t="shared" si="0"/>
        <v>8.5633333333333344</v>
      </c>
      <c r="L10">
        <v>6.33</v>
      </c>
      <c r="M10" s="4">
        <v>0</v>
      </c>
      <c r="N10" s="8">
        <f t="shared" si="1"/>
        <v>7.4466666666666672</v>
      </c>
      <c r="O10" s="1"/>
      <c r="P10" s="1"/>
    </row>
    <row r="11" spans="1:16" x14ac:dyDescent="0.35">
      <c r="A11" s="1" t="s">
        <v>245</v>
      </c>
      <c r="B11" s="1" t="s">
        <v>239</v>
      </c>
      <c r="C11" s="1" t="s">
        <v>246</v>
      </c>
      <c r="D11" s="1" t="s">
        <v>247</v>
      </c>
      <c r="E11">
        <v>8.5</v>
      </c>
      <c r="F11">
        <v>8.6999999999999993</v>
      </c>
      <c r="G11">
        <v>10</v>
      </c>
      <c r="H11">
        <v>10</v>
      </c>
      <c r="I11">
        <v>10</v>
      </c>
      <c r="J11">
        <v>9.52</v>
      </c>
      <c r="K11" s="3">
        <f t="shared" si="0"/>
        <v>9.4533333333333331</v>
      </c>
      <c r="L11">
        <v>5.33</v>
      </c>
      <c r="M11" s="4">
        <v>0</v>
      </c>
      <c r="N11" s="8">
        <f t="shared" si="1"/>
        <v>7.3916666666666666</v>
      </c>
      <c r="O11" s="1"/>
      <c r="P11" s="1"/>
    </row>
    <row r="12" spans="1:16" x14ac:dyDescent="0.35">
      <c r="A12" s="1" t="s">
        <v>97</v>
      </c>
      <c r="B12" s="1" t="s">
        <v>98</v>
      </c>
      <c r="C12" s="1" t="s">
        <v>99</v>
      </c>
      <c r="D12" s="1" t="s">
        <v>100</v>
      </c>
      <c r="E12">
        <v>10</v>
      </c>
      <c r="F12">
        <v>9.69</v>
      </c>
      <c r="G12">
        <v>9.89</v>
      </c>
      <c r="H12">
        <v>9.4700000000000006</v>
      </c>
      <c r="I12">
        <v>10</v>
      </c>
      <c r="J12">
        <v>9.52</v>
      </c>
      <c r="K12" s="3">
        <f t="shared" si="0"/>
        <v>9.7616666666666649</v>
      </c>
      <c r="L12">
        <v>5</v>
      </c>
      <c r="M12" s="4">
        <v>0</v>
      </c>
      <c r="N12" s="8">
        <f t="shared" si="1"/>
        <v>7.3808333333333325</v>
      </c>
      <c r="O12" s="1"/>
      <c r="P12" s="1"/>
    </row>
    <row r="13" spans="1:16" x14ac:dyDescent="0.35">
      <c r="A13" s="1" t="s">
        <v>503</v>
      </c>
      <c r="B13" s="1" t="s">
        <v>504</v>
      </c>
      <c r="C13" s="1" t="s">
        <v>233</v>
      </c>
      <c r="D13" s="1" t="s">
        <v>505</v>
      </c>
      <c r="E13">
        <v>9</v>
      </c>
      <c r="F13">
        <v>6.09</v>
      </c>
      <c r="G13">
        <v>7</v>
      </c>
      <c r="H13">
        <v>8.42</v>
      </c>
      <c r="I13">
        <v>10</v>
      </c>
      <c r="J13">
        <v>9.17</v>
      </c>
      <c r="K13" s="3">
        <f t="shared" si="0"/>
        <v>8.2799999999999994</v>
      </c>
      <c r="L13">
        <v>6.67</v>
      </c>
      <c r="M13" s="4">
        <v>0</v>
      </c>
      <c r="N13" s="8">
        <f t="shared" si="1"/>
        <v>7.4749999999999996</v>
      </c>
      <c r="O13" s="1"/>
      <c r="P13" s="1"/>
    </row>
    <row r="14" spans="1:16" x14ac:dyDescent="0.35">
      <c r="A14" s="1" t="s">
        <v>290</v>
      </c>
      <c r="B14" s="1" t="s">
        <v>291</v>
      </c>
      <c r="C14" s="1" t="s">
        <v>292</v>
      </c>
      <c r="D14" s="1" t="s">
        <v>293</v>
      </c>
      <c r="E14" s="1" t="s">
        <v>8</v>
      </c>
      <c r="F14" s="1" t="s">
        <v>8</v>
      </c>
      <c r="G14" s="1" t="s">
        <v>8</v>
      </c>
      <c r="H14">
        <v>6.84</v>
      </c>
      <c r="I14">
        <v>6.67</v>
      </c>
      <c r="J14">
        <v>6.19</v>
      </c>
      <c r="K14" s="3">
        <f t="shared" si="0"/>
        <v>3.2833333333333332</v>
      </c>
      <c r="L14">
        <v>5</v>
      </c>
      <c r="N14" s="8">
        <f t="shared" si="1"/>
        <v>4.1416666666666666</v>
      </c>
    </row>
    <row r="15" spans="1:16" x14ac:dyDescent="0.35">
      <c r="A15" s="1" t="s">
        <v>121</v>
      </c>
      <c r="B15" s="1" t="s">
        <v>122</v>
      </c>
      <c r="C15" s="1" t="s">
        <v>123</v>
      </c>
      <c r="D15" s="1" t="s">
        <v>124</v>
      </c>
      <c r="E15">
        <v>9.9</v>
      </c>
      <c r="F15">
        <v>9</v>
      </c>
      <c r="G15">
        <v>9.6</v>
      </c>
      <c r="H15">
        <v>10</v>
      </c>
      <c r="I15">
        <v>9.9600000000000009</v>
      </c>
      <c r="J15">
        <v>9.9</v>
      </c>
      <c r="K15" s="3">
        <f t="shared" si="0"/>
        <v>9.7266666666666666</v>
      </c>
      <c r="L15">
        <v>8</v>
      </c>
      <c r="M15" s="4">
        <v>0.60000000000000009</v>
      </c>
      <c r="N15" s="8">
        <f t="shared" si="1"/>
        <v>9.4633333333333329</v>
      </c>
      <c r="O15" s="1"/>
      <c r="P15" s="1"/>
    </row>
    <row r="16" spans="1:16" x14ac:dyDescent="0.35">
      <c r="A16" s="1" t="s">
        <v>176</v>
      </c>
      <c r="B16" s="1" t="s">
        <v>177</v>
      </c>
      <c r="C16" s="1" t="s">
        <v>178</v>
      </c>
      <c r="D16" s="1" t="s">
        <v>179</v>
      </c>
      <c r="E16">
        <v>9</v>
      </c>
      <c r="F16">
        <v>9.5299999999999994</v>
      </c>
      <c r="G16">
        <v>9.56</v>
      </c>
      <c r="H16">
        <v>9.4700000000000006</v>
      </c>
      <c r="I16">
        <v>8.33</v>
      </c>
      <c r="J16">
        <v>9.86</v>
      </c>
      <c r="K16" s="3">
        <f t="shared" si="0"/>
        <v>9.2916666666666661</v>
      </c>
      <c r="L16">
        <v>8.33</v>
      </c>
      <c r="M16" s="4">
        <v>0.4</v>
      </c>
      <c r="N16" s="8">
        <f t="shared" si="1"/>
        <v>9.2108333333333334</v>
      </c>
      <c r="O16" s="1"/>
      <c r="P16" s="1"/>
    </row>
    <row r="17" spans="1:16" x14ac:dyDescent="0.35">
      <c r="A17" s="1" t="s">
        <v>81</v>
      </c>
      <c r="B17" s="1" t="s">
        <v>82</v>
      </c>
      <c r="C17" s="1" t="s">
        <v>83</v>
      </c>
      <c r="D17" s="1" t="s">
        <v>84</v>
      </c>
      <c r="E17">
        <v>10</v>
      </c>
      <c r="F17">
        <v>10</v>
      </c>
      <c r="G17">
        <v>10</v>
      </c>
      <c r="H17" s="1" t="s">
        <v>8</v>
      </c>
      <c r="I17" s="1" t="s">
        <v>8</v>
      </c>
      <c r="J17">
        <v>9.52</v>
      </c>
      <c r="K17" s="3">
        <f t="shared" si="0"/>
        <v>6.586666666666666</v>
      </c>
      <c r="L17" s="1" t="s">
        <v>8</v>
      </c>
      <c r="M17" s="4">
        <v>0</v>
      </c>
      <c r="N17" s="8">
        <f t="shared" si="1"/>
        <v>3.293333333333333</v>
      </c>
      <c r="O17" s="1"/>
      <c r="P17" s="1"/>
    </row>
    <row r="18" spans="1:16" x14ac:dyDescent="0.35">
      <c r="A18" s="1" t="s">
        <v>302</v>
      </c>
      <c r="B18" s="1" t="s">
        <v>303</v>
      </c>
      <c r="C18" s="1" t="s">
        <v>304</v>
      </c>
      <c r="D18" s="1" t="s">
        <v>305</v>
      </c>
      <c r="E18">
        <v>10</v>
      </c>
      <c r="F18">
        <v>8.5399999999999991</v>
      </c>
      <c r="G18">
        <v>8.67</v>
      </c>
      <c r="H18" s="1" t="s">
        <v>8</v>
      </c>
      <c r="I18">
        <v>8.5</v>
      </c>
      <c r="J18">
        <v>10</v>
      </c>
      <c r="K18" s="3">
        <f t="shared" si="0"/>
        <v>7.6183333333333332</v>
      </c>
      <c r="L18">
        <v>6.33</v>
      </c>
      <c r="M18" s="4">
        <v>0</v>
      </c>
      <c r="N18" s="8">
        <f t="shared" si="1"/>
        <v>6.9741666666666671</v>
      </c>
      <c r="O18" s="1"/>
      <c r="P18" s="1"/>
    </row>
    <row r="19" spans="1:16" x14ac:dyDescent="0.35">
      <c r="A19" s="1" t="s">
        <v>202</v>
      </c>
      <c r="B19" s="1" t="s">
        <v>203</v>
      </c>
      <c r="C19" s="1" t="s">
        <v>79</v>
      </c>
      <c r="D19" s="1" t="s">
        <v>204</v>
      </c>
      <c r="E19" s="1" t="s">
        <v>8</v>
      </c>
      <c r="F19">
        <v>4.58</v>
      </c>
      <c r="G19">
        <v>6.57</v>
      </c>
      <c r="H19">
        <v>8.9499999999999993</v>
      </c>
      <c r="I19">
        <v>9.17</v>
      </c>
      <c r="J19">
        <v>10</v>
      </c>
      <c r="K19" s="3">
        <f t="shared" si="0"/>
        <v>6.5450000000000008</v>
      </c>
      <c r="L19">
        <v>6</v>
      </c>
      <c r="M19" s="4">
        <v>0</v>
      </c>
      <c r="N19" s="8">
        <f t="shared" si="1"/>
        <v>6.2725000000000009</v>
      </c>
      <c r="O19" s="1"/>
      <c r="P19" s="1"/>
    </row>
    <row r="20" spans="1:16" x14ac:dyDescent="0.35">
      <c r="A20" s="1" t="s">
        <v>238</v>
      </c>
      <c r="B20" s="1" t="s">
        <v>239</v>
      </c>
      <c r="C20" s="1" t="s">
        <v>240</v>
      </c>
      <c r="D20" s="1" t="s">
        <v>241</v>
      </c>
      <c r="E20">
        <v>9</v>
      </c>
      <c r="F20">
        <v>7.29</v>
      </c>
      <c r="G20">
        <v>9.33</v>
      </c>
      <c r="H20">
        <v>8.9499999999999993</v>
      </c>
      <c r="I20">
        <v>10</v>
      </c>
      <c r="J20" s="1" t="s">
        <v>8</v>
      </c>
      <c r="K20" s="3">
        <f t="shared" si="0"/>
        <v>7.4283333333333319</v>
      </c>
      <c r="L20">
        <v>6.33</v>
      </c>
      <c r="M20" s="4">
        <v>0</v>
      </c>
      <c r="N20" s="8">
        <f t="shared" si="1"/>
        <v>6.8791666666666664</v>
      </c>
      <c r="O20" s="1"/>
      <c r="P20" s="1"/>
    </row>
    <row r="21" spans="1:16" x14ac:dyDescent="0.35">
      <c r="A21" s="1" t="s">
        <v>298</v>
      </c>
      <c r="B21" s="1" t="s">
        <v>299</v>
      </c>
      <c r="C21" s="1" t="s">
        <v>300</v>
      </c>
      <c r="D21" s="1" t="s">
        <v>301</v>
      </c>
      <c r="E21" s="1" t="s">
        <v>8</v>
      </c>
      <c r="F21" s="1" t="s">
        <v>8</v>
      </c>
      <c r="G21">
        <v>5</v>
      </c>
      <c r="H21">
        <v>7.89</v>
      </c>
      <c r="I21">
        <v>8.02</v>
      </c>
      <c r="J21">
        <v>9.52</v>
      </c>
      <c r="K21" s="3">
        <f t="shared" si="0"/>
        <v>5.0716666666666663</v>
      </c>
      <c r="L21">
        <v>4.33</v>
      </c>
      <c r="M21" s="4">
        <v>0</v>
      </c>
      <c r="N21" s="8">
        <f t="shared" si="1"/>
        <v>4.7008333333333336</v>
      </c>
      <c r="O21" s="1"/>
      <c r="P21" s="1"/>
    </row>
    <row r="22" spans="1:16" x14ac:dyDescent="0.35">
      <c r="A22" s="1" t="s">
        <v>425</v>
      </c>
      <c r="B22" s="1" t="s">
        <v>426</v>
      </c>
      <c r="C22" s="1" t="s">
        <v>240</v>
      </c>
      <c r="D22" s="1" t="s">
        <v>427</v>
      </c>
      <c r="E22">
        <v>10</v>
      </c>
      <c r="F22">
        <v>9</v>
      </c>
      <c r="G22">
        <v>9.4700000000000006</v>
      </c>
      <c r="H22">
        <v>9.4700000000000006</v>
      </c>
      <c r="I22">
        <v>8.75</v>
      </c>
      <c r="J22">
        <v>10</v>
      </c>
      <c r="K22" s="3">
        <f t="shared" si="0"/>
        <v>9.4483333333333324</v>
      </c>
      <c r="L22">
        <v>6.33</v>
      </c>
      <c r="M22" s="4">
        <v>0</v>
      </c>
      <c r="N22" s="8">
        <f t="shared" si="1"/>
        <v>7.8891666666666662</v>
      </c>
      <c r="O22" s="1"/>
      <c r="P22" s="1"/>
    </row>
    <row r="23" spans="1:16" x14ac:dyDescent="0.35">
      <c r="A23" s="1" t="s">
        <v>364</v>
      </c>
      <c r="B23" s="1" t="s">
        <v>362</v>
      </c>
      <c r="C23" s="1" t="s">
        <v>284</v>
      </c>
      <c r="D23" s="1" t="s">
        <v>365</v>
      </c>
      <c r="E23">
        <v>10</v>
      </c>
      <c r="F23">
        <v>9.51</v>
      </c>
      <c r="G23">
        <v>10</v>
      </c>
      <c r="H23">
        <v>10</v>
      </c>
      <c r="I23">
        <v>10</v>
      </c>
      <c r="J23">
        <v>10</v>
      </c>
      <c r="K23" s="3">
        <f t="shared" si="0"/>
        <v>9.918333333333333</v>
      </c>
      <c r="L23">
        <v>5.33</v>
      </c>
      <c r="M23" s="4">
        <v>0.8</v>
      </c>
      <c r="N23" s="8">
        <f t="shared" si="1"/>
        <v>8.4241666666666664</v>
      </c>
      <c r="O23" s="1"/>
      <c r="P23" s="1"/>
    </row>
    <row r="24" spans="1:16" x14ac:dyDescent="0.35">
      <c r="A24" s="1" t="s">
        <v>109</v>
      </c>
      <c r="B24" s="1" t="s">
        <v>110</v>
      </c>
      <c r="C24" s="1" t="s">
        <v>111</v>
      </c>
      <c r="D24" s="1" t="s">
        <v>112</v>
      </c>
      <c r="E24">
        <v>10</v>
      </c>
      <c r="F24">
        <v>5</v>
      </c>
      <c r="G24" s="1" t="s">
        <v>8</v>
      </c>
      <c r="H24" s="1" t="s">
        <v>8</v>
      </c>
      <c r="I24" s="1" t="s">
        <v>8</v>
      </c>
      <c r="J24" s="1" t="s">
        <v>8</v>
      </c>
      <c r="K24" s="3">
        <f t="shared" si="0"/>
        <v>2.5</v>
      </c>
      <c r="L24" s="1" t="s">
        <v>8</v>
      </c>
      <c r="M24" s="4">
        <v>0.4</v>
      </c>
      <c r="N24" s="8">
        <f t="shared" si="1"/>
        <v>1.65</v>
      </c>
      <c r="O24" s="1"/>
      <c r="P24" s="1"/>
    </row>
    <row r="25" spans="1:16" x14ac:dyDescent="0.35">
      <c r="A25" s="1" t="s">
        <v>265</v>
      </c>
      <c r="B25" s="1" t="s">
        <v>266</v>
      </c>
      <c r="C25" s="1" t="s">
        <v>111</v>
      </c>
      <c r="D25" s="1" t="s">
        <v>267</v>
      </c>
      <c r="E25">
        <v>10</v>
      </c>
      <c r="F25">
        <v>7.5</v>
      </c>
      <c r="G25" s="1" t="s">
        <v>8</v>
      </c>
      <c r="H25">
        <v>9.4700000000000006</v>
      </c>
      <c r="I25">
        <v>7.5</v>
      </c>
      <c r="J25">
        <v>7.14</v>
      </c>
      <c r="K25" s="3">
        <f t="shared" si="0"/>
        <v>6.9349999999999996</v>
      </c>
      <c r="L25" s="1" t="s">
        <v>8</v>
      </c>
      <c r="M25" s="4">
        <v>0</v>
      </c>
      <c r="N25" s="8">
        <f t="shared" si="1"/>
        <v>3.4674999999999998</v>
      </c>
      <c r="O25" s="1"/>
      <c r="P25" s="1"/>
    </row>
    <row r="26" spans="1:16" x14ac:dyDescent="0.35">
      <c r="A26" s="1" t="s">
        <v>286</v>
      </c>
      <c r="B26" s="1" t="s">
        <v>287</v>
      </c>
      <c r="C26" s="1" t="s">
        <v>288</v>
      </c>
      <c r="D26" s="1" t="s">
        <v>289</v>
      </c>
      <c r="E26">
        <v>9.9</v>
      </c>
      <c r="F26">
        <v>8.75</v>
      </c>
      <c r="G26">
        <v>10</v>
      </c>
      <c r="H26">
        <v>8.0299999999999994</v>
      </c>
      <c r="I26">
        <v>9.17</v>
      </c>
      <c r="J26">
        <v>9.84</v>
      </c>
      <c r="K26" s="3">
        <f t="shared" si="0"/>
        <v>9.2816666666666663</v>
      </c>
      <c r="L26">
        <v>5.33</v>
      </c>
      <c r="M26" s="4">
        <v>0</v>
      </c>
      <c r="N26" s="8">
        <f t="shared" si="1"/>
        <v>7.3058333333333332</v>
      </c>
      <c r="O26" s="1"/>
      <c r="P26" s="1"/>
    </row>
    <row r="27" spans="1:16" x14ac:dyDescent="0.35">
      <c r="A27" s="1" t="s">
        <v>347</v>
      </c>
      <c r="B27" s="1" t="s">
        <v>348</v>
      </c>
      <c r="C27" s="1" t="s">
        <v>349</v>
      </c>
      <c r="D27" s="1" t="s">
        <v>350</v>
      </c>
      <c r="E27">
        <v>10</v>
      </c>
      <c r="F27">
        <v>10</v>
      </c>
      <c r="G27" s="1" t="s">
        <v>8</v>
      </c>
      <c r="H27">
        <v>9.4700000000000006</v>
      </c>
      <c r="I27">
        <v>10</v>
      </c>
      <c r="J27" s="1" t="s">
        <v>8</v>
      </c>
      <c r="K27" s="3">
        <f t="shared" si="0"/>
        <v>6.5783333333333331</v>
      </c>
      <c r="L27">
        <v>5.33</v>
      </c>
      <c r="M27" s="4">
        <v>0</v>
      </c>
      <c r="N27" s="8">
        <f t="shared" si="1"/>
        <v>5.9541666666666666</v>
      </c>
      <c r="O27" s="1"/>
      <c r="P27" s="1"/>
    </row>
    <row r="28" spans="1:16" x14ac:dyDescent="0.35">
      <c r="A28" s="1" t="s">
        <v>432</v>
      </c>
      <c r="B28" s="1" t="s">
        <v>433</v>
      </c>
      <c r="C28" s="1" t="s">
        <v>434</v>
      </c>
      <c r="D28" s="1" t="s">
        <v>435</v>
      </c>
      <c r="E28" s="1" t="s">
        <v>8</v>
      </c>
      <c r="F28" s="1" t="s">
        <v>8</v>
      </c>
      <c r="G28" s="1" t="s">
        <v>8</v>
      </c>
      <c r="H28">
        <v>7.37</v>
      </c>
      <c r="I28">
        <v>7.5</v>
      </c>
      <c r="J28">
        <v>9.52</v>
      </c>
      <c r="K28" s="3">
        <f t="shared" si="0"/>
        <v>4.0650000000000004</v>
      </c>
      <c r="L28" s="1" t="s">
        <v>8</v>
      </c>
      <c r="M28" s="4">
        <v>0.2</v>
      </c>
      <c r="N28" s="8">
        <f t="shared" si="1"/>
        <v>2.2325000000000004</v>
      </c>
      <c r="O28" s="1"/>
      <c r="P28" s="1"/>
    </row>
    <row r="29" spans="1:16" x14ac:dyDescent="0.35">
      <c r="A29" s="1" t="s">
        <v>205</v>
      </c>
      <c r="B29" s="1" t="s">
        <v>206</v>
      </c>
      <c r="C29" s="1" t="s">
        <v>207</v>
      </c>
      <c r="D29" s="1" t="s">
        <v>208</v>
      </c>
      <c r="E29" s="1" t="s">
        <v>8</v>
      </c>
      <c r="F29">
        <v>6.67</v>
      </c>
      <c r="G29">
        <v>4.33</v>
      </c>
      <c r="H29">
        <v>9.4700000000000006</v>
      </c>
      <c r="I29">
        <v>9.17</v>
      </c>
      <c r="J29">
        <v>10</v>
      </c>
      <c r="K29" s="3">
        <f t="shared" si="0"/>
        <v>6.6066666666666665</v>
      </c>
      <c r="L29">
        <v>5</v>
      </c>
      <c r="M29" s="4">
        <v>0</v>
      </c>
      <c r="N29" s="8">
        <f t="shared" si="1"/>
        <v>5.8033333333333328</v>
      </c>
      <c r="O29" s="1"/>
      <c r="P29" s="1"/>
    </row>
    <row r="30" spans="1:16" x14ac:dyDescent="0.35">
      <c r="A30" s="1" t="s">
        <v>271</v>
      </c>
      <c r="B30" s="1" t="s">
        <v>272</v>
      </c>
      <c r="C30" s="1" t="s">
        <v>67</v>
      </c>
      <c r="D30" s="1" t="s">
        <v>273</v>
      </c>
      <c r="E30">
        <v>9.5</v>
      </c>
      <c r="F30">
        <v>8.1300000000000008</v>
      </c>
      <c r="G30">
        <v>7.93</v>
      </c>
      <c r="H30">
        <v>6.58</v>
      </c>
      <c r="I30">
        <v>9.0500000000000007</v>
      </c>
      <c r="J30">
        <v>9.52</v>
      </c>
      <c r="K30" s="3">
        <f t="shared" si="0"/>
        <v>8.4516666666666662</v>
      </c>
      <c r="L30">
        <v>5.67</v>
      </c>
      <c r="M30" s="4">
        <v>0</v>
      </c>
      <c r="N30" s="8">
        <f t="shared" si="1"/>
        <v>7.0608333333333331</v>
      </c>
      <c r="O30" s="1"/>
      <c r="P30" s="1"/>
    </row>
    <row r="31" spans="1:16" x14ac:dyDescent="0.35">
      <c r="A31" s="1" t="s">
        <v>442</v>
      </c>
      <c r="B31" s="1" t="s">
        <v>443</v>
      </c>
      <c r="C31" s="1" t="s">
        <v>444</v>
      </c>
      <c r="D31" s="1" t="s">
        <v>445</v>
      </c>
      <c r="E31">
        <v>10</v>
      </c>
      <c r="F31">
        <v>8.5299999999999994</v>
      </c>
      <c r="G31">
        <v>8.51</v>
      </c>
      <c r="H31">
        <v>8.9499999999999993</v>
      </c>
      <c r="I31">
        <v>9</v>
      </c>
      <c r="J31">
        <v>10</v>
      </c>
      <c r="K31" s="3">
        <f t="shared" si="0"/>
        <v>9.1649999999999991</v>
      </c>
      <c r="L31">
        <v>5.67</v>
      </c>
      <c r="M31" s="4">
        <v>0.2</v>
      </c>
      <c r="N31" s="8">
        <f t="shared" si="1"/>
        <v>7.6174999999999997</v>
      </c>
      <c r="O31" s="1"/>
      <c r="P31" s="1"/>
    </row>
    <row r="32" spans="1:16" x14ac:dyDescent="0.35">
      <c r="A32" s="1" t="s">
        <v>156</v>
      </c>
      <c r="B32" s="1" t="s">
        <v>157</v>
      </c>
      <c r="C32" s="1" t="s">
        <v>158</v>
      </c>
      <c r="D32" s="1" t="s">
        <v>159</v>
      </c>
      <c r="E32">
        <v>10</v>
      </c>
      <c r="F32">
        <v>8.83</v>
      </c>
      <c r="G32">
        <v>9.0399999999999991</v>
      </c>
      <c r="H32">
        <v>9.4700000000000006</v>
      </c>
      <c r="I32">
        <v>9.01</v>
      </c>
      <c r="J32">
        <v>10</v>
      </c>
      <c r="K32" s="3">
        <f t="shared" si="0"/>
        <v>9.3916666666666657</v>
      </c>
      <c r="L32">
        <v>6</v>
      </c>
      <c r="M32" s="4">
        <v>0.2</v>
      </c>
      <c r="N32" s="8">
        <f t="shared" si="1"/>
        <v>7.895833333333333</v>
      </c>
      <c r="O32" s="1"/>
      <c r="P32" s="1"/>
    </row>
    <row r="33" spans="1:16" x14ac:dyDescent="0.35">
      <c r="A33" s="1" t="s">
        <v>262</v>
      </c>
      <c r="B33" s="1" t="s">
        <v>263</v>
      </c>
      <c r="C33" s="1" t="s">
        <v>119</v>
      </c>
      <c r="D33" s="1" t="s">
        <v>264</v>
      </c>
      <c r="E33" s="1" t="s">
        <v>8</v>
      </c>
      <c r="F33" s="1" t="s">
        <v>8</v>
      </c>
      <c r="G33">
        <v>5.56</v>
      </c>
      <c r="H33" s="1" t="s">
        <v>8</v>
      </c>
      <c r="I33">
        <v>5</v>
      </c>
      <c r="J33" s="1" t="s">
        <v>8</v>
      </c>
      <c r="K33" s="3">
        <f t="shared" si="0"/>
        <v>1.7599999999999998</v>
      </c>
      <c r="L33">
        <v>5</v>
      </c>
      <c r="M33" s="4">
        <v>0</v>
      </c>
      <c r="N33" s="8">
        <f t="shared" si="1"/>
        <v>3.38</v>
      </c>
      <c r="O33" s="1"/>
      <c r="P33" s="1"/>
    </row>
    <row r="34" spans="1:16" x14ac:dyDescent="0.35">
      <c r="A34" s="1" t="s">
        <v>486</v>
      </c>
      <c r="B34" s="1" t="s">
        <v>487</v>
      </c>
      <c r="C34" s="1" t="s">
        <v>488</v>
      </c>
      <c r="D34" s="1" t="s">
        <v>489</v>
      </c>
      <c r="E34" s="1" t="s">
        <v>8</v>
      </c>
      <c r="F34" s="1" t="s">
        <v>8</v>
      </c>
      <c r="G34" s="1" t="s">
        <v>8</v>
      </c>
      <c r="H34">
        <v>6.84</v>
      </c>
      <c r="I34">
        <v>7.5</v>
      </c>
      <c r="J34" s="1" t="s">
        <v>8</v>
      </c>
      <c r="K34" s="3">
        <f t="shared" si="0"/>
        <v>2.39</v>
      </c>
      <c r="L34">
        <v>6.67</v>
      </c>
      <c r="M34" s="4">
        <v>0</v>
      </c>
      <c r="N34" s="8">
        <f t="shared" si="1"/>
        <v>4.53</v>
      </c>
      <c r="O34" s="1"/>
      <c r="P34" s="1"/>
    </row>
    <row r="35" spans="1:16" x14ac:dyDescent="0.35">
      <c r="A35" s="1" t="s">
        <v>358</v>
      </c>
      <c r="B35" s="1" t="s">
        <v>359</v>
      </c>
      <c r="C35" s="1" t="s">
        <v>127</v>
      </c>
      <c r="D35" s="1" t="s">
        <v>360</v>
      </c>
      <c r="E35">
        <v>9.5</v>
      </c>
      <c r="F35">
        <v>7.08</v>
      </c>
      <c r="G35">
        <v>4.67</v>
      </c>
      <c r="H35">
        <v>5.26</v>
      </c>
      <c r="I35">
        <v>5</v>
      </c>
      <c r="J35">
        <v>6.19</v>
      </c>
      <c r="K35" s="3">
        <f t="shared" si="0"/>
        <v>6.2833333333333323</v>
      </c>
      <c r="L35">
        <v>6.33</v>
      </c>
      <c r="M35" s="4">
        <v>0</v>
      </c>
      <c r="N35" s="8">
        <f t="shared" si="1"/>
        <v>6.3066666666666666</v>
      </c>
      <c r="O35" s="1"/>
      <c r="P35" s="1"/>
    </row>
    <row r="36" spans="1:16" x14ac:dyDescent="0.35">
      <c r="A36" s="1" t="s">
        <v>354</v>
      </c>
      <c r="B36" s="1" t="s">
        <v>355</v>
      </c>
      <c r="C36" s="1" t="s">
        <v>356</v>
      </c>
      <c r="D36" s="1" t="s">
        <v>357</v>
      </c>
      <c r="E36">
        <v>10</v>
      </c>
      <c r="F36">
        <v>9</v>
      </c>
      <c r="G36">
        <v>10</v>
      </c>
      <c r="H36">
        <v>10</v>
      </c>
      <c r="I36">
        <v>10</v>
      </c>
      <c r="J36">
        <v>10</v>
      </c>
      <c r="K36" s="3">
        <f t="shared" si="0"/>
        <v>9.8333333333333339</v>
      </c>
      <c r="L36">
        <v>6.33</v>
      </c>
      <c r="M36" s="4">
        <v>0.2</v>
      </c>
      <c r="N36" s="8">
        <f t="shared" si="1"/>
        <v>8.2816666666666663</v>
      </c>
      <c r="O36" s="1"/>
      <c r="P36" s="1"/>
    </row>
    <row r="37" spans="1:16" x14ac:dyDescent="0.35">
      <c r="A37" s="1" t="s">
        <v>351</v>
      </c>
      <c r="B37" s="1" t="s">
        <v>348</v>
      </c>
      <c r="C37" s="1" t="s">
        <v>352</v>
      </c>
      <c r="D37" s="1" t="s">
        <v>353</v>
      </c>
      <c r="E37">
        <v>10</v>
      </c>
      <c r="F37">
        <v>8</v>
      </c>
      <c r="G37">
        <v>9.51</v>
      </c>
      <c r="H37">
        <v>10</v>
      </c>
      <c r="I37">
        <v>9.5399999999999991</v>
      </c>
      <c r="J37">
        <v>9.6</v>
      </c>
      <c r="K37" s="3">
        <f t="shared" si="0"/>
        <v>9.4416666666666664</v>
      </c>
      <c r="L37">
        <v>8</v>
      </c>
      <c r="M37" s="4">
        <v>1.8</v>
      </c>
      <c r="N37" s="8">
        <f t="shared" si="1"/>
        <v>10.520833333333334</v>
      </c>
      <c r="O37" s="1"/>
      <c r="P37" s="1"/>
    </row>
    <row r="38" spans="1:16" x14ac:dyDescent="0.35">
      <c r="A38" s="1" t="s">
        <v>335</v>
      </c>
      <c r="B38" s="1" t="s">
        <v>336</v>
      </c>
      <c r="C38" s="1" t="s">
        <v>337</v>
      </c>
      <c r="D38" s="1" t="s">
        <v>338</v>
      </c>
      <c r="E38" s="1" t="s">
        <v>8</v>
      </c>
      <c r="F38">
        <v>5.42</v>
      </c>
      <c r="G38">
        <v>6.76</v>
      </c>
      <c r="H38">
        <v>8.68</v>
      </c>
      <c r="I38" s="1" t="s">
        <v>8</v>
      </c>
      <c r="J38" s="1" t="s">
        <v>8</v>
      </c>
      <c r="K38" s="3">
        <f t="shared" si="0"/>
        <v>3.4766666666666666</v>
      </c>
      <c r="L38">
        <v>5.33</v>
      </c>
      <c r="M38" s="4">
        <v>0</v>
      </c>
      <c r="N38" s="8">
        <f t="shared" si="1"/>
        <v>4.4033333333333333</v>
      </c>
      <c r="O38" s="1"/>
      <c r="P38" s="1"/>
    </row>
    <row r="39" spans="1:16" x14ac:dyDescent="0.35">
      <c r="A39" s="1" t="s">
        <v>163</v>
      </c>
      <c r="B39" s="1" t="s">
        <v>164</v>
      </c>
      <c r="C39" s="1" t="s">
        <v>165</v>
      </c>
      <c r="D39" s="1" t="s">
        <v>166</v>
      </c>
      <c r="E39">
        <v>10</v>
      </c>
      <c r="F39">
        <v>5.42</v>
      </c>
      <c r="G39">
        <v>6.5</v>
      </c>
      <c r="H39">
        <v>8.9499999999999993</v>
      </c>
      <c r="I39">
        <v>8.83</v>
      </c>
      <c r="J39">
        <v>9.17</v>
      </c>
      <c r="K39" s="3">
        <f t="shared" si="0"/>
        <v>8.1450000000000014</v>
      </c>
      <c r="L39">
        <v>5.67</v>
      </c>
      <c r="M39" s="4">
        <v>2</v>
      </c>
      <c r="N39" s="8">
        <f t="shared" si="1"/>
        <v>8.9075000000000006</v>
      </c>
      <c r="O39" s="1"/>
      <c r="P39" s="1"/>
    </row>
    <row r="40" spans="1:16" x14ac:dyDescent="0.35">
      <c r="A40" s="1" t="s">
        <v>410</v>
      </c>
      <c r="B40" s="1" t="s">
        <v>411</v>
      </c>
      <c r="C40" s="1" t="s">
        <v>412</v>
      </c>
      <c r="D40" s="1" t="s">
        <v>413</v>
      </c>
      <c r="E40">
        <v>9.5</v>
      </c>
      <c r="F40" s="1" t="s">
        <v>8</v>
      </c>
      <c r="G40">
        <v>4</v>
      </c>
      <c r="H40">
        <v>4.74</v>
      </c>
      <c r="I40" s="1" t="s">
        <v>8</v>
      </c>
      <c r="J40" s="1" t="s">
        <v>8</v>
      </c>
      <c r="K40" s="3">
        <f t="shared" si="0"/>
        <v>3.0400000000000005</v>
      </c>
      <c r="L40">
        <v>4.33</v>
      </c>
      <c r="M40" s="4">
        <v>0</v>
      </c>
      <c r="N40" s="8">
        <f t="shared" si="1"/>
        <v>3.6850000000000005</v>
      </c>
      <c r="O40" s="1"/>
      <c r="P40" s="1"/>
    </row>
    <row r="41" spans="1:16" x14ac:dyDescent="0.35">
      <c r="A41" s="1" t="s">
        <v>89</v>
      </c>
      <c r="B41" s="1" t="s">
        <v>90</v>
      </c>
      <c r="C41" s="1" t="s">
        <v>91</v>
      </c>
      <c r="D41" s="1" t="s">
        <v>92</v>
      </c>
      <c r="E41">
        <v>9.61</v>
      </c>
      <c r="F41">
        <v>7.75</v>
      </c>
      <c r="G41">
        <v>8.11</v>
      </c>
      <c r="H41">
        <v>8.5500000000000007</v>
      </c>
      <c r="I41">
        <v>10</v>
      </c>
      <c r="J41" s="1" t="s">
        <v>8</v>
      </c>
      <c r="K41" s="3">
        <f t="shared" si="0"/>
        <v>7.336666666666666</v>
      </c>
      <c r="L41">
        <v>8.33</v>
      </c>
      <c r="M41" s="4">
        <v>0</v>
      </c>
      <c r="N41" s="8">
        <f t="shared" si="1"/>
        <v>7.833333333333333</v>
      </c>
      <c r="O41" s="1"/>
      <c r="P41" s="1"/>
    </row>
    <row r="42" spans="1:16" x14ac:dyDescent="0.35">
      <c r="A42" s="1" t="s">
        <v>212</v>
      </c>
      <c r="B42" s="1" t="s">
        <v>213</v>
      </c>
      <c r="C42" s="1" t="s">
        <v>115</v>
      </c>
      <c r="D42" s="1" t="s">
        <v>214</v>
      </c>
      <c r="E42">
        <v>9.5</v>
      </c>
      <c r="F42">
        <v>5.83</v>
      </c>
      <c r="G42">
        <v>5.33</v>
      </c>
      <c r="H42">
        <v>8.9499999999999993</v>
      </c>
      <c r="I42" s="1" t="s">
        <v>8</v>
      </c>
      <c r="J42">
        <v>7.62</v>
      </c>
      <c r="K42" s="3">
        <f t="shared" si="0"/>
        <v>6.2049999999999992</v>
      </c>
      <c r="L42">
        <v>6.33</v>
      </c>
      <c r="M42" s="4">
        <v>0</v>
      </c>
      <c r="N42" s="8">
        <f t="shared" si="1"/>
        <v>6.2675000000000001</v>
      </c>
      <c r="O42" s="1"/>
      <c r="P42" s="1"/>
    </row>
    <row r="43" spans="1:16" x14ac:dyDescent="0.35">
      <c r="A43" s="1" t="s">
        <v>457</v>
      </c>
      <c r="B43" s="1" t="s">
        <v>458</v>
      </c>
      <c r="C43" s="1" t="s">
        <v>459</v>
      </c>
      <c r="D43" s="1" t="s">
        <v>460</v>
      </c>
      <c r="E43">
        <v>9.25</v>
      </c>
      <c r="F43">
        <v>9.07</v>
      </c>
      <c r="G43">
        <v>9.33</v>
      </c>
      <c r="H43">
        <v>10</v>
      </c>
      <c r="I43">
        <v>10</v>
      </c>
      <c r="J43">
        <v>9.52</v>
      </c>
      <c r="K43" s="3">
        <f t="shared" si="0"/>
        <v>9.5283333333333342</v>
      </c>
      <c r="L43">
        <v>5</v>
      </c>
      <c r="M43" s="4">
        <v>0</v>
      </c>
      <c r="N43" s="8">
        <f t="shared" si="1"/>
        <v>7.2641666666666671</v>
      </c>
      <c r="O43" s="1"/>
      <c r="P43" s="1"/>
    </row>
    <row r="44" spans="1:16" x14ac:dyDescent="0.35">
      <c r="A44" s="1" t="s">
        <v>65</v>
      </c>
      <c r="B44" s="1" t="s">
        <v>66</v>
      </c>
      <c r="C44" s="1" t="s">
        <v>67</v>
      </c>
      <c r="D44" s="1" t="s">
        <v>68</v>
      </c>
      <c r="E44">
        <v>9</v>
      </c>
      <c r="F44" s="1" t="s">
        <v>8</v>
      </c>
      <c r="G44" s="1" t="s">
        <v>8</v>
      </c>
      <c r="H44" s="1" t="s">
        <v>8</v>
      </c>
      <c r="I44" s="1" t="s">
        <v>8</v>
      </c>
      <c r="J44">
        <v>6.19</v>
      </c>
      <c r="K44" s="3">
        <f t="shared" si="0"/>
        <v>2.5316666666666667</v>
      </c>
      <c r="L44">
        <v>5.67</v>
      </c>
      <c r="M44" s="4">
        <v>0.2</v>
      </c>
      <c r="N44" s="8">
        <f t="shared" si="1"/>
        <v>4.3008333333333333</v>
      </c>
      <c r="O44" s="1"/>
      <c r="P44" s="1"/>
    </row>
    <row r="45" spans="1:16" x14ac:dyDescent="0.35">
      <c r="A45" s="1" t="s">
        <v>339</v>
      </c>
      <c r="B45" s="1" t="s">
        <v>340</v>
      </c>
      <c r="C45" s="1" t="s">
        <v>341</v>
      </c>
      <c r="D45" s="1" t="s">
        <v>342</v>
      </c>
      <c r="E45">
        <v>9.5</v>
      </c>
      <c r="F45">
        <v>9.0399999999999991</v>
      </c>
      <c r="G45">
        <v>9.7799999999999994</v>
      </c>
      <c r="H45">
        <v>7.37</v>
      </c>
      <c r="I45">
        <v>9.17</v>
      </c>
      <c r="J45">
        <v>9.4600000000000009</v>
      </c>
      <c r="K45" s="3">
        <f t="shared" si="0"/>
        <v>9.0533333333333328</v>
      </c>
      <c r="L45">
        <v>6</v>
      </c>
      <c r="M45" s="4">
        <v>0</v>
      </c>
      <c r="N45" s="8">
        <f t="shared" si="1"/>
        <v>7.5266666666666664</v>
      </c>
      <c r="O45" s="1"/>
      <c r="P45" s="1"/>
    </row>
    <row r="46" spans="1:16" x14ac:dyDescent="0.35">
      <c r="A46" s="1" t="s">
        <v>510</v>
      </c>
      <c r="B46" s="1" t="s">
        <v>511</v>
      </c>
      <c r="C46" s="1" t="s">
        <v>341</v>
      </c>
      <c r="D46" s="1" t="s">
        <v>512</v>
      </c>
      <c r="E46">
        <v>9.75</v>
      </c>
      <c r="F46">
        <v>9.02</v>
      </c>
      <c r="G46">
        <v>9.52</v>
      </c>
      <c r="H46">
        <v>9.4700000000000006</v>
      </c>
      <c r="I46">
        <v>8.02</v>
      </c>
      <c r="J46">
        <v>10</v>
      </c>
      <c r="K46" s="3">
        <f t="shared" si="0"/>
        <v>9.2966666666666669</v>
      </c>
      <c r="L46">
        <v>5.33</v>
      </c>
      <c r="M46" s="4">
        <v>0</v>
      </c>
      <c r="N46" s="8">
        <f t="shared" si="1"/>
        <v>7.3133333333333335</v>
      </c>
      <c r="O46" s="1"/>
      <c r="P46" s="1"/>
    </row>
    <row r="47" spans="1:16" x14ac:dyDescent="0.35">
      <c r="A47" s="1" t="s">
        <v>148</v>
      </c>
      <c r="B47" s="1" t="s">
        <v>149</v>
      </c>
      <c r="C47" s="1" t="s">
        <v>150</v>
      </c>
      <c r="D47" s="1" t="s">
        <v>151</v>
      </c>
      <c r="E47">
        <v>9</v>
      </c>
      <c r="F47">
        <v>5</v>
      </c>
      <c r="G47">
        <v>8.19</v>
      </c>
      <c r="H47">
        <v>9.4700000000000006</v>
      </c>
      <c r="I47">
        <v>10</v>
      </c>
      <c r="J47">
        <v>9.52</v>
      </c>
      <c r="K47" s="3">
        <f t="shared" si="0"/>
        <v>8.5299999999999994</v>
      </c>
      <c r="L47">
        <v>6.67</v>
      </c>
      <c r="M47" s="4">
        <v>0</v>
      </c>
      <c r="N47" s="8">
        <f t="shared" si="1"/>
        <v>7.6</v>
      </c>
      <c r="O47" s="1"/>
      <c r="P47" s="1"/>
    </row>
    <row r="48" spans="1:16" x14ac:dyDescent="0.35">
      <c r="A48" s="1" t="s">
        <v>497</v>
      </c>
      <c r="B48" s="1" t="s">
        <v>498</v>
      </c>
      <c r="C48" s="1" t="s">
        <v>75</v>
      </c>
      <c r="D48" s="1" t="s">
        <v>499</v>
      </c>
      <c r="E48">
        <v>9.5</v>
      </c>
      <c r="F48">
        <v>6.67</v>
      </c>
      <c r="G48">
        <v>7.33</v>
      </c>
      <c r="H48" s="1" t="s">
        <v>8</v>
      </c>
      <c r="I48">
        <v>7.5</v>
      </c>
      <c r="J48" s="1" t="s">
        <v>8</v>
      </c>
      <c r="K48" s="3">
        <f t="shared" si="0"/>
        <v>5.166666666666667</v>
      </c>
      <c r="L48">
        <v>6.33</v>
      </c>
      <c r="M48" s="4">
        <v>0</v>
      </c>
      <c r="N48" s="8">
        <f t="shared" si="1"/>
        <v>5.7483333333333331</v>
      </c>
      <c r="O48" s="1"/>
      <c r="P48" s="1"/>
    </row>
    <row r="49" spans="1:16" x14ac:dyDescent="0.35">
      <c r="A49" s="1" t="s">
        <v>167</v>
      </c>
      <c r="B49" s="1" t="s">
        <v>168</v>
      </c>
      <c r="C49" s="1" t="s">
        <v>99</v>
      </c>
      <c r="D49" s="1" t="s">
        <v>169</v>
      </c>
      <c r="E49" s="1" t="s">
        <v>8</v>
      </c>
      <c r="F49">
        <v>5.83</v>
      </c>
      <c r="G49">
        <v>4.4400000000000004</v>
      </c>
      <c r="H49">
        <v>5.26</v>
      </c>
      <c r="I49" s="1" t="s">
        <v>8</v>
      </c>
      <c r="J49" s="1" t="s">
        <v>8</v>
      </c>
      <c r="K49" s="3">
        <f t="shared" si="0"/>
        <v>2.5883333333333334</v>
      </c>
      <c r="L49">
        <v>4</v>
      </c>
      <c r="M49" s="4">
        <v>0.2</v>
      </c>
      <c r="N49" s="8">
        <f t="shared" si="1"/>
        <v>3.4941666666666666</v>
      </c>
      <c r="O49" s="1"/>
      <c r="P49" s="1"/>
    </row>
    <row r="50" spans="1:16" x14ac:dyDescent="0.35">
      <c r="A50" s="1" t="s">
        <v>361</v>
      </c>
      <c r="B50" s="1" t="s">
        <v>362</v>
      </c>
      <c r="C50" s="1" t="s">
        <v>99</v>
      </c>
      <c r="D50" s="1" t="s">
        <v>363</v>
      </c>
      <c r="E50" s="1" t="s">
        <v>8</v>
      </c>
      <c r="F50">
        <v>7.5</v>
      </c>
      <c r="G50">
        <v>10</v>
      </c>
      <c r="H50">
        <v>9.4700000000000006</v>
      </c>
      <c r="I50">
        <v>10</v>
      </c>
      <c r="J50">
        <v>10</v>
      </c>
      <c r="K50" s="3">
        <f t="shared" si="0"/>
        <v>7.8283333333333331</v>
      </c>
      <c r="L50">
        <v>5.33</v>
      </c>
      <c r="M50" s="4">
        <v>0</v>
      </c>
      <c r="N50" s="8">
        <f t="shared" si="1"/>
        <v>6.5791666666666666</v>
      </c>
      <c r="O50" s="1"/>
      <c r="P50" s="1"/>
    </row>
    <row r="51" spans="1:16" x14ac:dyDescent="0.35">
      <c r="A51" s="1" t="s">
        <v>49</v>
      </c>
      <c r="B51" s="1" t="s">
        <v>50</v>
      </c>
      <c r="C51" s="1" t="s">
        <v>51</v>
      </c>
      <c r="D51" s="1" t="s">
        <v>52</v>
      </c>
      <c r="E51" s="1" t="s">
        <v>8</v>
      </c>
      <c r="F51" s="1" t="s">
        <v>8</v>
      </c>
      <c r="G51" s="1" t="s">
        <v>8</v>
      </c>
      <c r="H51" s="1" t="s">
        <v>8</v>
      </c>
      <c r="I51" s="1" t="s">
        <v>8</v>
      </c>
      <c r="J51" s="1" t="s">
        <v>8</v>
      </c>
      <c r="K51" s="3">
        <f t="shared" si="0"/>
        <v>0</v>
      </c>
      <c r="L51" s="1" t="s">
        <v>8</v>
      </c>
      <c r="M51" s="4">
        <v>0</v>
      </c>
      <c r="N51" s="8">
        <f t="shared" si="1"/>
        <v>0</v>
      </c>
      <c r="O51" s="1"/>
      <c r="P51" s="1"/>
    </row>
    <row r="52" spans="1:16" x14ac:dyDescent="0.35">
      <c r="A52" s="1" t="s">
        <v>328</v>
      </c>
      <c r="B52" s="1" t="s">
        <v>329</v>
      </c>
      <c r="C52" s="1" t="s">
        <v>330</v>
      </c>
      <c r="D52" s="1" t="s">
        <v>331</v>
      </c>
      <c r="E52">
        <v>9</v>
      </c>
      <c r="F52">
        <v>8.5</v>
      </c>
      <c r="G52">
        <v>9.5</v>
      </c>
      <c r="H52">
        <v>9.25</v>
      </c>
      <c r="I52">
        <v>9.5</v>
      </c>
      <c r="J52">
        <v>9.52</v>
      </c>
      <c r="K52" s="3">
        <f t="shared" si="0"/>
        <v>9.211666666666666</v>
      </c>
      <c r="L52" s="1" t="s">
        <v>8</v>
      </c>
      <c r="M52" s="4">
        <v>0</v>
      </c>
      <c r="N52" s="8">
        <f t="shared" si="1"/>
        <v>4.605833333333333</v>
      </c>
      <c r="O52" s="1"/>
      <c r="P52" s="1"/>
    </row>
    <row r="53" spans="1:16" x14ac:dyDescent="0.35">
      <c r="A53" s="1" t="s">
        <v>393</v>
      </c>
      <c r="B53" s="1" t="s">
        <v>394</v>
      </c>
      <c r="C53" s="1" t="s">
        <v>395</v>
      </c>
      <c r="D53" s="1" t="s">
        <v>396</v>
      </c>
      <c r="E53" s="1" t="s">
        <v>8</v>
      </c>
      <c r="F53">
        <v>8.11</v>
      </c>
      <c r="G53" s="1" t="s">
        <v>8</v>
      </c>
      <c r="H53">
        <v>8.9499999999999993</v>
      </c>
      <c r="I53">
        <v>8.6</v>
      </c>
      <c r="J53">
        <v>9.7100000000000009</v>
      </c>
      <c r="K53" s="3">
        <f t="shared" si="0"/>
        <v>5.8949999999999996</v>
      </c>
      <c r="L53">
        <v>7</v>
      </c>
      <c r="M53" s="4">
        <v>0.8</v>
      </c>
      <c r="N53" s="8">
        <f t="shared" si="1"/>
        <v>7.2474999999999996</v>
      </c>
      <c r="O53" s="1"/>
      <c r="P53" s="1"/>
    </row>
    <row r="54" spans="1:16" x14ac:dyDescent="0.35">
      <c r="A54" s="1" t="s">
        <v>506</v>
      </c>
      <c r="B54" s="1" t="s">
        <v>507</v>
      </c>
      <c r="C54" s="1" t="s">
        <v>508</v>
      </c>
      <c r="D54" s="1" t="s">
        <v>509</v>
      </c>
      <c r="E54">
        <v>9</v>
      </c>
      <c r="F54">
        <v>7.83</v>
      </c>
      <c r="G54">
        <v>10</v>
      </c>
      <c r="H54">
        <v>7.5</v>
      </c>
      <c r="I54">
        <v>7.9</v>
      </c>
      <c r="J54">
        <v>8.9499999999999993</v>
      </c>
      <c r="K54" s="3">
        <f t="shared" si="0"/>
        <v>8.5299999999999994</v>
      </c>
      <c r="L54">
        <v>4.67</v>
      </c>
      <c r="M54" s="4">
        <v>0.2</v>
      </c>
      <c r="N54" s="8">
        <f t="shared" si="1"/>
        <v>6.8</v>
      </c>
      <c r="O54" s="1"/>
      <c r="P54" s="1"/>
    </row>
    <row r="55" spans="1:16" x14ac:dyDescent="0.35">
      <c r="A55" s="1" t="s">
        <v>117</v>
      </c>
      <c r="B55" s="1" t="s">
        <v>118</v>
      </c>
      <c r="C55" s="1" t="s">
        <v>119</v>
      </c>
      <c r="D55" s="1" t="s">
        <v>120</v>
      </c>
      <c r="E55">
        <v>9.5</v>
      </c>
      <c r="F55">
        <v>8.06</v>
      </c>
      <c r="G55">
        <v>10</v>
      </c>
      <c r="H55" s="1" t="s">
        <v>8</v>
      </c>
      <c r="I55">
        <v>10</v>
      </c>
      <c r="J55">
        <v>9.0500000000000007</v>
      </c>
      <c r="K55" s="3">
        <f t="shared" si="0"/>
        <v>7.7683333333333335</v>
      </c>
      <c r="L55">
        <v>7.33</v>
      </c>
      <c r="M55" s="4">
        <v>0.8</v>
      </c>
      <c r="N55" s="8">
        <f t="shared" si="1"/>
        <v>8.3491666666666671</v>
      </c>
      <c r="O55" s="1"/>
      <c r="P55" s="1"/>
    </row>
    <row r="56" spans="1:16" x14ac:dyDescent="0.35">
      <c r="A56" s="1" t="s">
        <v>421</v>
      </c>
      <c r="B56" s="1" t="s">
        <v>422</v>
      </c>
      <c r="C56" s="1" t="s">
        <v>423</v>
      </c>
      <c r="D56" s="1" t="s">
        <v>424</v>
      </c>
      <c r="E56">
        <v>9.75</v>
      </c>
      <c r="F56">
        <v>8.73</v>
      </c>
      <c r="G56">
        <v>10</v>
      </c>
      <c r="H56">
        <v>9.17</v>
      </c>
      <c r="I56">
        <v>10</v>
      </c>
      <c r="J56">
        <v>9.76</v>
      </c>
      <c r="K56" s="3">
        <f t="shared" si="0"/>
        <v>9.5683333333333334</v>
      </c>
      <c r="L56">
        <v>6</v>
      </c>
      <c r="M56" s="4">
        <v>0</v>
      </c>
      <c r="N56" s="8">
        <f t="shared" si="1"/>
        <v>7.7841666666666667</v>
      </c>
      <c r="O56" s="1"/>
      <c r="P56" s="1"/>
    </row>
    <row r="57" spans="1:16" x14ac:dyDescent="0.35">
      <c r="A57" s="1" t="s">
        <v>41</v>
      </c>
      <c r="B57" s="1" t="s">
        <v>42</v>
      </c>
      <c r="C57" s="1" t="s">
        <v>43</v>
      </c>
      <c r="D57" s="1" t="s">
        <v>44</v>
      </c>
      <c r="E57">
        <v>8</v>
      </c>
      <c r="F57">
        <v>8.33</v>
      </c>
      <c r="G57">
        <v>6</v>
      </c>
      <c r="H57">
        <v>7.5</v>
      </c>
      <c r="I57">
        <v>9.06</v>
      </c>
      <c r="J57" s="1" t="s">
        <v>8</v>
      </c>
      <c r="K57" s="3">
        <f t="shared" si="0"/>
        <v>6.4816666666666665</v>
      </c>
      <c r="L57">
        <v>6.33</v>
      </c>
      <c r="M57" s="4">
        <v>0</v>
      </c>
      <c r="N57" s="8">
        <f t="shared" si="1"/>
        <v>6.4058333333333337</v>
      </c>
      <c r="O57" s="1"/>
      <c r="P57" s="1"/>
    </row>
    <row r="58" spans="1:16" x14ac:dyDescent="0.35">
      <c r="A58" s="1" t="s">
        <v>523</v>
      </c>
      <c r="B58" s="1" t="s">
        <v>524</v>
      </c>
      <c r="C58" s="1" t="s">
        <v>488</v>
      </c>
      <c r="D58" s="1" t="s">
        <v>525</v>
      </c>
      <c r="E58" s="1" t="s">
        <v>8</v>
      </c>
      <c r="F58" s="1" t="s">
        <v>8</v>
      </c>
      <c r="G58" s="1" t="s">
        <v>8</v>
      </c>
      <c r="H58" s="1" t="s">
        <v>8</v>
      </c>
      <c r="I58" s="1" t="s">
        <v>8</v>
      </c>
      <c r="J58" s="1" t="s">
        <v>8</v>
      </c>
      <c r="K58" s="3">
        <f t="shared" si="0"/>
        <v>0</v>
      </c>
      <c r="L58" s="1" t="s">
        <v>8</v>
      </c>
      <c r="M58" s="4">
        <v>0</v>
      </c>
      <c r="N58" s="8">
        <f t="shared" si="1"/>
        <v>0</v>
      </c>
      <c r="O58" s="1"/>
      <c r="P58" s="1"/>
    </row>
    <row r="59" spans="1:16" x14ac:dyDescent="0.35">
      <c r="A59" s="1" t="s">
        <v>475</v>
      </c>
      <c r="B59" s="1" t="s">
        <v>476</v>
      </c>
      <c r="C59" s="1" t="s">
        <v>477</v>
      </c>
      <c r="D59" s="1" t="s">
        <v>478</v>
      </c>
      <c r="E59">
        <v>9.5</v>
      </c>
      <c r="F59">
        <v>7.78</v>
      </c>
      <c r="G59">
        <v>9</v>
      </c>
      <c r="H59">
        <v>8.9499999999999993</v>
      </c>
      <c r="I59" s="1" t="s">
        <v>8</v>
      </c>
      <c r="J59">
        <v>6.67</v>
      </c>
      <c r="K59" s="3">
        <f t="shared" si="0"/>
        <v>6.9833333333333343</v>
      </c>
      <c r="L59">
        <v>2.67</v>
      </c>
      <c r="M59" s="4">
        <v>0</v>
      </c>
      <c r="N59" s="8">
        <f t="shared" si="1"/>
        <v>4.8266666666666671</v>
      </c>
      <c r="O59" s="1"/>
      <c r="P59" s="1"/>
    </row>
    <row r="60" spans="1:16" x14ac:dyDescent="0.35">
      <c r="A60" s="1" t="s">
        <v>141</v>
      </c>
      <c r="B60" s="1" t="s">
        <v>142</v>
      </c>
      <c r="C60" s="1" t="s">
        <v>131</v>
      </c>
      <c r="D60" s="1" t="s">
        <v>143</v>
      </c>
      <c r="E60">
        <v>9</v>
      </c>
      <c r="F60">
        <v>8.82</v>
      </c>
      <c r="G60">
        <v>10</v>
      </c>
      <c r="H60">
        <v>9.4700000000000006</v>
      </c>
      <c r="I60">
        <v>10</v>
      </c>
      <c r="J60">
        <v>9.52</v>
      </c>
      <c r="K60" s="3">
        <f t="shared" si="0"/>
        <v>9.4683333333333337</v>
      </c>
      <c r="L60">
        <v>5.33</v>
      </c>
      <c r="M60" s="4">
        <v>0</v>
      </c>
      <c r="N60" s="8">
        <f t="shared" si="1"/>
        <v>7.3991666666666669</v>
      </c>
      <c r="O60" s="1"/>
      <c r="P60" s="1"/>
    </row>
    <row r="61" spans="1:16" x14ac:dyDescent="0.35">
      <c r="A61" s="1" t="s">
        <v>57</v>
      </c>
      <c r="B61" s="1" t="s">
        <v>58</v>
      </c>
      <c r="C61" s="1" t="s">
        <v>59</v>
      </c>
      <c r="D61" s="1" t="s">
        <v>60</v>
      </c>
      <c r="E61">
        <v>9.5</v>
      </c>
      <c r="F61">
        <v>5.42</v>
      </c>
      <c r="G61">
        <v>4.67</v>
      </c>
      <c r="H61">
        <v>8.9499999999999993</v>
      </c>
      <c r="I61">
        <v>10</v>
      </c>
      <c r="J61" s="1" t="s">
        <v>8</v>
      </c>
      <c r="K61" s="3">
        <f t="shared" si="0"/>
        <v>6.4233333333333329</v>
      </c>
      <c r="L61">
        <v>3.33</v>
      </c>
      <c r="M61" s="4">
        <v>0</v>
      </c>
      <c r="N61" s="8">
        <f t="shared" si="1"/>
        <v>4.8766666666666669</v>
      </c>
      <c r="O61" s="1"/>
      <c r="P61" s="1"/>
    </row>
    <row r="62" spans="1:16" x14ac:dyDescent="0.35">
      <c r="A62" s="1" t="s">
        <v>77</v>
      </c>
      <c r="B62" s="1" t="s">
        <v>78</v>
      </c>
      <c r="C62" s="1" t="s">
        <v>79</v>
      </c>
      <c r="D62" s="1" t="s">
        <v>80</v>
      </c>
      <c r="E62">
        <v>9.6</v>
      </c>
      <c r="F62">
        <v>7.69</v>
      </c>
      <c r="G62">
        <v>9.33</v>
      </c>
      <c r="H62">
        <v>8.9499999999999993</v>
      </c>
      <c r="I62">
        <v>9.6999999999999993</v>
      </c>
      <c r="J62">
        <v>10</v>
      </c>
      <c r="K62" s="3">
        <f t="shared" si="0"/>
        <v>9.211666666666666</v>
      </c>
      <c r="L62">
        <v>5.33</v>
      </c>
      <c r="M62" s="4">
        <v>0</v>
      </c>
      <c r="N62" s="8">
        <f t="shared" si="1"/>
        <v>7.270833333333333</v>
      </c>
      <c r="O62" s="1"/>
      <c r="P62" s="1"/>
    </row>
    <row r="63" spans="1:16" x14ac:dyDescent="0.35">
      <c r="A63" s="1" t="s">
        <v>93</v>
      </c>
      <c r="B63" s="1" t="s">
        <v>94</v>
      </c>
      <c r="C63" s="1" t="s">
        <v>95</v>
      </c>
      <c r="D63" s="1" t="s">
        <v>96</v>
      </c>
      <c r="E63">
        <v>8.5</v>
      </c>
      <c r="F63">
        <v>6.67</v>
      </c>
      <c r="G63">
        <v>4.67</v>
      </c>
      <c r="H63">
        <v>6.84</v>
      </c>
      <c r="I63">
        <v>7.5</v>
      </c>
      <c r="J63" s="1" t="s">
        <v>8</v>
      </c>
      <c r="K63" s="3">
        <f t="shared" si="0"/>
        <v>5.6966666666666663</v>
      </c>
      <c r="L63">
        <v>6.33</v>
      </c>
      <c r="M63" s="4">
        <v>0</v>
      </c>
      <c r="N63" s="8">
        <f t="shared" si="1"/>
        <v>6.0133333333333336</v>
      </c>
      <c r="O63" s="1"/>
      <c r="P63" s="1"/>
    </row>
    <row r="64" spans="1:16" x14ac:dyDescent="0.35">
      <c r="A64" s="1" t="s">
        <v>343</v>
      </c>
      <c r="B64" s="1" t="s">
        <v>344</v>
      </c>
      <c r="C64" s="1" t="s">
        <v>345</v>
      </c>
      <c r="D64" s="1" t="s">
        <v>346</v>
      </c>
      <c r="E64">
        <v>8.5</v>
      </c>
      <c r="F64">
        <v>8.14</v>
      </c>
      <c r="G64">
        <v>4.67</v>
      </c>
      <c r="H64">
        <v>8.9499999999999993</v>
      </c>
      <c r="I64" s="1" t="s">
        <v>8</v>
      </c>
      <c r="J64">
        <v>3.81</v>
      </c>
      <c r="K64" s="3">
        <f t="shared" si="0"/>
        <v>5.6783333333333337</v>
      </c>
      <c r="L64">
        <v>7.67</v>
      </c>
      <c r="M64" s="4">
        <v>0.60000000000000009</v>
      </c>
      <c r="N64" s="8">
        <f t="shared" si="1"/>
        <v>7.274166666666666</v>
      </c>
      <c r="O64" s="1"/>
      <c r="P64" s="1"/>
    </row>
    <row r="65" spans="1:16" x14ac:dyDescent="0.35">
      <c r="A65" s="1" t="s">
        <v>379</v>
      </c>
      <c r="B65" s="1" t="s">
        <v>380</v>
      </c>
      <c r="C65" s="1" t="s">
        <v>381</v>
      </c>
      <c r="D65" s="1" t="s">
        <v>382</v>
      </c>
      <c r="E65">
        <v>6.5</v>
      </c>
      <c r="F65" s="1" t="s">
        <v>8</v>
      </c>
      <c r="G65">
        <v>4</v>
      </c>
      <c r="H65" s="1" t="s">
        <v>8</v>
      </c>
      <c r="I65">
        <v>4.17</v>
      </c>
      <c r="J65">
        <v>4.29</v>
      </c>
      <c r="K65" s="3">
        <f t="shared" si="0"/>
        <v>3.16</v>
      </c>
      <c r="L65">
        <v>7.33</v>
      </c>
      <c r="M65" s="4">
        <v>0</v>
      </c>
      <c r="N65" s="8">
        <f t="shared" si="1"/>
        <v>5.2450000000000001</v>
      </c>
      <c r="O65" s="1"/>
      <c r="P65" s="1"/>
    </row>
    <row r="66" spans="1:16" x14ac:dyDescent="0.35">
      <c r="A66" s="1" t="s">
        <v>257</v>
      </c>
      <c r="B66" s="1" t="s">
        <v>255</v>
      </c>
      <c r="C66" s="1" t="s">
        <v>258</v>
      </c>
      <c r="D66" s="1" t="s">
        <v>259</v>
      </c>
      <c r="E66">
        <v>10</v>
      </c>
      <c r="F66">
        <v>5.83</v>
      </c>
      <c r="G66">
        <v>5.33</v>
      </c>
      <c r="H66">
        <v>8.42</v>
      </c>
      <c r="I66">
        <v>6.25</v>
      </c>
      <c r="J66">
        <v>8.33</v>
      </c>
      <c r="K66" s="3">
        <f t="shared" si="0"/>
        <v>7.3599999999999994</v>
      </c>
      <c r="L66">
        <v>7</v>
      </c>
      <c r="M66" s="4">
        <v>0</v>
      </c>
      <c r="N66" s="8">
        <f t="shared" si="1"/>
        <v>7.18</v>
      </c>
      <c r="O66" s="1"/>
      <c r="P66" s="1"/>
    </row>
    <row r="67" spans="1:16" x14ac:dyDescent="0.35">
      <c r="A67" s="1" t="s">
        <v>494</v>
      </c>
      <c r="B67" s="1" t="s">
        <v>495</v>
      </c>
      <c r="C67" s="1" t="s">
        <v>492</v>
      </c>
      <c r="D67" s="1" t="s">
        <v>496</v>
      </c>
      <c r="E67">
        <v>8</v>
      </c>
      <c r="F67">
        <v>7.5</v>
      </c>
      <c r="G67">
        <v>4.33</v>
      </c>
      <c r="H67">
        <v>7.37</v>
      </c>
      <c r="I67">
        <v>10</v>
      </c>
      <c r="J67" s="1" t="s">
        <v>8</v>
      </c>
      <c r="K67" s="3">
        <f t="shared" ref="K67:K130" si="2">SUM(E67:J67)/6</f>
        <v>6.2</v>
      </c>
      <c r="L67">
        <v>4.67</v>
      </c>
      <c r="M67" s="4">
        <v>0</v>
      </c>
      <c r="N67" s="8">
        <f t="shared" ref="N67:N130" si="3">SUM(K67:L67)/2+M67</f>
        <v>5.4350000000000005</v>
      </c>
      <c r="O67" s="1"/>
      <c r="P67" s="1"/>
    </row>
    <row r="68" spans="1:16" x14ac:dyDescent="0.35">
      <c r="A68" s="1" t="s">
        <v>85</v>
      </c>
      <c r="B68" s="1" t="s">
        <v>86</v>
      </c>
      <c r="C68" s="1" t="s">
        <v>87</v>
      </c>
      <c r="D68" s="1" t="s">
        <v>88</v>
      </c>
      <c r="E68">
        <v>10</v>
      </c>
      <c r="F68">
        <v>9.6300000000000008</v>
      </c>
      <c r="G68">
        <v>9.6</v>
      </c>
      <c r="H68">
        <v>9.4700000000000006</v>
      </c>
      <c r="I68">
        <v>10</v>
      </c>
      <c r="J68">
        <v>10</v>
      </c>
      <c r="K68" s="3">
        <f t="shared" si="2"/>
        <v>9.7833333333333332</v>
      </c>
      <c r="L68">
        <v>8.67</v>
      </c>
      <c r="M68" s="4">
        <v>2.2000000000000002</v>
      </c>
      <c r="N68" s="8">
        <f t="shared" si="3"/>
        <v>11.426666666666666</v>
      </c>
      <c r="O68" s="1"/>
      <c r="P68" s="1"/>
    </row>
    <row r="69" spans="1:16" x14ac:dyDescent="0.35">
      <c r="A69" s="1" t="s">
        <v>187</v>
      </c>
      <c r="B69" s="1" t="s">
        <v>188</v>
      </c>
      <c r="C69" s="1" t="s">
        <v>189</v>
      </c>
      <c r="D69" s="1" t="s">
        <v>190</v>
      </c>
      <c r="E69">
        <v>10</v>
      </c>
      <c r="F69">
        <v>7.71</v>
      </c>
      <c r="G69">
        <v>10</v>
      </c>
      <c r="H69">
        <v>9.4700000000000006</v>
      </c>
      <c r="I69">
        <v>10</v>
      </c>
      <c r="J69">
        <v>10</v>
      </c>
      <c r="K69" s="3">
        <f t="shared" si="2"/>
        <v>9.5299999999999994</v>
      </c>
      <c r="L69">
        <v>7</v>
      </c>
      <c r="M69" s="4">
        <v>2</v>
      </c>
      <c r="N69" s="8">
        <f t="shared" si="3"/>
        <v>10.265000000000001</v>
      </c>
      <c r="O69" s="1"/>
      <c r="P69" s="1"/>
    </row>
    <row r="70" spans="1:16" x14ac:dyDescent="0.35">
      <c r="A70" s="1" t="s">
        <v>479</v>
      </c>
      <c r="B70" s="1" t="s">
        <v>480</v>
      </c>
      <c r="C70" s="1" t="s">
        <v>481</v>
      </c>
      <c r="D70" s="1" t="s">
        <v>482</v>
      </c>
      <c r="E70">
        <v>8</v>
      </c>
      <c r="F70">
        <v>8.0299999999999994</v>
      </c>
      <c r="G70">
        <v>6.29</v>
      </c>
      <c r="H70">
        <v>7.43</v>
      </c>
      <c r="I70">
        <v>8.4700000000000006</v>
      </c>
      <c r="J70">
        <v>8.2899999999999991</v>
      </c>
      <c r="K70" s="3">
        <f t="shared" si="2"/>
        <v>7.751666666666666</v>
      </c>
      <c r="L70">
        <v>5</v>
      </c>
      <c r="M70" s="4">
        <v>0</v>
      </c>
      <c r="N70" s="8">
        <f t="shared" si="3"/>
        <v>6.3758333333333326</v>
      </c>
      <c r="O70" s="1"/>
      <c r="P70" s="1"/>
    </row>
    <row r="71" spans="1:16" x14ac:dyDescent="0.35">
      <c r="A71" s="1" t="s">
        <v>375</v>
      </c>
      <c r="B71" s="1" t="s">
        <v>376</v>
      </c>
      <c r="C71" s="1" t="s">
        <v>377</v>
      </c>
      <c r="D71" s="1" t="s">
        <v>378</v>
      </c>
      <c r="E71">
        <v>9.9</v>
      </c>
      <c r="F71">
        <v>9.01</v>
      </c>
      <c r="G71">
        <v>9.01</v>
      </c>
      <c r="H71">
        <v>9.01</v>
      </c>
      <c r="I71">
        <v>9.17</v>
      </c>
      <c r="J71">
        <v>9.0500000000000007</v>
      </c>
      <c r="K71" s="3">
        <f t="shared" si="2"/>
        <v>9.1916666666666682</v>
      </c>
      <c r="L71">
        <v>6.33</v>
      </c>
      <c r="M71" s="4">
        <v>0.2</v>
      </c>
      <c r="N71" s="8">
        <f t="shared" si="3"/>
        <v>7.9608333333333343</v>
      </c>
      <c r="O71" s="1"/>
      <c r="P71" s="1"/>
    </row>
    <row r="72" spans="1:16" x14ac:dyDescent="0.35">
      <c r="A72" s="1" t="s">
        <v>464</v>
      </c>
      <c r="B72" s="1" t="s">
        <v>465</v>
      </c>
      <c r="C72" s="1" t="s">
        <v>466</v>
      </c>
      <c r="D72" s="1" t="s">
        <v>467</v>
      </c>
      <c r="E72" s="1" t="s">
        <v>8</v>
      </c>
      <c r="F72">
        <v>1.88</v>
      </c>
      <c r="G72" s="1" t="s">
        <v>8</v>
      </c>
      <c r="H72">
        <v>8.42</v>
      </c>
      <c r="I72">
        <v>7.5</v>
      </c>
      <c r="J72">
        <v>6.9</v>
      </c>
      <c r="K72" s="3">
        <f t="shared" si="2"/>
        <v>4.1166666666666671</v>
      </c>
      <c r="L72">
        <v>5</v>
      </c>
      <c r="M72" s="4">
        <v>0</v>
      </c>
      <c r="N72" s="8">
        <f t="shared" si="3"/>
        <v>4.5583333333333336</v>
      </c>
      <c r="O72" s="1"/>
      <c r="P72" s="1"/>
    </row>
    <row r="73" spans="1:16" x14ac:dyDescent="0.35">
      <c r="A73" s="1" t="s">
        <v>294</v>
      </c>
      <c r="B73" s="1" t="s">
        <v>295</v>
      </c>
      <c r="C73" s="1" t="s">
        <v>296</v>
      </c>
      <c r="D73" s="1" t="s">
        <v>297</v>
      </c>
      <c r="E73">
        <v>10</v>
      </c>
      <c r="F73">
        <v>7.83</v>
      </c>
      <c r="G73">
        <v>8</v>
      </c>
      <c r="H73" s="1" t="s">
        <v>8</v>
      </c>
      <c r="I73">
        <v>9.17</v>
      </c>
      <c r="J73">
        <v>8.33</v>
      </c>
      <c r="K73" s="3">
        <f t="shared" si="2"/>
        <v>7.2216666666666667</v>
      </c>
      <c r="L73">
        <v>4.67</v>
      </c>
      <c r="M73" s="4">
        <v>0</v>
      </c>
      <c r="N73" s="8">
        <f t="shared" si="3"/>
        <v>5.9458333333333329</v>
      </c>
      <c r="O73" s="1"/>
      <c r="P73" s="1"/>
    </row>
    <row r="74" spans="1:16" x14ac:dyDescent="0.35">
      <c r="A74" s="1" t="s">
        <v>69</v>
      </c>
      <c r="B74" s="1" t="s">
        <v>70</v>
      </c>
      <c r="C74" s="1" t="s">
        <v>71</v>
      </c>
      <c r="D74" s="1" t="s">
        <v>72</v>
      </c>
      <c r="E74">
        <v>4</v>
      </c>
      <c r="F74">
        <v>5</v>
      </c>
      <c r="G74">
        <v>3.33</v>
      </c>
      <c r="H74">
        <v>4.74</v>
      </c>
      <c r="I74">
        <v>2.92</v>
      </c>
      <c r="J74" s="1" t="s">
        <v>8</v>
      </c>
      <c r="K74" s="3">
        <f t="shared" si="2"/>
        <v>3.331666666666667</v>
      </c>
      <c r="L74">
        <v>6</v>
      </c>
      <c r="M74" s="4">
        <v>0</v>
      </c>
      <c r="N74" s="8">
        <f t="shared" si="3"/>
        <v>4.6658333333333335</v>
      </c>
      <c r="O74" s="1"/>
      <c r="P74" s="1"/>
    </row>
    <row r="75" spans="1:16" x14ac:dyDescent="0.35">
      <c r="A75" s="1" t="s">
        <v>215</v>
      </c>
      <c r="B75" s="1" t="s">
        <v>216</v>
      </c>
      <c r="C75" s="1" t="s">
        <v>217</v>
      </c>
      <c r="D75" s="1" t="s">
        <v>218</v>
      </c>
      <c r="E75" s="1" t="s">
        <v>8</v>
      </c>
      <c r="F75" s="1" t="s">
        <v>8</v>
      </c>
      <c r="G75" s="1" t="s">
        <v>8</v>
      </c>
      <c r="H75">
        <v>8.9499999999999993</v>
      </c>
      <c r="I75" s="1" t="s">
        <v>8</v>
      </c>
      <c r="J75" s="1" t="s">
        <v>8</v>
      </c>
      <c r="K75" s="3">
        <f t="shared" si="2"/>
        <v>1.4916666666666665</v>
      </c>
      <c r="L75">
        <v>4.33</v>
      </c>
      <c r="M75" s="4">
        <v>0</v>
      </c>
      <c r="N75" s="8">
        <f t="shared" si="3"/>
        <v>2.9108333333333332</v>
      </c>
      <c r="O75" s="1"/>
      <c r="P75" s="1"/>
    </row>
    <row r="76" spans="1:16" x14ac:dyDescent="0.35">
      <c r="A76" s="1" t="s">
        <v>280</v>
      </c>
      <c r="B76" s="1" t="s">
        <v>281</v>
      </c>
      <c r="C76" s="1" t="s">
        <v>115</v>
      </c>
      <c r="D76" s="1" t="s">
        <v>282</v>
      </c>
      <c r="E76">
        <v>9.25</v>
      </c>
      <c r="F76">
        <v>8.1300000000000008</v>
      </c>
      <c r="G76">
        <v>8.5500000000000007</v>
      </c>
      <c r="H76">
        <v>8.16</v>
      </c>
      <c r="I76">
        <v>10</v>
      </c>
      <c r="J76">
        <v>9.84</v>
      </c>
      <c r="K76" s="3">
        <f t="shared" si="2"/>
        <v>8.9883333333333351</v>
      </c>
      <c r="L76">
        <v>7</v>
      </c>
      <c r="M76" s="4">
        <v>0.8</v>
      </c>
      <c r="N76" s="8">
        <f t="shared" si="3"/>
        <v>8.7941666666666674</v>
      </c>
      <c r="O76" s="1"/>
      <c r="P76" s="1"/>
    </row>
    <row r="77" spans="1:16" x14ac:dyDescent="0.35">
      <c r="A77" s="1" t="s">
        <v>400</v>
      </c>
      <c r="B77" s="1" t="s">
        <v>401</v>
      </c>
      <c r="C77" s="1" t="s">
        <v>115</v>
      </c>
      <c r="D77" s="1" t="s">
        <v>402</v>
      </c>
      <c r="E77">
        <v>9.5</v>
      </c>
      <c r="F77">
        <v>6.35</v>
      </c>
      <c r="G77">
        <v>6.17</v>
      </c>
      <c r="H77">
        <v>9.2100000000000009</v>
      </c>
      <c r="I77">
        <v>10</v>
      </c>
      <c r="J77">
        <v>9.76</v>
      </c>
      <c r="K77" s="3">
        <f t="shared" si="2"/>
        <v>8.4983333333333331</v>
      </c>
      <c r="L77">
        <v>6</v>
      </c>
      <c r="M77" s="4">
        <v>0</v>
      </c>
      <c r="N77" s="8">
        <f t="shared" si="3"/>
        <v>7.2491666666666665</v>
      </c>
      <c r="O77" s="1"/>
      <c r="P77" s="1"/>
    </row>
    <row r="78" spans="1:16" x14ac:dyDescent="0.35">
      <c r="A78" s="1" t="s">
        <v>453</v>
      </c>
      <c r="B78" s="1" t="s">
        <v>454</v>
      </c>
      <c r="C78" s="1" t="s">
        <v>455</v>
      </c>
      <c r="D78" s="1" t="s">
        <v>456</v>
      </c>
      <c r="E78">
        <v>9.4</v>
      </c>
      <c r="F78">
        <v>8.6</v>
      </c>
      <c r="G78">
        <v>9.75</v>
      </c>
      <c r="H78">
        <v>9.82</v>
      </c>
      <c r="I78">
        <v>9.8800000000000008</v>
      </c>
      <c r="J78">
        <v>9.89</v>
      </c>
      <c r="K78" s="3">
        <f t="shared" si="2"/>
        <v>9.5566666666666666</v>
      </c>
      <c r="L78">
        <v>7</v>
      </c>
      <c r="M78" s="4">
        <v>0.60000000000000009</v>
      </c>
      <c r="N78" s="8">
        <f t="shared" si="3"/>
        <v>8.8783333333333321</v>
      </c>
      <c r="O78" s="1"/>
      <c r="P78" s="1"/>
    </row>
    <row r="79" spans="1:16" x14ac:dyDescent="0.35">
      <c r="A79" s="1" t="s">
        <v>313</v>
      </c>
      <c r="B79" s="1" t="s">
        <v>314</v>
      </c>
      <c r="C79" s="1" t="s">
        <v>315</v>
      </c>
      <c r="D79" s="1" t="s">
        <v>316</v>
      </c>
      <c r="E79">
        <v>8.5</v>
      </c>
      <c r="F79">
        <v>7.55</v>
      </c>
      <c r="G79">
        <v>7.54</v>
      </c>
      <c r="H79">
        <v>8.9499999999999993</v>
      </c>
      <c r="I79">
        <v>6.67</v>
      </c>
      <c r="J79">
        <v>9.2899999999999991</v>
      </c>
      <c r="K79" s="3">
        <f t="shared" si="2"/>
        <v>8.0833333333333339</v>
      </c>
      <c r="L79">
        <v>5.33</v>
      </c>
      <c r="M79" s="4">
        <v>0</v>
      </c>
      <c r="N79" s="8">
        <f t="shared" si="3"/>
        <v>6.706666666666667</v>
      </c>
      <c r="O79" s="1"/>
      <c r="P79" s="1"/>
    </row>
    <row r="80" spans="1:16" x14ac:dyDescent="0.35">
      <c r="A80" s="1" t="s">
        <v>17</v>
      </c>
      <c r="B80" s="1" t="s">
        <v>18</v>
      </c>
      <c r="C80" s="1" t="s">
        <v>19</v>
      </c>
      <c r="D80" s="1" t="s">
        <v>20</v>
      </c>
      <c r="E80">
        <v>8.5</v>
      </c>
      <c r="F80">
        <v>5.21</v>
      </c>
      <c r="G80">
        <v>5.67</v>
      </c>
      <c r="H80">
        <v>6.84</v>
      </c>
      <c r="I80" s="1" t="s">
        <v>8</v>
      </c>
      <c r="J80" s="1" t="s">
        <v>8</v>
      </c>
      <c r="K80" s="3">
        <f t="shared" si="2"/>
        <v>4.37</v>
      </c>
      <c r="L80">
        <v>6.33</v>
      </c>
      <c r="M80" s="4">
        <v>0.4</v>
      </c>
      <c r="N80" s="8">
        <f t="shared" si="3"/>
        <v>5.75</v>
      </c>
      <c r="O80" s="1"/>
      <c r="P80" s="1"/>
    </row>
    <row r="81" spans="1:16" x14ac:dyDescent="0.35">
      <c r="A81" s="1" t="s">
        <v>209</v>
      </c>
      <c r="B81" s="1" t="s">
        <v>210</v>
      </c>
      <c r="C81" s="1" t="s">
        <v>67</v>
      </c>
      <c r="D81" s="1" t="s">
        <v>211</v>
      </c>
      <c r="E81">
        <v>10</v>
      </c>
      <c r="F81">
        <v>9.58</v>
      </c>
      <c r="G81">
        <v>9.65</v>
      </c>
      <c r="H81">
        <v>9.5399999999999991</v>
      </c>
      <c r="I81">
        <v>10</v>
      </c>
      <c r="J81">
        <v>10</v>
      </c>
      <c r="K81" s="3">
        <f t="shared" si="2"/>
        <v>9.7949999999999999</v>
      </c>
      <c r="L81">
        <v>6.67</v>
      </c>
      <c r="M81" s="4">
        <v>0</v>
      </c>
      <c r="N81" s="8">
        <f t="shared" si="3"/>
        <v>8.2324999999999999</v>
      </c>
      <c r="O81" s="1"/>
      <c r="P81" s="1"/>
    </row>
    <row r="82" spans="1:16" x14ac:dyDescent="0.35">
      <c r="A82" s="1" t="s">
        <v>403</v>
      </c>
      <c r="B82" s="1" t="s">
        <v>404</v>
      </c>
      <c r="C82" s="1" t="s">
        <v>405</v>
      </c>
      <c r="D82" s="1" t="s">
        <v>406</v>
      </c>
      <c r="E82">
        <v>9.33</v>
      </c>
      <c r="F82">
        <v>2.2400000000000002</v>
      </c>
      <c r="G82">
        <v>0.76</v>
      </c>
      <c r="H82">
        <v>8.9499999999999993</v>
      </c>
      <c r="I82">
        <v>8.33</v>
      </c>
      <c r="J82" s="1" t="s">
        <v>8</v>
      </c>
      <c r="K82" s="3">
        <f t="shared" si="2"/>
        <v>4.9349999999999996</v>
      </c>
      <c r="L82">
        <v>5.33</v>
      </c>
      <c r="M82" s="4">
        <v>0.2</v>
      </c>
      <c r="N82" s="8">
        <f t="shared" si="3"/>
        <v>5.3325000000000005</v>
      </c>
      <c r="O82" s="1"/>
      <c r="P82" s="1"/>
    </row>
    <row r="83" spans="1:16" x14ac:dyDescent="0.35">
      <c r="A83" s="1" t="s">
        <v>325</v>
      </c>
      <c r="B83" s="1" t="s">
        <v>326</v>
      </c>
      <c r="C83" s="1" t="s">
        <v>158</v>
      </c>
      <c r="D83" s="1" t="s">
        <v>327</v>
      </c>
      <c r="E83" s="1" t="s">
        <v>8</v>
      </c>
      <c r="F83" s="1" t="s">
        <v>8</v>
      </c>
      <c r="G83" s="1" t="s">
        <v>8</v>
      </c>
      <c r="H83">
        <v>4.74</v>
      </c>
      <c r="I83">
        <v>6.67</v>
      </c>
      <c r="J83">
        <v>6.67</v>
      </c>
      <c r="K83" s="3">
        <f t="shared" si="2"/>
        <v>3.0133333333333332</v>
      </c>
      <c r="L83">
        <v>4.33</v>
      </c>
      <c r="M83" s="4">
        <v>0.4</v>
      </c>
      <c r="N83" s="8">
        <f t="shared" si="3"/>
        <v>4.0716666666666672</v>
      </c>
      <c r="O83" s="1"/>
      <c r="P83" s="1"/>
    </row>
    <row r="84" spans="1:16" x14ac:dyDescent="0.35">
      <c r="A84" s="1" t="s">
        <v>321</v>
      </c>
      <c r="B84" s="1" t="s">
        <v>322</v>
      </c>
      <c r="C84" s="1" t="s">
        <v>323</v>
      </c>
      <c r="D84" s="1" t="s">
        <v>324</v>
      </c>
      <c r="E84">
        <v>9.5</v>
      </c>
      <c r="F84">
        <v>7.08</v>
      </c>
      <c r="G84">
        <v>8.1</v>
      </c>
      <c r="H84">
        <v>7.39</v>
      </c>
      <c r="I84" s="1" t="s">
        <v>8</v>
      </c>
      <c r="J84">
        <v>6.19</v>
      </c>
      <c r="K84" s="3">
        <f t="shared" si="2"/>
        <v>6.376666666666666</v>
      </c>
      <c r="L84">
        <v>5.33</v>
      </c>
      <c r="M84" s="4">
        <v>0</v>
      </c>
      <c r="N84" s="8">
        <f t="shared" si="3"/>
        <v>5.8533333333333335</v>
      </c>
      <c r="O84" s="1"/>
      <c r="P84" s="1"/>
    </row>
    <row r="85" spans="1:16" x14ac:dyDescent="0.35">
      <c r="A85" s="1" t="s">
        <v>417</v>
      </c>
      <c r="B85" s="1" t="s">
        <v>418</v>
      </c>
      <c r="C85" s="1" t="s">
        <v>419</v>
      </c>
      <c r="D85" s="1" t="s">
        <v>420</v>
      </c>
      <c r="E85">
        <v>10</v>
      </c>
      <c r="F85" s="1" t="s">
        <v>8</v>
      </c>
      <c r="G85">
        <v>6.05</v>
      </c>
      <c r="H85">
        <v>8.42</v>
      </c>
      <c r="I85" s="1" t="s">
        <v>8</v>
      </c>
      <c r="J85">
        <v>8.33</v>
      </c>
      <c r="K85" s="3">
        <f t="shared" si="2"/>
        <v>5.4666666666666659</v>
      </c>
      <c r="L85">
        <v>4.67</v>
      </c>
      <c r="M85" s="4">
        <v>0</v>
      </c>
      <c r="N85" s="8">
        <f t="shared" si="3"/>
        <v>5.0683333333333334</v>
      </c>
      <c r="O85" s="1"/>
      <c r="P85" s="1"/>
    </row>
    <row r="86" spans="1:16" x14ac:dyDescent="0.35">
      <c r="A86" s="1" t="s">
        <v>254</v>
      </c>
      <c r="B86" s="1" t="s">
        <v>255</v>
      </c>
      <c r="C86" s="1" t="s">
        <v>217</v>
      </c>
      <c r="D86" s="1" t="s">
        <v>256</v>
      </c>
      <c r="E86">
        <v>9.9</v>
      </c>
      <c r="F86">
        <v>9.7100000000000009</v>
      </c>
      <c r="G86">
        <v>9.25</v>
      </c>
      <c r="H86">
        <v>9.9</v>
      </c>
      <c r="I86">
        <v>9.9</v>
      </c>
      <c r="J86">
        <v>9.9</v>
      </c>
      <c r="K86" s="3">
        <f t="shared" si="2"/>
        <v>9.76</v>
      </c>
      <c r="L86">
        <v>5.33</v>
      </c>
      <c r="M86" s="4">
        <v>0</v>
      </c>
      <c r="N86" s="8">
        <f t="shared" si="3"/>
        <v>7.5449999999999999</v>
      </c>
      <c r="O86" s="1"/>
      <c r="P86" s="1"/>
    </row>
    <row r="87" spans="1:16" x14ac:dyDescent="0.35">
      <c r="A87" s="1" t="s">
        <v>37</v>
      </c>
      <c r="B87" s="1" t="s">
        <v>38</v>
      </c>
      <c r="C87" s="1" t="s">
        <v>39</v>
      </c>
      <c r="D87" s="1" t="s">
        <v>40</v>
      </c>
      <c r="E87">
        <v>8</v>
      </c>
      <c r="F87">
        <v>4.03</v>
      </c>
      <c r="G87">
        <v>8</v>
      </c>
      <c r="H87">
        <v>8.1199999999999992</v>
      </c>
      <c r="I87">
        <v>10</v>
      </c>
      <c r="J87">
        <v>9.14</v>
      </c>
      <c r="K87" s="3">
        <f t="shared" si="2"/>
        <v>7.8816666666666668</v>
      </c>
      <c r="L87">
        <v>6.33</v>
      </c>
      <c r="M87" s="4">
        <v>0.4</v>
      </c>
      <c r="N87" s="8">
        <f t="shared" si="3"/>
        <v>7.5058333333333334</v>
      </c>
      <c r="O87" s="1"/>
      <c r="P87" s="1"/>
    </row>
    <row r="88" spans="1:16" x14ac:dyDescent="0.35">
      <c r="A88" s="1" t="s">
        <v>73</v>
      </c>
      <c r="B88" s="1" t="s">
        <v>74</v>
      </c>
      <c r="C88" s="1" t="s">
        <v>75</v>
      </c>
      <c r="D88" s="1" t="s">
        <v>76</v>
      </c>
      <c r="E88">
        <v>9.85</v>
      </c>
      <c r="F88">
        <v>9.26</v>
      </c>
      <c r="G88">
        <v>9.5399999999999991</v>
      </c>
      <c r="H88">
        <v>10</v>
      </c>
      <c r="I88">
        <v>9.51</v>
      </c>
      <c r="J88">
        <v>9.52</v>
      </c>
      <c r="K88" s="3">
        <f t="shared" si="2"/>
        <v>9.6133333333333315</v>
      </c>
      <c r="L88">
        <v>6.33</v>
      </c>
      <c r="M88" s="4">
        <v>0</v>
      </c>
      <c r="N88" s="8">
        <f t="shared" si="3"/>
        <v>7.9716666666666658</v>
      </c>
      <c r="O88" s="1"/>
      <c r="P88" s="1"/>
    </row>
    <row r="89" spans="1:16" x14ac:dyDescent="0.35">
      <c r="A89" s="1" t="s">
        <v>170</v>
      </c>
      <c r="B89" s="1" t="s">
        <v>168</v>
      </c>
      <c r="C89" s="1" t="s">
        <v>99</v>
      </c>
      <c r="D89" s="1" t="s">
        <v>171</v>
      </c>
      <c r="E89">
        <v>9.92</v>
      </c>
      <c r="F89">
        <v>9.32</v>
      </c>
      <c r="G89">
        <v>9.6199999999999992</v>
      </c>
      <c r="H89">
        <v>9.9</v>
      </c>
      <c r="I89">
        <v>10</v>
      </c>
      <c r="J89">
        <v>10</v>
      </c>
      <c r="K89" s="3">
        <f t="shared" si="2"/>
        <v>9.793333333333333</v>
      </c>
      <c r="L89">
        <v>6.33</v>
      </c>
      <c r="M89" s="4">
        <v>0</v>
      </c>
      <c r="N89" s="8">
        <f t="shared" si="3"/>
        <v>8.0616666666666674</v>
      </c>
      <c r="O89" s="1"/>
      <c r="P89" s="1"/>
    </row>
    <row r="90" spans="1:16" x14ac:dyDescent="0.35">
      <c r="A90" s="1" t="s">
        <v>500</v>
      </c>
      <c r="B90" s="1" t="s">
        <v>501</v>
      </c>
      <c r="C90" s="1" t="s">
        <v>99</v>
      </c>
      <c r="D90" s="1" t="s">
        <v>502</v>
      </c>
      <c r="E90">
        <v>9.5</v>
      </c>
      <c r="F90">
        <v>7.08</v>
      </c>
      <c r="G90" s="1" t="s">
        <v>8</v>
      </c>
      <c r="H90" s="1" t="s">
        <v>8</v>
      </c>
      <c r="I90">
        <v>9.06</v>
      </c>
      <c r="J90" s="1" t="s">
        <v>8</v>
      </c>
      <c r="K90" s="3">
        <f t="shared" si="2"/>
        <v>4.2733333333333334</v>
      </c>
      <c r="L90">
        <v>5</v>
      </c>
      <c r="M90" s="4">
        <v>0</v>
      </c>
      <c r="N90" s="8">
        <f t="shared" si="3"/>
        <v>4.6366666666666667</v>
      </c>
      <c r="O90" s="1"/>
      <c r="P90" s="1"/>
    </row>
    <row r="91" spans="1:16" x14ac:dyDescent="0.35">
      <c r="A91" s="1" t="s">
        <v>468</v>
      </c>
      <c r="B91" s="1" t="s">
        <v>469</v>
      </c>
      <c r="C91" s="1" t="s">
        <v>470</v>
      </c>
      <c r="D91" s="1" t="s">
        <v>471</v>
      </c>
      <c r="E91">
        <v>10</v>
      </c>
      <c r="F91">
        <v>9.58</v>
      </c>
      <c r="G91">
        <v>10</v>
      </c>
      <c r="H91">
        <v>10</v>
      </c>
      <c r="I91">
        <v>10</v>
      </c>
      <c r="J91">
        <v>10</v>
      </c>
      <c r="K91" s="3">
        <f t="shared" si="2"/>
        <v>9.93</v>
      </c>
      <c r="L91">
        <v>5.33</v>
      </c>
      <c r="M91" s="4">
        <v>0</v>
      </c>
      <c r="N91" s="8">
        <f t="shared" si="3"/>
        <v>7.63</v>
      </c>
      <c r="O91" s="1"/>
      <c r="P91" s="1"/>
    </row>
    <row r="92" spans="1:16" x14ac:dyDescent="0.35">
      <c r="A92" s="1" t="s">
        <v>274</v>
      </c>
      <c r="B92" s="1" t="s">
        <v>275</v>
      </c>
      <c r="C92" s="1" t="s">
        <v>119</v>
      </c>
      <c r="D92" s="1" t="s">
        <v>276</v>
      </c>
      <c r="E92" s="1" t="s">
        <v>8</v>
      </c>
      <c r="F92" s="1" t="s">
        <v>8</v>
      </c>
      <c r="G92">
        <v>9.33</v>
      </c>
      <c r="H92">
        <v>7.89</v>
      </c>
      <c r="I92" s="1" t="s">
        <v>8</v>
      </c>
      <c r="J92">
        <v>5.24</v>
      </c>
      <c r="K92" s="3">
        <f t="shared" si="2"/>
        <v>3.7433333333333336</v>
      </c>
      <c r="L92">
        <v>6</v>
      </c>
      <c r="M92" s="4">
        <v>0.2</v>
      </c>
      <c r="N92" s="8">
        <f t="shared" si="3"/>
        <v>5.0716666666666672</v>
      </c>
      <c r="O92" s="1"/>
      <c r="P92" s="1"/>
    </row>
    <row r="93" spans="1:16" x14ac:dyDescent="0.35">
      <c r="A93" s="1" t="s">
        <v>13</v>
      </c>
      <c r="B93" s="1" t="s">
        <v>14</v>
      </c>
      <c r="C93" s="1" t="s">
        <v>15</v>
      </c>
      <c r="D93" s="1" t="s">
        <v>16</v>
      </c>
      <c r="E93">
        <v>8</v>
      </c>
      <c r="F93">
        <v>8.57</v>
      </c>
      <c r="G93">
        <v>9.33</v>
      </c>
      <c r="H93">
        <v>9.4700000000000006</v>
      </c>
      <c r="I93">
        <v>9.17</v>
      </c>
      <c r="J93">
        <v>10</v>
      </c>
      <c r="K93" s="3">
        <f t="shared" si="2"/>
        <v>9.09</v>
      </c>
      <c r="L93">
        <v>6.67</v>
      </c>
      <c r="M93" s="4">
        <v>0</v>
      </c>
      <c r="N93" s="8">
        <f t="shared" si="3"/>
        <v>7.88</v>
      </c>
      <c r="O93" s="1"/>
      <c r="P93" s="1"/>
    </row>
    <row r="94" spans="1:16" x14ac:dyDescent="0.35">
      <c r="A94" s="1" t="s">
        <v>160</v>
      </c>
      <c r="B94" s="1" t="s">
        <v>157</v>
      </c>
      <c r="C94" s="1" t="s">
        <v>161</v>
      </c>
      <c r="D94" s="1" t="s">
        <v>162</v>
      </c>
      <c r="E94">
        <v>9.5</v>
      </c>
      <c r="F94">
        <v>8.08</v>
      </c>
      <c r="G94">
        <v>8</v>
      </c>
      <c r="H94">
        <v>8.6199999999999992</v>
      </c>
      <c r="I94">
        <v>9.0299999999999994</v>
      </c>
      <c r="J94">
        <v>10</v>
      </c>
      <c r="K94" s="3">
        <f t="shared" si="2"/>
        <v>8.8716666666666661</v>
      </c>
      <c r="L94">
        <v>7.33</v>
      </c>
      <c r="M94" s="4">
        <v>0.2</v>
      </c>
      <c r="N94" s="8">
        <f t="shared" si="3"/>
        <v>8.3008333333333333</v>
      </c>
      <c r="O94" s="1"/>
      <c r="P94" s="1"/>
    </row>
    <row r="95" spans="1:16" x14ac:dyDescent="0.35">
      <c r="A95" s="1" t="s">
        <v>397</v>
      </c>
      <c r="B95" s="1" t="s">
        <v>398</v>
      </c>
      <c r="C95" s="1" t="s">
        <v>161</v>
      </c>
      <c r="D95" s="1" t="s">
        <v>399</v>
      </c>
      <c r="E95">
        <v>10</v>
      </c>
      <c r="F95">
        <v>3.75</v>
      </c>
      <c r="G95" s="1" t="s">
        <v>8</v>
      </c>
      <c r="H95">
        <v>7.37</v>
      </c>
      <c r="I95">
        <v>9.33</v>
      </c>
      <c r="J95">
        <v>10</v>
      </c>
      <c r="K95" s="3">
        <f t="shared" si="2"/>
        <v>6.7416666666666671</v>
      </c>
      <c r="L95">
        <v>5</v>
      </c>
      <c r="M95" s="4">
        <v>0</v>
      </c>
      <c r="N95" s="8">
        <f t="shared" si="3"/>
        <v>5.8708333333333336</v>
      </c>
      <c r="O95" s="1"/>
      <c r="P95" s="1"/>
    </row>
    <row r="96" spans="1:16" x14ac:dyDescent="0.35">
      <c r="A96" s="1" t="s">
        <v>526</v>
      </c>
      <c r="B96" s="1" t="s">
        <v>527</v>
      </c>
      <c r="C96" s="1" t="s">
        <v>161</v>
      </c>
      <c r="D96" s="1" t="s">
        <v>528</v>
      </c>
      <c r="E96">
        <v>9</v>
      </c>
      <c r="F96">
        <v>9.58</v>
      </c>
      <c r="G96">
        <v>9.1</v>
      </c>
      <c r="H96">
        <v>3.68</v>
      </c>
      <c r="I96">
        <v>9.17</v>
      </c>
      <c r="J96">
        <v>9.0500000000000007</v>
      </c>
      <c r="K96" s="3">
        <f t="shared" si="2"/>
        <v>8.2633333333333336</v>
      </c>
      <c r="L96">
        <v>6.33</v>
      </c>
      <c r="M96" s="4">
        <v>0.4</v>
      </c>
      <c r="N96" s="8">
        <f t="shared" si="3"/>
        <v>7.6966666666666672</v>
      </c>
      <c r="O96" s="1"/>
      <c r="P96" s="1"/>
    </row>
    <row r="97" spans="1:16" x14ac:dyDescent="0.35">
      <c r="A97" s="1" t="s">
        <v>125</v>
      </c>
      <c r="B97" s="1" t="s">
        <v>126</v>
      </c>
      <c r="C97" s="1" t="s">
        <v>127</v>
      </c>
      <c r="D97" s="1" t="s">
        <v>128</v>
      </c>
      <c r="E97">
        <v>8</v>
      </c>
      <c r="F97">
        <v>8.61</v>
      </c>
      <c r="G97">
        <v>8.67</v>
      </c>
      <c r="H97">
        <v>10</v>
      </c>
      <c r="I97">
        <v>8.33</v>
      </c>
      <c r="J97">
        <v>10</v>
      </c>
      <c r="K97" s="3">
        <f t="shared" si="2"/>
        <v>8.9350000000000005</v>
      </c>
      <c r="L97">
        <v>6.33</v>
      </c>
      <c r="M97" s="4">
        <v>0</v>
      </c>
      <c r="N97" s="8">
        <f t="shared" si="3"/>
        <v>7.6325000000000003</v>
      </c>
      <c r="O97" s="1"/>
      <c r="P97" s="1"/>
    </row>
    <row r="98" spans="1:16" x14ac:dyDescent="0.35">
      <c r="A98" s="1" t="s">
        <v>461</v>
      </c>
      <c r="B98" s="1" t="s">
        <v>462</v>
      </c>
      <c r="C98" s="1" t="s">
        <v>127</v>
      </c>
      <c r="D98" s="1" t="s">
        <v>463</v>
      </c>
      <c r="E98">
        <v>9.93</v>
      </c>
      <c r="F98">
        <v>7.71</v>
      </c>
      <c r="G98">
        <v>10</v>
      </c>
      <c r="H98">
        <v>10</v>
      </c>
      <c r="I98">
        <v>9.9</v>
      </c>
      <c r="J98" s="1" t="s">
        <v>8</v>
      </c>
      <c r="K98" s="3">
        <f t="shared" si="2"/>
        <v>7.9233333333333329</v>
      </c>
      <c r="L98">
        <v>7</v>
      </c>
      <c r="M98" s="4">
        <v>0.8</v>
      </c>
      <c r="N98" s="8">
        <f t="shared" si="3"/>
        <v>8.2616666666666667</v>
      </c>
      <c r="O98" s="1"/>
      <c r="P98" s="1"/>
    </row>
    <row r="99" spans="1:16" x14ac:dyDescent="0.35">
      <c r="A99" s="1" t="s">
        <v>25</v>
      </c>
      <c r="B99" s="1" t="s">
        <v>26</v>
      </c>
      <c r="C99" s="1" t="s">
        <v>27</v>
      </c>
      <c r="D99" s="1" t="s">
        <v>28</v>
      </c>
      <c r="E99">
        <v>10</v>
      </c>
      <c r="F99">
        <v>9.8000000000000007</v>
      </c>
      <c r="G99">
        <v>9.6999999999999993</v>
      </c>
      <c r="H99">
        <v>8.3000000000000007</v>
      </c>
      <c r="I99">
        <v>9.6999999999999993</v>
      </c>
      <c r="J99">
        <v>9.7100000000000009</v>
      </c>
      <c r="K99" s="3">
        <f t="shared" si="2"/>
        <v>9.5350000000000001</v>
      </c>
      <c r="L99">
        <v>7</v>
      </c>
      <c r="M99" s="4">
        <v>0</v>
      </c>
      <c r="N99" s="8">
        <f t="shared" si="3"/>
        <v>8.2675000000000001</v>
      </c>
      <c r="O99" s="1"/>
      <c r="P99" s="1"/>
    </row>
    <row r="100" spans="1:16" x14ac:dyDescent="0.35">
      <c r="A100" s="1" t="s">
        <v>248</v>
      </c>
      <c r="B100" s="1" t="s">
        <v>249</v>
      </c>
      <c r="C100" s="1" t="s">
        <v>27</v>
      </c>
      <c r="D100" s="1" t="s">
        <v>250</v>
      </c>
      <c r="E100">
        <v>9.5</v>
      </c>
      <c r="F100">
        <v>6.81</v>
      </c>
      <c r="G100">
        <v>7.83</v>
      </c>
      <c r="H100">
        <v>9.01</v>
      </c>
      <c r="I100">
        <v>8.33</v>
      </c>
      <c r="J100">
        <v>8.73</v>
      </c>
      <c r="K100" s="3">
        <f t="shared" si="2"/>
        <v>8.3683333333333323</v>
      </c>
      <c r="L100" s="1" t="s">
        <v>8</v>
      </c>
      <c r="M100" s="4">
        <v>0</v>
      </c>
      <c r="N100" s="8">
        <f t="shared" si="3"/>
        <v>4.1841666666666661</v>
      </c>
      <c r="O100" s="1"/>
      <c r="P100" s="1"/>
    </row>
    <row r="101" spans="1:16" x14ac:dyDescent="0.35">
      <c r="A101" s="1" t="s">
        <v>61</v>
      </c>
      <c r="B101" s="1" t="s">
        <v>62</v>
      </c>
      <c r="C101" s="1" t="s">
        <v>63</v>
      </c>
      <c r="D101" s="1" t="s">
        <v>64</v>
      </c>
      <c r="E101">
        <v>9.8800000000000008</v>
      </c>
      <c r="F101">
        <v>9.9</v>
      </c>
      <c r="G101">
        <v>10</v>
      </c>
      <c r="H101">
        <v>9.7200000000000006</v>
      </c>
      <c r="I101">
        <v>9.8800000000000008</v>
      </c>
      <c r="J101">
        <v>10</v>
      </c>
      <c r="K101" s="3">
        <f t="shared" si="2"/>
        <v>9.8966666666666665</v>
      </c>
      <c r="L101">
        <v>7</v>
      </c>
      <c r="M101" s="4">
        <v>0</v>
      </c>
      <c r="N101" s="8">
        <f t="shared" si="3"/>
        <v>8.4483333333333341</v>
      </c>
      <c r="O101" s="1"/>
      <c r="P101" s="1"/>
    </row>
    <row r="102" spans="1:16" x14ac:dyDescent="0.35">
      <c r="A102" s="1" t="s">
        <v>21</v>
      </c>
      <c r="B102" s="1" t="s">
        <v>22</v>
      </c>
      <c r="C102" s="1" t="s">
        <v>23</v>
      </c>
      <c r="D102" s="1" t="s">
        <v>24</v>
      </c>
      <c r="E102">
        <v>8</v>
      </c>
      <c r="F102">
        <v>6.46</v>
      </c>
      <c r="G102" s="1" t="s">
        <v>8</v>
      </c>
      <c r="H102">
        <v>6.67</v>
      </c>
      <c r="I102">
        <v>10</v>
      </c>
      <c r="J102">
        <v>9.8800000000000008</v>
      </c>
      <c r="K102" s="3">
        <f t="shared" si="2"/>
        <v>6.8350000000000009</v>
      </c>
      <c r="L102">
        <v>5.67</v>
      </c>
      <c r="M102" s="4">
        <v>0</v>
      </c>
      <c r="N102" s="8">
        <f t="shared" si="3"/>
        <v>6.2525000000000004</v>
      </c>
      <c r="O102" s="1"/>
      <c r="P102" s="1"/>
    </row>
    <row r="103" spans="1:16" x14ac:dyDescent="0.35">
      <c r="A103" s="1" t="s">
        <v>184</v>
      </c>
      <c r="B103" s="1" t="s">
        <v>185</v>
      </c>
      <c r="C103" s="1" t="s">
        <v>23</v>
      </c>
      <c r="D103" s="1" t="s">
        <v>186</v>
      </c>
      <c r="E103">
        <v>9.5</v>
      </c>
      <c r="F103">
        <v>9.52</v>
      </c>
      <c r="G103">
        <v>9.7100000000000009</v>
      </c>
      <c r="H103">
        <v>9.4700000000000006</v>
      </c>
      <c r="I103">
        <v>9.76</v>
      </c>
      <c r="J103">
        <v>10</v>
      </c>
      <c r="K103" s="3">
        <f t="shared" si="2"/>
        <v>9.66</v>
      </c>
      <c r="L103">
        <v>7.33</v>
      </c>
      <c r="M103" s="4">
        <v>0.2</v>
      </c>
      <c r="N103" s="8">
        <f t="shared" si="3"/>
        <v>8.6950000000000003</v>
      </c>
      <c r="O103" s="1"/>
      <c r="P103" s="1"/>
    </row>
    <row r="104" spans="1:16" x14ac:dyDescent="0.35">
      <c r="A104" s="1" t="s">
        <v>129</v>
      </c>
      <c r="B104" s="1" t="s">
        <v>130</v>
      </c>
      <c r="C104" s="1" t="s">
        <v>131</v>
      </c>
      <c r="D104" s="1" t="s">
        <v>132</v>
      </c>
      <c r="E104">
        <v>9.5</v>
      </c>
      <c r="F104">
        <v>3.75</v>
      </c>
      <c r="G104">
        <v>10</v>
      </c>
      <c r="H104">
        <v>10</v>
      </c>
      <c r="I104">
        <v>8.7899999999999991</v>
      </c>
      <c r="J104">
        <v>9.76</v>
      </c>
      <c r="K104" s="3">
        <f t="shared" si="2"/>
        <v>8.6333333333333329</v>
      </c>
      <c r="L104">
        <v>6.33</v>
      </c>
      <c r="M104" s="4">
        <v>0</v>
      </c>
      <c r="N104" s="8">
        <f t="shared" si="3"/>
        <v>7.4816666666666665</v>
      </c>
      <c r="O104" s="1"/>
      <c r="P104" s="1"/>
    </row>
    <row r="105" spans="1:16" x14ac:dyDescent="0.35">
      <c r="A105" s="1" t="s">
        <v>366</v>
      </c>
      <c r="B105" s="1" t="s">
        <v>367</v>
      </c>
      <c r="C105" s="1" t="s">
        <v>131</v>
      </c>
      <c r="D105" s="1" t="s">
        <v>368</v>
      </c>
      <c r="E105">
        <v>9.5</v>
      </c>
      <c r="F105">
        <v>8.06</v>
      </c>
      <c r="G105">
        <v>8.9499999999999993</v>
      </c>
      <c r="H105">
        <v>6.84</v>
      </c>
      <c r="I105">
        <v>7.5</v>
      </c>
      <c r="J105">
        <v>9.0500000000000007</v>
      </c>
      <c r="K105" s="3">
        <f t="shared" si="2"/>
        <v>8.3166666666666682</v>
      </c>
      <c r="L105">
        <v>6.33</v>
      </c>
      <c r="M105" s="4">
        <v>0</v>
      </c>
      <c r="N105" s="8">
        <f t="shared" si="3"/>
        <v>7.3233333333333341</v>
      </c>
      <c r="O105" s="1"/>
      <c r="P105" s="1"/>
    </row>
    <row r="106" spans="1:16" x14ac:dyDescent="0.35">
      <c r="A106" s="1" t="s">
        <v>332</v>
      </c>
      <c r="B106" s="1" t="s">
        <v>333</v>
      </c>
      <c r="C106" s="1" t="s">
        <v>103</v>
      </c>
      <c r="D106" s="1" t="s">
        <v>334</v>
      </c>
      <c r="E106">
        <v>10</v>
      </c>
      <c r="F106">
        <v>9.06</v>
      </c>
      <c r="G106">
        <v>9.33</v>
      </c>
      <c r="H106">
        <v>9.2100000000000009</v>
      </c>
      <c r="I106">
        <v>10</v>
      </c>
      <c r="J106">
        <v>9.4</v>
      </c>
      <c r="K106" s="3">
        <f t="shared" si="2"/>
        <v>9.5</v>
      </c>
      <c r="L106">
        <v>8</v>
      </c>
      <c r="M106" s="4">
        <v>0</v>
      </c>
      <c r="N106" s="8">
        <f t="shared" si="3"/>
        <v>8.75</v>
      </c>
      <c r="O106" s="1"/>
      <c r="P106" s="1"/>
    </row>
    <row r="107" spans="1:16" x14ac:dyDescent="0.35">
      <c r="A107" s="1" t="s">
        <v>29</v>
      </c>
      <c r="B107" s="1" t="s">
        <v>30</v>
      </c>
      <c r="C107" s="1" t="s">
        <v>31</v>
      </c>
      <c r="D107" s="1" t="s">
        <v>32</v>
      </c>
      <c r="E107">
        <v>9</v>
      </c>
      <c r="F107">
        <v>4.03</v>
      </c>
      <c r="G107">
        <v>9.26</v>
      </c>
      <c r="H107">
        <v>9.4700000000000006</v>
      </c>
      <c r="I107">
        <v>10</v>
      </c>
      <c r="J107">
        <v>9.0500000000000007</v>
      </c>
      <c r="K107" s="3">
        <f t="shared" si="2"/>
        <v>8.4683333333333337</v>
      </c>
      <c r="L107">
        <v>4.67</v>
      </c>
      <c r="M107" s="4">
        <v>0</v>
      </c>
      <c r="N107" s="8">
        <f t="shared" si="3"/>
        <v>6.5691666666666668</v>
      </c>
      <c r="O107" s="1"/>
      <c r="P107" s="1"/>
    </row>
    <row r="108" spans="1:16" x14ac:dyDescent="0.35">
      <c r="A108" s="1" t="s">
        <v>372</v>
      </c>
      <c r="B108" s="1" t="s">
        <v>373</v>
      </c>
      <c r="C108" s="1" t="s">
        <v>31</v>
      </c>
      <c r="D108" s="1" t="s">
        <v>374</v>
      </c>
      <c r="E108" s="1" t="s">
        <v>8</v>
      </c>
      <c r="F108">
        <v>8.33</v>
      </c>
      <c r="G108">
        <v>9.6</v>
      </c>
      <c r="H108">
        <v>9.4700000000000006</v>
      </c>
      <c r="I108">
        <v>10</v>
      </c>
      <c r="J108">
        <v>10</v>
      </c>
      <c r="K108" s="3">
        <f t="shared" si="2"/>
        <v>7.8999999999999995</v>
      </c>
      <c r="L108">
        <v>6</v>
      </c>
      <c r="M108" s="4">
        <v>0.2</v>
      </c>
      <c r="N108" s="8">
        <f t="shared" si="3"/>
        <v>7.1499999999999995</v>
      </c>
      <c r="O108" s="1"/>
      <c r="P108" s="1"/>
    </row>
    <row r="109" spans="1:16" x14ac:dyDescent="0.35">
      <c r="A109" s="1" t="s">
        <v>105</v>
      </c>
      <c r="B109" s="1" t="s">
        <v>106</v>
      </c>
      <c r="C109" s="1" t="s">
        <v>107</v>
      </c>
      <c r="D109" s="1" t="s">
        <v>108</v>
      </c>
      <c r="E109">
        <v>10</v>
      </c>
      <c r="F109">
        <v>8.75</v>
      </c>
      <c r="G109">
        <v>7.3</v>
      </c>
      <c r="H109">
        <v>9.0500000000000007</v>
      </c>
      <c r="I109">
        <v>9.17</v>
      </c>
      <c r="J109">
        <v>9.0500000000000007</v>
      </c>
      <c r="K109" s="3">
        <f t="shared" si="2"/>
        <v>8.8866666666666685</v>
      </c>
      <c r="L109">
        <v>7</v>
      </c>
      <c r="M109" s="4">
        <v>0.4</v>
      </c>
      <c r="N109" s="8">
        <f t="shared" si="3"/>
        <v>8.3433333333333337</v>
      </c>
      <c r="O109" s="1"/>
      <c r="P109" s="1"/>
    </row>
    <row r="110" spans="1:16" x14ac:dyDescent="0.35">
      <c r="A110" s="1" t="s">
        <v>529</v>
      </c>
      <c r="B110" s="1" t="s">
        <v>530</v>
      </c>
      <c r="C110" s="1" t="s">
        <v>531</v>
      </c>
      <c r="D110" s="1" t="s">
        <v>532</v>
      </c>
      <c r="E110">
        <v>8.24</v>
      </c>
      <c r="F110">
        <v>8.01</v>
      </c>
      <c r="G110">
        <v>8.01</v>
      </c>
      <c r="H110">
        <v>6.14</v>
      </c>
      <c r="I110">
        <v>9.02</v>
      </c>
      <c r="J110">
        <v>9.6</v>
      </c>
      <c r="K110" s="3">
        <f t="shared" si="2"/>
        <v>8.17</v>
      </c>
      <c r="L110">
        <v>7</v>
      </c>
      <c r="M110" s="4">
        <v>0</v>
      </c>
      <c r="N110" s="8">
        <f t="shared" si="3"/>
        <v>7.585</v>
      </c>
      <c r="O110" s="1"/>
      <c r="P110" s="1"/>
    </row>
    <row r="111" spans="1:16" x14ac:dyDescent="0.35">
      <c r="A111" s="1" t="s">
        <v>407</v>
      </c>
      <c r="B111" s="1" t="s">
        <v>408</v>
      </c>
      <c r="C111" s="1" t="s">
        <v>345</v>
      </c>
      <c r="D111" s="1" t="s">
        <v>409</v>
      </c>
      <c r="E111">
        <v>8.67</v>
      </c>
      <c r="F111">
        <v>9.11</v>
      </c>
      <c r="G111">
        <v>10</v>
      </c>
      <c r="H111">
        <v>8.9499999999999993</v>
      </c>
      <c r="I111">
        <v>10</v>
      </c>
      <c r="J111">
        <v>10</v>
      </c>
      <c r="K111" s="3">
        <f t="shared" si="2"/>
        <v>9.4550000000000001</v>
      </c>
      <c r="L111">
        <v>6.33</v>
      </c>
      <c r="M111" s="4">
        <v>0</v>
      </c>
      <c r="N111" s="8">
        <f t="shared" si="3"/>
        <v>7.8925000000000001</v>
      </c>
      <c r="O111" s="1"/>
      <c r="P111" s="1"/>
    </row>
    <row r="112" spans="1:16" x14ac:dyDescent="0.35">
      <c r="A112" s="1" t="s">
        <v>439</v>
      </c>
      <c r="B112" s="1" t="s">
        <v>440</v>
      </c>
      <c r="C112" s="1" t="s">
        <v>154</v>
      </c>
      <c r="D112" s="1" t="s">
        <v>441</v>
      </c>
      <c r="E112">
        <v>9.5</v>
      </c>
      <c r="F112">
        <v>7.08</v>
      </c>
      <c r="G112">
        <v>10</v>
      </c>
      <c r="H112" s="1" t="s">
        <v>8</v>
      </c>
      <c r="I112">
        <v>9.24</v>
      </c>
      <c r="J112">
        <v>9.76</v>
      </c>
      <c r="K112" s="3">
        <f t="shared" si="2"/>
        <v>7.5966666666666667</v>
      </c>
      <c r="L112">
        <v>4.67</v>
      </c>
      <c r="M112" s="4">
        <v>0</v>
      </c>
      <c r="N112" s="8">
        <f t="shared" si="3"/>
        <v>6.1333333333333329</v>
      </c>
      <c r="O112" s="1"/>
      <c r="P112" s="1"/>
    </row>
    <row r="113" spans="1:16" x14ac:dyDescent="0.35">
      <c r="A113" s="1" t="s">
        <v>513</v>
      </c>
      <c r="B113" s="1" t="s">
        <v>514</v>
      </c>
      <c r="C113" s="1" t="s">
        <v>154</v>
      </c>
      <c r="D113" s="1" t="s">
        <v>515</v>
      </c>
      <c r="E113">
        <v>9</v>
      </c>
      <c r="F113">
        <v>8.9600000000000009</v>
      </c>
      <c r="G113">
        <v>8.93</v>
      </c>
      <c r="H113">
        <v>8.42</v>
      </c>
      <c r="I113">
        <v>9.52</v>
      </c>
      <c r="J113">
        <v>9.76</v>
      </c>
      <c r="K113" s="3">
        <f t="shared" si="2"/>
        <v>9.0983333333333327</v>
      </c>
      <c r="L113">
        <v>6</v>
      </c>
      <c r="M113" s="4">
        <v>0</v>
      </c>
      <c r="N113" s="8">
        <f t="shared" si="3"/>
        <v>7.5491666666666664</v>
      </c>
      <c r="O113" s="1"/>
      <c r="P113" s="1"/>
    </row>
    <row r="114" spans="1:16" x14ac:dyDescent="0.35">
      <c r="A114" s="1" t="s">
        <v>133</v>
      </c>
      <c r="B114" s="1" t="s">
        <v>134</v>
      </c>
      <c r="C114" s="1" t="s">
        <v>135</v>
      </c>
      <c r="D114" s="1" t="s">
        <v>136</v>
      </c>
      <c r="E114">
        <v>9.5</v>
      </c>
      <c r="F114">
        <v>9.17</v>
      </c>
      <c r="G114">
        <v>10</v>
      </c>
      <c r="H114">
        <v>10</v>
      </c>
      <c r="I114">
        <v>10</v>
      </c>
      <c r="J114">
        <v>10</v>
      </c>
      <c r="K114" s="3">
        <f t="shared" si="2"/>
        <v>9.7783333333333342</v>
      </c>
      <c r="L114">
        <v>5.33</v>
      </c>
      <c r="M114" s="4">
        <v>0</v>
      </c>
      <c r="N114" s="8">
        <f t="shared" si="3"/>
        <v>7.5541666666666671</v>
      </c>
      <c r="O114" s="1"/>
      <c r="P114" s="1"/>
    </row>
    <row r="115" spans="1:16" x14ac:dyDescent="0.35">
      <c r="A115" s="1" t="s">
        <v>194</v>
      </c>
      <c r="B115" s="1" t="s">
        <v>195</v>
      </c>
      <c r="C115" s="1" t="s">
        <v>196</v>
      </c>
      <c r="D115" s="1" t="s">
        <v>197</v>
      </c>
      <c r="E115">
        <v>9</v>
      </c>
      <c r="F115">
        <v>7.76</v>
      </c>
      <c r="G115">
        <v>8.75</v>
      </c>
      <c r="H115">
        <v>9.02</v>
      </c>
      <c r="I115">
        <v>9.17</v>
      </c>
      <c r="J115">
        <v>9.43</v>
      </c>
      <c r="K115" s="3">
        <f t="shared" si="2"/>
        <v>8.8550000000000004</v>
      </c>
      <c r="L115">
        <v>6.67</v>
      </c>
      <c r="M115" s="4">
        <v>0</v>
      </c>
      <c r="N115" s="8">
        <f t="shared" si="3"/>
        <v>7.7625000000000002</v>
      </c>
      <c r="O115" s="1"/>
      <c r="P115" s="1"/>
    </row>
    <row r="116" spans="1:16" x14ac:dyDescent="0.35">
      <c r="A116" s="1" t="s">
        <v>268</v>
      </c>
      <c r="B116" s="1" t="s">
        <v>269</v>
      </c>
      <c r="C116" s="1" t="s">
        <v>240</v>
      </c>
      <c r="D116" s="1" t="s">
        <v>270</v>
      </c>
      <c r="E116" s="1" t="s">
        <v>8</v>
      </c>
      <c r="F116" s="1" t="s">
        <v>8</v>
      </c>
      <c r="G116" s="1" t="s">
        <v>8</v>
      </c>
      <c r="H116" s="1" t="s">
        <v>8</v>
      </c>
      <c r="I116" s="1" t="s">
        <v>8</v>
      </c>
      <c r="J116" s="1" t="s">
        <v>8</v>
      </c>
      <c r="K116" s="3">
        <f t="shared" si="2"/>
        <v>0</v>
      </c>
      <c r="L116">
        <v>6</v>
      </c>
      <c r="M116" s="4">
        <v>0.8</v>
      </c>
      <c r="N116" s="8">
        <f t="shared" si="3"/>
        <v>3.8</v>
      </c>
      <c r="O116" s="1"/>
      <c r="P116" s="1"/>
    </row>
    <row r="117" spans="1:16" x14ac:dyDescent="0.35">
      <c r="A117" s="1" t="s">
        <v>283</v>
      </c>
      <c r="B117" s="1" t="s">
        <v>281</v>
      </c>
      <c r="C117" s="1" t="s">
        <v>284</v>
      </c>
      <c r="D117" s="1" t="s">
        <v>285</v>
      </c>
      <c r="E117">
        <v>9.91</v>
      </c>
      <c r="F117">
        <v>9.7200000000000006</v>
      </c>
      <c r="G117">
        <v>9.65</v>
      </c>
      <c r="H117">
        <v>9.76</v>
      </c>
      <c r="I117">
        <v>9.2799999999999994</v>
      </c>
      <c r="J117">
        <v>9.81</v>
      </c>
      <c r="K117" s="3">
        <f t="shared" si="2"/>
        <v>9.6883333333333344</v>
      </c>
      <c r="L117">
        <v>7</v>
      </c>
      <c r="M117" s="4">
        <v>0</v>
      </c>
      <c r="N117" s="8">
        <f t="shared" si="3"/>
        <v>8.3441666666666663</v>
      </c>
      <c r="O117" s="1"/>
      <c r="P117" s="1"/>
    </row>
    <row r="118" spans="1:16" x14ac:dyDescent="0.35">
      <c r="A118" s="1" t="s">
        <v>472</v>
      </c>
      <c r="B118" s="1" t="s">
        <v>473</v>
      </c>
      <c r="C118" s="1" t="s">
        <v>284</v>
      </c>
      <c r="D118" s="1" t="s">
        <v>474</v>
      </c>
      <c r="E118">
        <v>9.5</v>
      </c>
      <c r="F118">
        <v>5.83</v>
      </c>
      <c r="G118">
        <v>6.05</v>
      </c>
      <c r="H118">
        <v>8.9499999999999993</v>
      </c>
      <c r="I118" s="1" t="s">
        <v>8</v>
      </c>
      <c r="J118">
        <v>5.71</v>
      </c>
      <c r="K118" s="3">
        <f t="shared" si="2"/>
        <v>6.0066666666666668</v>
      </c>
      <c r="L118">
        <v>5.67</v>
      </c>
      <c r="M118" s="4">
        <v>0</v>
      </c>
      <c r="N118" s="8">
        <f t="shared" si="3"/>
        <v>5.8383333333333329</v>
      </c>
      <c r="O118" s="1"/>
      <c r="P118" s="1"/>
    </row>
    <row r="119" spans="1:16" x14ac:dyDescent="0.35">
      <c r="A119" s="1" t="s">
        <v>317</v>
      </c>
      <c r="B119" s="1" t="s">
        <v>318</v>
      </c>
      <c r="C119" s="1" t="s">
        <v>319</v>
      </c>
      <c r="D119" s="1" t="s">
        <v>320</v>
      </c>
      <c r="E119">
        <v>9.5</v>
      </c>
      <c r="F119">
        <v>9.17</v>
      </c>
      <c r="G119">
        <v>10</v>
      </c>
      <c r="H119">
        <v>10</v>
      </c>
      <c r="I119">
        <v>10</v>
      </c>
      <c r="J119">
        <v>10</v>
      </c>
      <c r="K119" s="3">
        <f t="shared" si="2"/>
        <v>9.7783333333333342</v>
      </c>
      <c r="L119">
        <v>6</v>
      </c>
      <c r="M119" s="4">
        <v>0</v>
      </c>
      <c r="N119" s="8">
        <f t="shared" si="3"/>
        <v>7.8891666666666671</v>
      </c>
      <c r="O119" s="1"/>
      <c r="P119" s="1"/>
    </row>
    <row r="120" spans="1:16" x14ac:dyDescent="0.35">
      <c r="A120" s="1" t="s">
        <v>446</v>
      </c>
      <c r="B120" s="1" t="s">
        <v>447</v>
      </c>
      <c r="C120" s="1" t="s">
        <v>319</v>
      </c>
      <c r="D120" s="1" t="s">
        <v>448</v>
      </c>
      <c r="E120">
        <v>8.5</v>
      </c>
      <c r="F120">
        <v>7.57</v>
      </c>
      <c r="G120">
        <v>9</v>
      </c>
      <c r="H120">
        <v>8.9499999999999993</v>
      </c>
      <c r="I120">
        <v>9.07</v>
      </c>
      <c r="J120">
        <v>9.0500000000000007</v>
      </c>
      <c r="K120" s="3">
        <f t="shared" si="2"/>
        <v>8.69</v>
      </c>
      <c r="L120">
        <v>5.67</v>
      </c>
      <c r="M120" s="4">
        <v>0.2</v>
      </c>
      <c r="N120" s="8">
        <f t="shared" si="3"/>
        <v>7.38</v>
      </c>
      <c r="O120" s="1"/>
      <c r="P120" s="1"/>
    </row>
    <row r="121" spans="1:16" x14ac:dyDescent="0.35">
      <c r="A121" s="1" t="s">
        <v>180</v>
      </c>
      <c r="B121" s="1" t="s">
        <v>181</v>
      </c>
      <c r="C121" s="1" t="s">
        <v>182</v>
      </c>
      <c r="D121" s="1" t="s">
        <v>183</v>
      </c>
      <c r="E121">
        <v>9</v>
      </c>
      <c r="F121">
        <v>8.86</v>
      </c>
      <c r="G121">
        <v>10</v>
      </c>
      <c r="H121">
        <v>10</v>
      </c>
      <c r="I121" s="1" t="s">
        <v>8</v>
      </c>
      <c r="J121">
        <v>10</v>
      </c>
      <c r="K121" s="3">
        <f t="shared" si="2"/>
        <v>7.9766666666666666</v>
      </c>
      <c r="L121">
        <v>6.33</v>
      </c>
      <c r="M121" s="4">
        <v>0</v>
      </c>
      <c r="N121" s="8">
        <f t="shared" si="3"/>
        <v>7.1533333333333333</v>
      </c>
      <c r="O121" s="1"/>
      <c r="P121" s="1"/>
    </row>
    <row r="122" spans="1:16" x14ac:dyDescent="0.35">
      <c r="A122" s="1" t="s">
        <v>235</v>
      </c>
      <c r="B122" s="1" t="s">
        <v>236</v>
      </c>
      <c r="C122" s="1" t="s">
        <v>182</v>
      </c>
      <c r="D122" s="1" t="s">
        <v>237</v>
      </c>
      <c r="E122">
        <v>9.5</v>
      </c>
      <c r="F122">
        <v>9.17</v>
      </c>
      <c r="G122">
        <v>8.67</v>
      </c>
      <c r="H122" s="1" t="s">
        <v>8</v>
      </c>
      <c r="I122" s="1" t="s">
        <v>8</v>
      </c>
      <c r="J122" s="1" t="s">
        <v>8</v>
      </c>
      <c r="K122" s="3">
        <f t="shared" si="2"/>
        <v>4.5566666666666675</v>
      </c>
      <c r="L122">
        <v>5.67</v>
      </c>
      <c r="M122" s="4">
        <v>0</v>
      </c>
      <c r="N122" s="8">
        <f t="shared" si="3"/>
        <v>5.1133333333333333</v>
      </c>
      <c r="O122" s="1"/>
      <c r="P122" s="1"/>
    </row>
    <row r="123" spans="1:16" x14ac:dyDescent="0.35">
      <c r="A123" s="1" t="s">
        <v>251</v>
      </c>
      <c r="B123" s="1" t="s">
        <v>252</v>
      </c>
      <c r="C123" s="1" t="s">
        <v>182</v>
      </c>
      <c r="D123" s="1" t="s">
        <v>253</v>
      </c>
      <c r="E123">
        <v>9</v>
      </c>
      <c r="F123">
        <v>8.02</v>
      </c>
      <c r="G123">
        <v>9.7799999999999994</v>
      </c>
      <c r="H123">
        <v>9.3699999999999992</v>
      </c>
      <c r="I123">
        <v>10</v>
      </c>
      <c r="J123">
        <v>10</v>
      </c>
      <c r="K123" s="3">
        <f t="shared" si="2"/>
        <v>9.3616666666666664</v>
      </c>
      <c r="L123">
        <v>7.33</v>
      </c>
      <c r="M123" s="4">
        <v>1.6</v>
      </c>
      <c r="N123" s="8">
        <f t="shared" si="3"/>
        <v>9.9458333333333329</v>
      </c>
      <c r="O123" s="1"/>
      <c r="P123" s="1"/>
    </row>
    <row r="124" spans="1:16" x14ac:dyDescent="0.35">
      <c r="A124" s="1" t="s">
        <v>53</v>
      </c>
      <c r="B124" s="1" t="s">
        <v>54</v>
      </c>
      <c r="C124" s="1" t="s">
        <v>55</v>
      </c>
      <c r="D124" s="1" t="s">
        <v>56</v>
      </c>
      <c r="E124">
        <v>8</v>
      </c>
      <c r="F124">
        <v>7.08</v>
      </c>
      <c r="G124">
        <v>9.6999999999999993</v>
      </c>
      <c r="H124">
        <v>8.77</v>
      </c>
      <c r="I124">
        <v>10</v>
      </c>
      <c r="J124">
        <v>10</v>
      </c>
      <c r="K124" s="3">
        <f t="shared" si="2"/>
        <v>8.9249999999999989</v>
      </c>
      <c r="L124">
        <v>5.33</v>
      </c>
      <c r="M124" s="4">
        <v>0</v>
      </c>
      <c r="N124" s="8">
        <f t="shared" si="3"/>
        <v>7.1274999999999995</v>
      </c>
      <c r="O124" s="1"/>
      <c r="P124" s="1"/>
    </row>
    <row r="125" spans="1:16" x14ac:dyDescent="0.35">
      <c r="A125" s="1" t="s">
        <v>260</v>
      </c>
      <c r="B125" s="1" t="s">
        <v>255</v>
      </c>
      <c r="C125" s="1" t="s">
        <v>258</v>
      </c>
      <c r="D125" s="1" t="s">
        <v>261</v>
      </c>
      <c r="E125">
        <v>9.25</v>
      </c>
      <c r="F125">
        <v>9.02</v>
      </c>
      <c r="G125">
        <v>10</v>
      </c>
      <c r="H125">
        <v>10</v>
      </c>
      <c r="I125">
        <v>10</v>
      </c>
      <c r="J125">
        <v>10</v>
      </c>
      <c r="K125" s="3">
        <f t="shared" si="2"/>
        <v>9.711666666666666</v>
      </c>
      <c r="L125">
        <v>6.67</v>
      </c>
      <c r="M125" s="4">
        <v>0.4</v>
      </c>
      <c r="N125" s="8">
        <f t="shared" si="3"/>
        <v>8.5908333333333342</v>
      </c>
      <c r="O125" s="1"/>
      <c r="P125" s="1"/>
    </row>
    <row r="126" spans="1:16" x14ac:dyDescent="0.35">
      <c r="A126" s="1" t="s">
        <v>9</v>
      </c>
      <c r="B126" s="1" t="s">
        <v>10</v>
      </c>
      <c r="C126" s="1" t="s">
        <v>11</v>
      </c>
      <c r="D126" s="1" t="s">
        <v>12</v>
      </c>
      <c r="E126">
        <v>10</v>
      </c>
      <c r="F126" s="1" t="s">
        <v>8</v>
      </c>
      <c r="G126">
        <v>8.36</v>
      </c>
      <c r="H126">
        <v>10</v>
      </c>
      <c r="I126">
        <v>10</v>
      </c>
      <c r="J126">
        <v>10</v>
      </c>
      <c r="K126" s="3">
        <f t="shared" si="2"/>
        <v>8.06</v>
      </c>
      <c r="L126">
        <v>7.33</v>
      </c>
      <c r="M126" s="4">
        <v>0</v>
      </c>
      <c r="N126" s="8">
        <f t="shared" si="3"/>
        <v>7.6950000000000003</v>
      </c>
      <c r="O126" s="1"/>
      <c r="P126" s="1"/>
    </row>
    <row r="127" spans="1:16" x14ac:dyDescent="0.35">
      <c r="A127" s="1" t="s">
        <v>172</v>
      </c>
      <c r="B127" s="1" t="s">
        <v>168</v>
      </c>
      <c r="C127" s="1" t="s">
        <v>11</v>
      </c>
      <c r="D127" s="1" t="s">
        <v>173</v>
      </c>
      <c r="E127">
        <v>9</v>
      </c>
      <c r="F127">
        <v>9.17</v>
      </c>
      <c r="G127">
        <v>10</v>
      </c>
      <c r="H127">
        <v>10</v>
      </c>
      <c r="I127">
        <v>10</v>
      </c>
      <c r="J127">
        <v>10</v>
      </c>
      <c r="K127" s="3">
        <f t="shared" si="2"/>
        <v>9.6950000000000003</v>
      </c>
      <c r="L127">
        <v>5.33</v>
      </c>
      <c r="M127" s="4">
        <v>0</v>
      </c>
      <c r="N127" s="8">
        <f t="shared" si="3"/>
        <v>7.5125000000000002</v>
      </c>
      <c r="O127" s="1"/>
      <c r="P127" s="1"/>
    </row>
    <row r="128" spans="1:16" x14ac:dyDescent="0.35">
      <c r="A128" s="1" t="s">
        <v>390</v>
      </c>
      <c r="B128" s="1" t="s">
        <v>391</v>
      </c>
      <c r="C128" s="1" t="s">
        <v>11</v>
      </c>
      <c r="D128" s="1" t="s">
        <v>392</v>
      </c>
      <c r="E128">
        <v>8</v>
      </c>
      <c r="F128">
        <v>5.83</v>
      </c>
      <c r="G128">
        <v>4.8</v>
      </c>
      <c r="H128">
        <v>6.32</v>
      </c>
      <c r="I128">
        <v>8.43</v>
      </c>
      <c r="J128">
        <v>8.57</v>
      </c>
      <c r="K128" s="3">
        <f t="shared" si="2"/>
        <v>6.9916666666666663</v>
      </c>
      <c r="L128" s="1" t="s">
        <v>8</v>
      </c>
      <c r="M128" s="4">
        <v>0</v>
      </c>
      <c r="N128" s="8">
        <f t="shared" si="3"/>
        <v>3.4958333333333331</v>
      </c>
      <c r="O128" s="1"/>
      <c r="P128" s="1"/>
    </row>
    <row r="129" spans="1:16" x14ac:dyDescent="0.35">
      <c r="A129" s="1" t="s">
        <v>490</v>
      </c>
      <c r="B129" s="1" t="s">
        <v>491</v>
      </c>
      <c r="C129" s="1" t="s">
        <v>492</v>
      </c>
      <c r="D129" s="1" t="s">
        <v>493</v>
      </c>
      <c r="E129">
        <v>10</v>
      </c>
      <c r="F129">
        <v>6.67</v>
      </c>
      <c r="G129">
        <v>4</v>
      </c>
      <c r="H129">
        <v>5.79</v>
      </c>
      <c r="I129" s="1" t="s">
        <v>8</v>
      </c>
      <c r="J129">
        <v>5.24</v>
      </c>
      <c r="K129" s="3">
        <f t="shared" si="2"/>
        <v>5.2833333333333341</v>
      </c>
      <c r="L129" s="1" t="s">
        <v>8</v>
      </c>
      <c r="M129" s="4">
        <v>0</v>
      </c>
      <c r="N129" s="8">
        <f t="shared" si="3"/>
        <v>2.6416666666666671</v>
      </c>
      <c r="O129" s="1"/>
      <c r="P129" s="1"/>
    </row>
    <row r="130" spans="1:16" x14ac:dyDescent="0.35">
      <c r="A130" s="1" t="s">
        <v>4</v>
      </c>
      <c r="B130" s="1" t="s">
        <v>5</v>
      </c>
      <c r="C130" s="1" t="s">
        <v>6</v>
      </c>
      <c r="D130" s="1" t="s">
        <v>7</v>
      </c>
      <c r="E130">
        <v>9</v>
      </c>
      <c r="F130">
        <v>6.88</v>
      </c>
      <c r="G130" s="1" t="s">
        <v>8</v>
      </c>
      <c r="H130">
        <v>6.32</v>
      </c>
      <c r="I130">
        <v>8.2899999999999991</v>
      </c>
      <c r="J130">
        <v>8.89</v>
      </c>
      <c r="K130" s="3">
        <f t="shared" si="2"/>
        <v>6.5633333333333326</v>
      </c>
      <c r="L130" s="1" t="s">
        <v>8</v>
      </c>
      <c r="M130" s="4">
        <v>0</v>
      </c>
      <c r="N130" s="8">
        <f t="shared" si="3"/>
        <v>3.2816666666666663</v>
      </c>
      <c r="O130" s="1"/>
      <c r="P130" s="1"/>
    </row>
    <row r="131" spans="1:16" x14ac:dyDescent="0.35">
      <c r="A131" s="1" t="s">
        <v>306</v>
      </c>
      <c r="B131" s="1" t="s">
        <v>307</v>
      </c>
      <c r="C131" s="1" t="s">
        <v>6</v>
      </c>
      <c r="D131" s="1" t="s">
        <v>308</v>
      </c>
      <c r="E131" s="1" t="s">
        <v>8</v>
      </c>
      <c r="F131">
        <v>6.67</v>
      </c>
      <c r="G131">
        <v>3.33</v>
      </c>
      <c r="H131">
        <v>8.42</v>
      </c>
      <c r="I131">
        <v>10</v>
      </c>
      <c r="J131">
        <v>8.1</v>
      </c>
      <c r="K131" s="3">
        <f t="shared" ref="K131:K150" si="4">SUM(E131:J131)/6</f>
        <v>6.0866666666666669</v>
      </c>
      <c r="L131">
        <v>5.67</v>
      </c>
      <c r="M131" s="4">
        <v>0</v>
      </c>
      <c r="N131" s="8">
        <f t="shared" ref="N131:N150" si="5">SUM(K131:L131)/2+M131</f>
        <v>5.8783333333333339</v>
      </c>
      <c r="O131" s="1"/>
      <c r="P131" s="1"/>
    </row>
    <row r="132" spans="1:16" x14ac:dyDescent="0.35">
      <c r="A132" s="1" t="s">
        <v>223</v>
      </c>
      <c r="B132" s="1" t="s">
        <v>224</v>
      </c>
      <c r="C132" s="1" t="s">
        <v>225</v>
      </c>
      <c r="D132" s="1" t="s">
        <v>226</v>
      </c>
      <c r="E132">
        <v>8.93</v>
      </c>
      <c r="F132">
        <v>9.44</v>
      </c>
      <c r="G132">
        <v>10</v>
      </c>
      <c r="H132">
        <v>9.9</v>
      </c>
      <c r="I132">
        <v>9.75</v>
      </c>
      <c r="J132">
        <v>9.7100000000000009</v>
      </c>
      <c r="K132" s="3">
        <f t="shared" si="4"/>
        <v>9.6216666666666661</v>
      </c>
      <c r="L132">
        <v>7.33</v>
      </c>
      <c r="M132" s="4">
        <v>1.2000000000000002</v>
      </c>
      <c r="N132" s="8">
        <f t="shared" si="5"/>
        <v>9.6758333333333333</v>
      </c>
      <c r="O132" s="1"/>
      <c r="P132" s="1"/>
    </row>
    <row r="133" spans="1:16" x14ac:dyDescent="0.35">
      <c r="A133" s="1" t="s">
        <v>516</v>
      </c>
      <c r="B133" s="1" t="s">
        <v>517</v>
      </c>
      <c r="C133" s="1" t="s">
        <v>225</v>
      </c>
      <c r="D133" s="1" t="s">
        <v>518</v>
      </c>
      <c r="E133">
        <v>9.8800000000000008</v>
      </c>
      <c r="F133">
        <v>8.48</v>
      </c>
      <c r="G133">
        <v>8</v>
      </c>
      <c r="H133">
        <v>9</v>
      </c>
      <c r="I133">
        <v>10</v>
      </c>
      <c r="J133">
        <v>9.1300000000000008</v>
      </c>
      <c r="K133" s="3">
        <f t="shared" si="4"/>
        <v>9.081666666666667</v>
      </c>
      <c r="L133">
        <v>7</v>
      </c>
      <c r="M133" s="4">
        <v>0</v>
      </c>
      <c r="N133" s="8">
        <f t="shared" si="5"/>
        <v>8.0408333333333335</v>
      </c>
      <c r="O133" s="1"/>
      <c r="P133" s="1"/>
    </row>
    <row r="134" spans="1:16" x14ac:dyDescent="0.35">
      <c r="A134" s="1" t="s">
        <v>219</v>
      </c>
      <c r="B134" s="1" t="s">
        <v>220</v>
      </c>
      <c r="C134" s="1" t="s">
        <v>221</v>
      </c>
      <c r="D134" s="1" t="s">
        <v>222</v>
      </c>
      <c r="E134">
        <v>10</v>
      </c>
      <c r="F134">
        <v>8.6999999999999993</v>
      </c>
      <c r="G134">
        <v>9.6</v>
      </c>
      <c r="H134">
        <v>9.92</v>
      </c>
      <c r="I134">
        <v>10</v>
      </c>
      <c r="J134">
        <v>10</v>
      </c>
      <c r="K134" s="3">
        <f t="shared" si="4"/>
        <v>9.7033333333333331</v>
      </c>
      <c r="L134">
        <v>7.67</v>
      </c>
      <c r="M134" s="4">
        <v>0</v>
      </c>
      <c r="N134" s="8">
        <f t="shared" si="5"/>
        <v>8.6866666666666674</v>
      </c>
      <c r="O134" s="1"/>
      <c r="P134" s="1"/>
    </row>
    <row r="135" spans="1:16" x14ac:dyDescent="0.35">
      <c r="A135" s="1" t="s">
        <v>231</v>
      </c>
      <c r="B135" s="1" t="s">
        <v>232</v>
      </c>
      <c r="C135" s="1" t="s">
        <v>233</v>
      </c>
      <c r="D135" s="1" t="s">
        <v>234</v>
      </c>
      <c r="E135" s="1" t="s">
        <v>8</v>
      </c>
      <c r="F135" s="1" t="s">
        <v>8</v>
      </c>
      <c r="G135" s="1" t="s">
        <v>8</v>
      </c>
      <c r="H135" s="1" t="s">
        <v>8</v>
      </c>
      <c r="I135" s="1" t="s">
        <v>8</v>
      </c>
      <c r="J135" s="1" t="s">
        <v>8</v>
      </c>
      <c r="K135" s="3">
        <f t="shared" si="4"/>
        <v>0</v>
      </c>
      <c r="L135" s="1" t="s">
        <v>8</v>
      </c>
      <c r="M135" s="4">
        <v>0</v>
      </c>
      <c r="N135" s="8">
        <f t="shared" si="5"/>
        <v>0</v>
      </c>
      <c r="O135" s="1"/>
      <c r="P135" s="1"/>
    </row>
    <row r="136" spans="1:16" x14ac:dyDescent="0.35">
      <c r="A136" s="1" t="s">
        <v>386</v>
      </c>
      <c r="B136" s="1" t="s">
        <v>384</v>
      </c>
      <c r="C136" s="1" t="s">
        <v>233</v>
      </c>
      <c r="D136" s="1" t="s">
        <v>387</v>
      </c>
      <c r="E136">
        <v>10</v>
      </c>
      <c r="F136">
        <v>10</v>
      </c>
      <c r="G136">
        <v>10</v>
      </c>
      <c r="H136">
        <v>10</v>
      </c>
      <c r="I136">
        <v>9.58</v>
      </c>
      <c r="J136">
        <v>10</v>
      </c>
      <c r="K136" s="3">
        <f t="shared" si="4"/>
        <v>9.93</v>
      </c>
      <c r="L136">
        <v>6.33</v>
      </c>
      <c r="M136" s="4">
        <v>1.2000000000000002</v>
      </c>
      <c r="N136" s="8">
        <f t="shared" si="5"/>
        <v>9.3299999999999983</v>
      </c>
      <c r="O136" s="1"/>
      <c r="P136" s="1"/>
    </row>
    <row r="137" spans="1:16" x14ac:dyDescent="0.35">
      <c r="A137" s="1" t="s">
        <v>242</v>
      </c>
      <c r="B137" s="1" t="s">
        <v>239</v>
      </c>
      <c r="C137" s="1" t="s">
        <v>243</v>
      </c>
      <c r="D137" s="1" t="s">
        <v>244</v>
      </c>
      <c r="E137">
        <v>9.5</v>
      </c>
      <c r="F137">
        <v>3.75</v>
      </c>
      <c r="G137">
        <v>4</v>
      </c>
      <c r="H137">
        <v>7.89</v>
      </c>
      <c r="I137">
        <v>3.33</v>
      </c>
      <c r="J137">
        <v>8</v>
      </c>
      <c r="K137" s="3">
        <f t="shared" si="4"/>
        <v>6.0783333333333331</v>
      </c>
      <c r="L137">
        <v>5.67</v>
      </c>
      <c r="M137" s="4">
        <v>0</v>
      </c>
      <c r="N137" s="8">
        <f t="shared" si="5"/>
        <v>5.8741666666666665</v>
      </c>
      <c r="O137" s="1"/>
      <c r="P137" s="1"/>
    </row>
    <row r="138" spans="1:16" x14ac:dyDescent="0.35">
      <c r="A138" s="1" t="s">
        <v>414</v>
      </c>
      <c r="B138" s="1" t="s">
        <v>415</v>
      </c>
      <c r="C138" s="1" t="s">
        <v>243</v>
      </c>
      <c r="D138" s="1" t="s">
        <v>416</v>
      </c>
      <c r="E138">
        <v>10</v>
      </c>
      <c r="F138">
        <v>10</v>
      </c>
      <c r="G138" s="1" t="s">
        <v>8</v>
      </c>
      <c r="H138">
        <v>8.42</v>
      </c>
      <c r="I138">
        <v>10</v>
      </c>
      <c r="J138">
        <v>10</v>
      </c>
      <c r="K138" s="3">
        <f t="shared" si="4"/>
        <v>8.07</v>
      </c>
      <c r="L138">
        <v>6.33</v>
      </c>
      <c r="M138" s="4">
        <v>0.8</v>
      </c>
      <c r="N138" s="8">
        <f t="shared" si="5"/>
        <v>8</v>
      </c>
      <c r="O138" s="1"/>
      <c r="P138" s="1"/>
    </row>
    <row r="139" spans="1:16" x14ac:dyDescent="0.35">
      <c r="A139" s="1" t="s">
        <v>309</v>
      </c>
      <c r="B139" s="1" t="s">
        <v>310</v>
      </c>
      <c r="C139" s="1" t="s">
        <v>311</v>
      </c>
      <c r="D139" s="1" t="s">
        <v>312</v>
      </c>
      <c r="E139">
        <v>8</v>
      </c>
      <c r="F139">
        <v>4.58</v>
      </c>
      <c r="G139">
        <v>6</v>
      </c>
      <c r="H139" s="1" t="s">
        <v>8</v>
      </c>
      <c r="I139">
        <v>2.92</v>
      </c>
      <c r="J139" s="1" t="s">
        <v>8</v>
      </c>
      <c r="K139" s="3">
        <f t="shared" si="4"/>
        <v>3.5833333333333335</v>
      </c>
      <c r="L139">
        <v>5.33</v>
      </c>
      <c r="M139" s="4">
        <v>0.4</v>
      </c>
      <c r="N139" s="8">
        <f t="shared" si="5"/>
        <v>4.8566666666666674</v>
      </c>
      <c r="O139" s="1"/>
      <c r="P139" s="1"/>
    </row>
    <row r="140" spans="1:16" x14ac:dyDescent="0.35">
      <c r="A140" s="1" t="s">
        <v>449</v>
      </c>
      <c r="B140" s="1" t="s">
        <v>450</v>
      </c>
      <c r="C140" s="1" t="s">
        <v>451</v>
      </c>
      <c r="D140" s="1" t="s">
        <v>452</v>
      </c>
      <c r="E140">
        <v>7</v>
      </c>
      <c r="F140">
        <v>3.75</v>
      </c>
      <c r="G140">
        <v>8</v>
      </c>
      <c r="H140" s="1" t="s">
        <v>8</v>
      </c>
      <c r="I140" s="1" t="s">
        <v>8</v>
      </c>
      <c r="J140">
        <v>9.52</v>
      </c>
      <c r="K140" s="3">
        <f t="shared" si="4"/>
        <v>4.7116666666666669</v>
      </c>
      <c r="L140">
        <v>5</v>
      </c>
      <c r="M140" s="4">
        <v>0</v>
      </c>
      <c r="N140" s="8">
        <f t="shared" si="5"/>
        <v>4.855833333333333</v>
      </c>
      <c r="O140" s="1"/>
      <c r="P140" s="1"/>
    </row>
    <row r="141" spans="1:16" x14ac:dyDescent="0.35">
      <c r="A141" s="1" t="s">
        <v>144</v>
      </c>
      <c r="B141" s="1" t="s">
        <v>145</v>
      </c>
      <c r="C141" s="1" t="s">
        <v>146</v>
      </c>
      <c r="D141" s="1" t="s">
        <v>147</v>
      </c>
      <c r="E141">
        <v>10</v>
      </c>
      <c r="F141">
        <v>9</v>
      </c>
      <c r="G141">
        <v>8.8000000000000007</v>
      </c>
      <c r="H141">
        <v>9.08</v>
      </c>
      <c r="I141">
        <v>10</v>
      </c>
      <c r="J141">
        <v>10</v>
      </c>
      <c r="K141" s="3">
        <f t="shared" si="4"/>
        <v>9.48</v>
      </c>
      <c r="L141">
        <v>7</v>
      </c>
      <c r="M141" s="4">
        <v>0</v>
      </c>
      <c r="N141" s="8">
        <f t="shared" si="5"/>
        <v>8.24</v>
      </c>
      <c r="O141" s="1"/>
      <c r="P141" s="1"/>
    </row>
    <row r="142" spans="1:16" x14ac:dyDescent="0.35">
      <c r="A142" s="1" t="s">
        <v>45</v>
      </c>
      <c r="B142" s="1" t="s">
        <v>46</v>
      </c>
      <c r="C142" s="1" t="s">
        <v>47</v>
      </c>
      <c r="D142" s="1" t="s">
        <v>48</v>
      </c>
      <c r="E142">
        <v>9.65</v>
      </c>
      <c r="F142">
        <v>7.69</v>
      </c>
      <c r="G142">
        <v>8.44</v>
      </c>
      <c r="H142">
        <v>10</v>
      </c>
      <c r="I142" s="1" t="s">
        <v>8</v>
      </c>
      <c r="J142" s="1" t="s">
        <v>8</v>
      </c>
      <c r="K142" s="3">
        <f t="shared" si="4"/>
        <v>5.9633333333333338</v>
      </c>
      <c r="L142">
        <v>6.67</v>
      </c>
      <c r="M142" s="4">
        <v>0.2</v>
      </c>
      <c r="N142" s="8">
        <f t="shared" si="5"/>
        <v>6.5166666666666666</v>
      </c>
      <c r="O142" s="1"/>
      <c r="P142" s="1"/>
    </row>
    <row r="143" spans="1:16" x14ac:dyDescent="0.35">
      <c r="A143" s="1" t="s">
        <v>388</v>
      </c>
      <c r="B143" s="1" t="s">
        <v>384</v>
      </c>
      <c r="C143" s="1" t="s">
        <v>165</v>
      </c>
      <c r="D143" s="1" t="s">
        <v>389</v>
      </c>
      <c r="E143">
        <v>10</v>
      </c>
      <c r="F143">
        <v>7.08</v>
      </c>
      <c r="G143">
        <v>9.33</v>
      </c>
      <c r="H143">
        <v>8.77</v>
      </c>
      <c r="I143">
        <v>9.1300000000000008</v>
      </c>
      <c r="J143">
        <v>10</v>
      </c>
      <c r="K143" s="3">
        <f t="shared" si="4"/>
        <v>9.0516666666666659</v>
      </c>
      <c r="L143">
        <v>5.67</v>
      </c>
      <c r="M143" s="4">
        <v>0</v>
      </c>
      <c r="N143" s="8">
        <f t="shared" si="5"/>
        <v>7.3608333333333329</v>
      </c>
      <c r="O143" s="1"/>
      <c r="P143" s="1"/>
    </row>
    <row r="144" spans="1:16" x14ac:dyDescent="0.35">
      <c r="A144" s="1" t="s">
        <v>483</v>
      </c>
      <c r="B144" s="1" t="s">
        <v>484</v>
      </c>
      <c r="C144" s="1" t="s">
        <v>165</v>
      </c>
      <c r="D144" s="1" t="s">
        <v>485</v>
      </c>
      <c r="E144" s="1" t="s">
        <v>8</v>
      </c>
      <c r="F144" s="1" t="s">
        <v>8</v>
      </c>
      <c r="G144" s="1" t="s">
        <v>8</v>
      </c>
      <c r="H144">
        <v>9.74</v>
      </c>
      <c r="I144" s="1" t="s">
        <v>8</v>
      </c>
      <c r="J144">
        <v>10</v>
      </c>
      <c r="K144" s="3">
        <f t="shared" si="4"/>
        <v>3.2900000000000005</v>
      </c>
      <c r="L144">
        <v>5.67</v>
      </c>
      <c r="M144" s="4">
        <v>0.2</v>
      </c>
      <c r="N144" s="8">
        <f t="shared" si="5"/>
        <v>4.6800000000000006</v>
      </c>
      <c r="O144" s="1"/>
      <c r="P144" s="1"/>
    </row>
    <row r="145" spans="1:16" x14ac:dyDescent="0.35">
      <c r="A145" s="1" t="s">
        <v>33</v>
      </c>
      <c r="B145" s="1" t="s">
        <v>34</v>
      </c>
      <c r="C145" s="1" t="s">
        <v>35</v>
      </c>
      <c r="D145" s="1" t="s">
        <v>36</v>
      </c>
      <c r="E145">
        <v>10</v>
      </c>
      <c r="F145">
        <v>9.51</v>
      </c>
      <c r="G145">
        <v>10</v>
      </c>
      <c r="H145">
        <v>9.4700000000000006</v>
      </c>
      <c r="I145">
        <v>10</v>
      </c>
      <c r="J145">
        <v>10</v>
      </c>
      <c r="K145" s="3">
        <f t="shared" si="4"/>
        <v>9.83</v>
      </c>
      <c r="L145">
        <v>8.33</v>
      </c>
      <c r="M145" s="4">
        <v>0</v>
      </c>
      <c r="N145" s="8">
        <f t="shared" si="5"/>
        <v>9.08</v>
      </c>
      <c r="O145" s="1"/>
      <c r="P145" s="1"/>
    </row>
    <row r="146" spans="1:16" x14ac:dyDescent="0.35">
      <c r="A146" s="1" t="s">
        <v>191</v>
      </c>
      <c r="B146" s="1" t="s">
        <v>192</v>
      </c>
      <c r="C146" s="1" t="s">
        <v>35</v>
      </c>
      <c r="D146" s="1" t="s">
        <v>193</v>
      </c>
      <c r="E146" s="1" t="s">
        <v>8</v>
      </c>
      <c r="F146">
        <v>3.75</v>
      </c>
      <c r="G146">
        <v>3.33</v>
      </c>
      <c r="H146">
        <v>6.84</v>
      </c>
      <c r="I146">
        <v>5.42</v>
      </c>
      <c r="J146">
        <v>6.19</v>
      </c>
      <c r="K146" s="3">
        <f t="shared" si="4"/>
        <v>4.2549999999999999</v>
      </c>
      <c r="L146" s="1" t="s">
        <v>8</v>
      </c>
      <c r="M146" s="4">
        <v>0</v>
      </c>
      <c r="N146" s="8">
        <f t="shared" si="5"/>
        <v>2.1274999999999999</v>
      </c>
      <c r="O146" s="1"/>
      <c r="P146" s="1"/>
    </row>
    <row r="147" spans="1:16" x14ac:dyDescent="0.35">
      <c r="A147" s="1" t="s">
        <v>436</v>
      </c>
      <c r="B147" s="1" t="s">
        <v>437</v>
      </c>
      <c r="C147" s="1" t="s">
        <v>412</v>
      </c>
      <c r="D147" s="1" t="s">
        <v>438</v>
      </c>
      <c r="E147" s="1" t="s">
        <v>8</v>
      </c>
      <c r="F147" s="1" t="s">
        <v>8</v>
      </c>
      <c r="G147" s="1" t="s">
        <v>8</v>
      </c>
      <c r="H147">
        <v>8.42</v>
      </c>
      <c r="I147" s="1" t="s">
        <v>8</v>
      </c>
      <c r="J147">
        <v>10</v>
      </c>
      <c r="K147" s="3">
        <f t="shared" si="4"/>
        <v>3.0700000000000003</v>
      </c>
      <c r="L147">
        <v>5</v>
      </c>
      <c r="M147" s="4">
        <v>0</v>
      </c>
      <c r="N147" s="8">
        <f t="shared" si="5"/>
        <v>4.0350000000000001</v>
      </c>
      <c r="O147" s="1"/>
      <c r="P147" s="1"/>
    </row>
    <row r="148" spans="1:16" x14ac:dyDescent="0.35">
      <c r="A148" s="1" t="s">
        <v>198</v>
      </c>
      <c r="B148" s="1" t="s">
        <v>199</v>
      </c>
      <c r="C148" s="1" t="s">
        <v>200</v>
      </c>
      <c r="D148" s="1" t="s">
        <v>201</v>
      </c>
      <c r="E148" s="1" t="s">
        <v>8</v>
      </c>
      <c r="F148">
        <v>7.75</v>
      </c>
      <c r="G148">
        <v>6.67</v>
      </c>
      <c r="H148" s="1" t="s">
        <v>8</v>
      </c>
      <c r="I148">
        <v>8.89</v>
      </c>
      <c r="J148" s="1" t="s">
        <v>8</v>
      </c>
      <c r="K148" s="3">
        <f t="shared" si="4"/>
        <v>3.8850000000000002</v>
      </c>
      <c r="L148">
        <v>5.67</v>
      </c>
      <c r="M148" s="4">
        <v>0</v>
      </c>
      <c r="N148" s="8">
        <f t="shared" si="5"/>
        <v>4.7774999999999999</v>
      </c>
      <c r="O148" s="1"/>
      <c r="P148" s="1"/>
    </row>
    <row r="149" spans="1:16" x14ac:dyDescent="0.35">
      <c r="A149" s="1" t="s">
        <v>519</v>
      </c>
      <c r="B149" s="1" t="s">
        <v>520</v>
      </c>
      <c r="C149" s="1" t="s">
        <v>521</v>
      </c>
      <c r="D149" s="1" t="s">
        <v>522</v>
      </c>
      <c r="E149" s="1" t="s">
        <v>8</v>
      </c>
      <c r="F149">
        <v>6.67</v>
      </c>
      <c r="G149">
        <v>5</v>
      </c>
      <c r="H149">
        <v>6.49</v>
      </c>
      <c r="I149">
        <v>9.4</v>
      </c>
      <c r="J149" s="1" t="s">
        <v>8</v>
      </c>
      <c r="K149" s="3">
        <f t="shared" si="4"/>
        <v>4.5933333333333337</v>
      </c>
      <c r="L149">
        <v>3.67</v>
      </c>
      <c r="M149" s="4">
        <v>0</v>
      </c>
      <c r="N149" s="8">
        <f t="shared" si="5"/>
        <v>4.1316666666666668</v>
      </c>
      <c r="O149" s="1"/>
      <c r="P149" s="1"/>
    </row>
    <row r="150" spans="1:16" x14ac:dyDescent="0.35">
      <c r="A150" s="1" t="s">
        <v>137</v>
      </c>
      <c r="B150" s="1" t="s">
        <v>138</v>
      </c>
      <c r="C150" s="1" t="s">
        <v>139</v>
      </c>
      <c r="D150" s="1" t="s">
        <v>140</v>
      </c>
      <c r="E150" s="1" t="s">
        <v>8</v>
      </c>
      <c r="F150">
        <v>8.06</v>
      </c>
      <c r="G150">
        <v>6.8</v>
      </c>
      <c r="H150">
        <v>9.4700000000000006</v>
      </c>
      <c r="I150">
        <v>9.17</v>
      </c>
      <c r="J150">
        <v>10</v>
      </c>
      <c r="K150" s="3">
        <f t="shared" si="4"/>
        <v>7.25</v>
      </c>
      <c r="L150">
        <v>6</v>
      </c>
      <c r="M150" s="4">
        <v>0.2</v>
      </c>
      <c r="N150" s="8">
        <f t="shared" si="5"/>
        <v>6.8250000000000002</v>
      </c>
      <c r="O150" s="1"/>
      <c r="P150" s="1"/>
    </row>
  </sheetData>
  <sheetProtection formatCells="0" formatColumns="0" formatRows="0" insertColumns="0" insertRows="0" insertHyperlinks="0" deleteColumns="0" deleteRows="0" sort="0" autoFilter="0" pivotTables="0"/>
  <autoFilter ref="A1:K1" xr:uid="{6918C6ED-3631-443E-A1F8-39175B0210E9}">
    <sortState xmlns:xlrd2="http://schemas.microsoft.com/office/spreadsheetml/2017/richdata2" ref="A2:K150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Điểm số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Nguyen Dong</cp:lastModifiedBy>
  <dcterms:created xsi:type="dcterms:W3CDTF">2023-06-09T00:34:38Z</dcterms:created>
  <dcterms:modified xsi:type="dcterms:W3CDTF">2023-06-09T01:38:37Z</dcterms:modified>
  <cp:category/>
</cp:coreProperties>
</file>