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4" fillId="0" borderId="0" pivotButton="0" quotePrefix="0" xfId="0"/>
    <xf numFmtId="0" fontId="35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21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  <xf numFmtId="0" fontId="21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8" pivotButton="0" quotePrefix="0" xfId="0"/>
    <xf numFmtId="0" fontId="6" fillId="0" borderId="16" applyAlignment="1" pivotButton="0" quotePrefix="0" xfId="0">
      <alignment horizontal="right" wrapText="1"/>
    </xf>
    <xf numFmtId="0" fontId="6" fillId="0" borderId="16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>
      <text>
        <t>Nguyen,Diana (ECCC):
test code</t>
      </text>
    </comment>
    <comment ref="S129" authorId="4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75" min="1" max="1"/>
    <col width="87.5703125" customWidth="1" style="175" min="2" max="2"/>
    <col width="36.5703125" customWidth="1" style="175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75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75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75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75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75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75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75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75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baseColWidth="8" defaultRowHeight="15" outlineLevelCol="0"/>
  <cols>
    <col width="8" customWidth="1" style="175" min="1" max="1"/>
    <col width="5.85546875" customWidth="1" style="175" min="2" max="2"/>
    <col width="18.42578125" customWidth="1" style="175" min="3" max="3"/>
    <col width="7.140625" customWidth="1" style="175" min="4" max="4"/>
    <col width="6.5703125" customWidth="1" style="175" min="5" max="10"/>
    <col width="6.85546875" customWidth="1" style="175" min="11" max="11"/>
    <col width="6.5703125" customWidth="1" style="175" min="12" max="16"/>
    <col width="7.42578125" customWidth="1" style="175" min="17" max="17"/>
    <col width="8.5703125" customWidth="1" style="175" min="18" max="18"/>
    <col width="3.140625" customWidth="1" style="175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75" min="24" max="24"/>
    <col width="7.42578125" customWidth="1" style="175" min="25" max="36"/>
    <col width="8.5703125" customWidth="1" style="175" min="37" max="37"/>
    <col width="7.42578125" customWidth="1" style="175" min="38" max="38"/>
    <col width="4.42578125" customWidth="1" style="175" min="39" max="39"/>
    <col width="8.85546875" customWidth="1" style="1" min="40" max="40"/>
    <col width="5.85546875" customWidth="1" style="175" min="41" max="52"/>
    <col width="6.5703125" customWidth="1" style="175" min="53" max="53"/>
    <col width="5.85546875" customWidth="1" style="175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75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75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-19.8</v>
      </c>
      <c r="Z4" s="130" t="n">
        <v>-16.3</v>
      </c>
      <c r="AA4" s="130" t="n">
        <v>-9.4</v>
      </c>
      <c r="AB4" s="130" t="n">
        <v>1.7</v>
      </c>
      <c r="AC4" s="130" t="n">
        <v>9.5</v>
      </c>
      <c r="AD4" s="130" t="n">
        <v>14.7</v>
      </c>
      <c r="AE4" s="130" t="n">
        <v>16.8</v>
      </c>
      <c r="AF4" s="130" t="n">
        <v>14.8</v>
      </c>
      <c r="AG4" s="130" t="n">
        <v>9</v>
      </c>
      <c r="AH4" s="130" t="n">
        <v>0.9</v>
      </c>
      <c r="AI4" s="130" t="n">
        <v>-11.1</v>
      </c>
      <c r="AJ4" s="130" t="n">
        <v>-18.1</v>
      </c>
      <c r="AK4" s="130" t="n">
        <v>-0.6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2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3.6</v>
      </c>
      <c r="Z5" s="20" t="n">
        <v>3.5</v>
      </c>
      <c r="AA5" s="20" t="n">
        <v>3.8</v>
      </c>
      <c r="AB5" s="20" t="n">
        <v>2.4</v>
      </c>
      <c r="AC5" s="20" t="n">
        <v>2</v>
      </c>
      <c r="AD5" s="20" t="n">
        <v>0.8</v>
      </c>
      <c r="AE5" s="20" t="n">
        <v>1.2</v>
      </c>
      <c r="AF5" s="20" t="n">
        <v>1.1</v>
      </c>
      <c r="AG5" s="20" t="n">
        <v>2</v>
      </c>
      <c r="AH5" s="20" t="n">
        <v>1.9</v>
      </c>
      <c r="AI5" s="20" t="n">
        <v>3.2</v>
      </c>
      <c r="AJ5" s="20" t="n">
        <v>3.9</v>
      </c>
      <c r="AK5" s="20" t="n">
        <v>1.2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2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-14.6</v>
      </c>
      <c r="Z6" s="20" t="n">
        <v>-10.2</v>
      </c>
      <c r="AA6" s="20" t="n">
        <v>-2.6</v>
      </c>
      <c r="AB6" s="20" t="n">
        <v>8.4</v>
      </c>
      <c r="AC6" s="20" t="n">
        <v>16.8</v>
      </c>
      <c r="AD6" s="20" t="n">
        <v>21.5</v>
      </c>
      <c r="AE6" s="20" t="n">
        <v>23.3</v>
      </c>
      <c r="AF6" s="20" t="n">
        <v>21.5</v>
      </c>
      <c r="AG6" s="20" t="n">
        <v>15.4</v>
      </c>
      <c r="AH6" s="20" t="n">
        <v>5.8</v>
      </c>
      <c r="AI6" s="20" t="n">
        <v>-6.5</v>
      </c>
      <c r="AJ6" s="20" t="n">
        <v>-13.1</v>
      </c>
      <c r="AK6" s="20" t="n">
        <v>5.5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-25</v>
      </c>
      <c r="Z7" s="40" t="n">
        <v>-22.5</v>
      </c>
      <c r="AA7" s="40" t="n">
        <v>-16.2</v>
      </c>
      <c r="AB7" s="40" t="n">
        <v>-4.9</v>
      </c>
      <c r="AC7" s="40" t="n">
        <v>2.1</v>
      </c>
      <c r="AD7" s="40" t="n">
        <v>7.8</v>
      </c>
      <c r="AE7" s="40" t="n">
        <v>10.3</v>
      </c>
      <c r="AF7" s="40" t="n">
        <v>8.1</v>
      </c>
      <c r="AG7" s="40" t="n">
        <v>2.6</v>
      </c>
      <c r="AH7" s="40" t="n">
        <v>-4</v>
      </c>
      <c r="AI7" s="40" t="n">
        <v>-15.5</v>
      </c>
      <c r="AJ7" s="40" t="n">
        <v>-23.1</v>
      </c>
      <c r="AK7" s="40" t="n">
        <v>-6.7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75" thickBot="1">
      <c r="A8" s="1" t="inlineStr">
        <is>
          <t>Temperature Extremes (Long-Term)</t>
        </is>
      </c>
      <c r="B8" s="1" t="n"/>
      <c r="C8" s="93" t="n"/>
      <c r="D8" s="162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75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2" t="n">
        <v>2</v>
      </c>
      <c r="B10" s="164" t="n">
        <v>1</v>
      </c>
      <c r="C10" s="90" t="inlineStr">
        <is>
          <t>Maximum Daily Mean (°C)</t>
        </is>
      </c>
      <c r="D10" s="164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4.2</v>
      </c>
      <c r="Z10" s="130" t="n">
        <v>9.9</v>
      </c>
      <c r="AA10" s="130" t="n">
        <v>11.8</v>
      </c>
      <c r="AB10" s="130" t="n">
        <v>16.4</v>
      </c>
      <c r="AC10" s="130" t="n">
        <v>22.3</v>
      </c>
      <c r="AD10" s="130" t="n">
        <v>24.5</v>
      </c>
      <c r="AE10" s="130" t="n">
        <v>26.1</v>
      </c>
      <c r="AF10" s="130" t="n">
        <v>24.4</v>
      </c>
      <c r="AG10" s="130" t="n">
        <v>20.9</v>
      </c>
      <c r="AH10" s="130" t="n">
        <v>14.5</v>
      </c>
      <c r="AI10" s="130" t="n">
        <v>7.5</v>
      </c>
      <c r="AJ10" s="130" t="n">
        <v>6.2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2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1976/ 31</t>
        </is>
      </c>
      <c r="Z11" s="43" t="inlineStr">
        <is>
          <t>1992/ 26</t>
        </is>
      </c>
      <c r="AA11" s="43" t="inlineStr">
        <is>
          <t>2019/ 19</t>
        </is>
      </c>
      <c r="AB11" s="43" t="inlineStr">
        <is>
          <t>1977/ 25</t>
        </is>
      </c>
      <c r="AC11" s="43" t="inlineStr">
        <is>
          <t>1990/ 29</t>
        </is>
      </c>
      <c r="AD11" s="43" t="inlineStr">
        <is>
          <t>2018/ 19</t>
        </is>
      </c>
      <c r="AE11" s="43" t="inlineStr">
        <is>
          <t>1975/ 12</t>
        </is>
      </c>
      <c r="AF11" s="43" t="inlineStr">
        <is>
          <t>1984/ 02</t>
        </is>
      </c>
      <c r="AG11" s="43" t="inlineStr">
        <is>
          <t>2006/ 05</t>
        </is>
      </c>
      <c r="AH11" s="43" t="inlineStr">
        <is>
          <t>2008/ 02</t>
        </is>
      </c>
      <c r="AI11" s="43" t="inlineStr">
        <is>
          <t>1978/ 02</t>
        </is>
      </c>
      <c r="AJ11" s="43" t="inlineStr">
        <is>
          <t>1985/ 25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2" t="n">
        <v>2</v>
      </c>
      <c r="B12" s="165" t="n">
        <v>2</v>
      </c>
      <c r="C12" s="91" t="inlineStr">
        <is>
          <t>Minimum Daily Mean (°C)</t>
        </is>
      </c>
      <c r="D12" s="162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-44.2</v>
      </c>
      <c r="Z12" s="130" t="n">
        <v>-37.8</v>
      </c>
      <c r="AA12" s="130" t="n">
        <v>-33.9</v>
      </c>
      <c r="AB12" s="130" t="n">
        <v>-22.3</v>
      </c>
      <c r="AC12" s="130" t="n">
        <v>-8.5</v>
      </c>
      <c r="AD12" s="130" t="n">
        <v>3.3</v>
      </c>
      <c r="AE12" s="130" t="n">
        <v>8.300000000000001</v>
      </c>
      <c r="AF12" s="130" t="n">
        <v>3</v>
      </c>
      <c r="AG12" s="130" t="n">
        <v>-7</v>
      </c>
      <c r="AH12" s="130" t="n">
        <v>-27.3</v>
      </c>
      <c r="AI12" s="130" t="n">
        <v>-38.9</v>
      </c>
      <c r="AJ12" s="130" t="n">
        <v>-42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2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1972/ 13</t>
        </is>
      </c>
      <c r="Z13" s="38" t="inlineStr">
        <is>
          <t>1996/ 01</t>
        </is>
      </c>
      <c r="AA13" s="38" t="inlineStr">
        <is>
          <t>1976/ 02</t>
        </is>
      </c>
      <c r="AB13" s="38" t="inlineStr">
        <is>
          <t>1995/ 03</t>
        </is>
      </c>
      <c r="AC13" s="38" t="inlineStr">
        <is>
          <t>2002/ 03</t>
        </is>
      </c>
      <c r="AD13" s="38" t="inlineStr">
        <is>
          <t>2003/ 13</t>
        </is>
      </c>
      <c r="AE13" s="38" t="inlineStr">
        <is>
          <t>1985/ 22</t>
        </is>
      </c>
      <c r="AF13" s="38" t="inlineStr">
        <is>
          <t>1984/ 28</t>
        </is>
      </c>
      <c r="AG13" s="38" t="inlineStr">
        <is>
          <t>1974/ 28</t>
        </is>
      </c>
      <c r="AH13" s="38" t="inlineStr">
        <is>
          <t>1984/ 31</t>
        </is>
      </c>
      <c r="AI13" s="38" t="inlineStr">
        <is>
          <t>1985/ 25</t>
        </is>
      </c>
      <c r="AJ13" s="38" t="inlineStr">
        <is>
          <t>1971/ 15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2" t="n">
        <v>2</v>
      </c>
      <c r="B14" s="165" t="n">
        <v>3</v>
      </c>
      <c r="C14" s="91" t="inlineStr">
        <is>
          <t>Extreme Maximum (°C)</t>
        </is>
      </c>
      <c r="D14" s="162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11.3</v>
      </c>
      <c r="Z14" s="130" t="n">
        <v>14.6</v>
      </c>
      <c r="AA14" s="130" t="n">
        <v>18.5</v>
      </c>
      <c r="AB14" s="130" t="n">
        <v>30.2</v>
      </c>
      <c r="AC14" s="130" t="n">
        <v>33.9</v>
      </c>
      <c r="AD14" s="130" t="n">
        <v>33.5</v>
      </c>
      <c r="AE14" s="131" t="n">
        <v>34.4</v>
      </c>
      <c r="AF14" s="130" t="n">
        <v>35.2</v>
      </c>
      <c r="AG14" s="130" t="n">
        <v>30.2</v>
      </c>
      <c r="AH14" s="130" t="n">
        <v>26.1</v>
      </c>
      <c r="AI14" s="130" t="n">
        <v>15</v>
      </c>
      <c r="AJ14" s="130" t="n">
        <v>14.2</v>
      </c>
      <c r="AK14" s="112" t="n">
        <v>35.2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2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2003/ 07</t>
        </is>
      </c>
      <c r="Z15" s="38" t="inlineStr">
        <is>
          <t>1992/ 26</t>
        </is>
      </c>
      <c r="AA15" s="38" t="inlineStr">
        <is>
          <t>2019/ 19</t>
        </is>
      </c>
      <c r="AB15" s="38" t="inlineStr">
        <is>
          <t>1977/ 25</t>
        </is>
      </c>
      <c r="AC15" s="38" t="inlineStr">
        <is>
          <t>1971/ 12</t>
        </is>
      </c>
      <c r="AD15" s="38" t="inlineStr">
        <is>
          <t>2018/ 20</t>
        </is>
      </c>
      <c r="AE15" s="42" t="inlineStr">
        <is>
          <t>1975/ 12</t>
        </is>
      </c>
      <c r="AF15" s="38" t="inlineStr">
        <is>
          <t>1981/ 09</t>
        </is>
      </c>
      <c r="AG15" s="38" t="inlineStr">
        <is>
          <t>1988/ 05</t>
        </is>
      </c>
      <c r="AH15" s="38" t="inlineStr">
        <is>
          <t>2008/ 01</t>
        </is>
      </c>
      <c r="AI15" s="38" t="inlineStr">
        <is>
          <t>1978/ 02</t>
        </is>
      </c>
      <c r="AJ15" s="38" t="inlineStr">
        <is>
          <t>1999/ 27</t>
        </is>
      </c>
      <c r="AK15" s="116" t="inlineStr">
        <is>
          <t>1981/ 09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2" t="n">
        <v>2</v>
      </c>
      <c r="B16" s="165" t="n">
        <v>4</v>
      </c>
      <c r="C16" s="91" t="inlineStr">
        <is>
          <t>Minimum Daily Maximum (°C)</t>
        </is>
      </c>
      <c r="D16" s="162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-37.8</v>
      </c>
      <c r="Z16" s="130" t="n">
        <v>-30.9</v>
      </c>
      <c r="AA16" s="130" t="n">
        <v>-25.6</v>
      </c>
      <c r="AB16" s="130" t="n">
        <v>-16.1</v>
      </c>
      <c r="AC16" s="130" t="n">
        <v>-4.1</v>
      </c>
      <c r="AD16" s="130" t="n">
        <v>5.7</v>
      </c>
      <c r="AE16" s="130" t="n">
        <v>10.9</v>
      </c>
      <c r="AF16" s="130" t="n">
        <v>4.5</v>
      </c>
      <c r="AG16" s="130" t="n">
        <v>-3.3</v>
      </c>
      <c r="AH16" s="130" t="n">
        <v>-18.2</v>
      </c>
      <c r="AI16" s="130" t="n">
        <v>-34.3</v>
      </c>
      <c r="AJ16" s="130" t="n">
        <v>-36.8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2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1972/ 13</t>
        </is>
      </c>
      <c r="Z17" s="38" t="inlineStr">
        <is>
          <t>1979/ 13</t>
        </is>
      </c>
      <c r="AA17" s="38" t="inlineStr">
        <is>
          <t>1976/ 01</t>
        </is>
      </c>
      <c r="AB17" s="38" t="inlineStr">
        <is>
          <t>1972/ 01</t>
        </is>
      </c>
      <c r="AC17" s="38" t="inlineStr">
        <is>
          <t>2002/ 03</t>
        </is>
      </c>
      <c r="AD17" s="38" t="inlineStr">
        <is>
          <t>2003/ 13</t>
        </is>
      </c>
      <c r="AE17" s="38" t="inlineStr">
        <is>
          <t>1985/ 22</t>
        </is>
      </c>
      <c r="AF17" s="38" t="inlineStr">
        <is>
          <t>1984/ 28</t>
        </is>
      </c>
      <c r="AG17" s="38" t="inlineStr">
        <is>
          <t>1974/ 28</t>
        </is>
      </c>
      <c r="AH17" s="38" t="inlineStr">
        <is>
          <t>1984/ 31</t>
        </is>
      </c>
      <c r="AI17" s="38" t="inlineStr">
        <is>
          <t>1985/ 25</t>
        </is>
      </c>
      <c r="AJ17" s="38" t="inlineStr">
        <is>
          <t>1992/ 29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2" t="n">
        <v>2</v>
      </c>
      <c r="B18" s="165" t="n">
        <v>5</v>
      </c>
      <c r="C18" s="91" t="inlineStr">
        <is>
          <t>Maximum Daily Minimum (°C)</t>
        </is>
      </c>
      <c r="D18" s="162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0.6</v>
      </c>
      <c r="Z18" s="130" t="n">
        <v>5.1</v>
      </c>
      <c r="AA18" s="130" t="n">
        <v>5</v>
      </c>
      <c r="AB18" s="130" t="n">
        <v>9.300000000000001</v>
      </c>
      <c r="AC18" s="130" t="n">
        <v>16.6</v>
      </c>
      <c r="AD18" s="130" t="n">
        <v>20</v>
      </c>
      <c r="AE18" s="130" t="n">
        <v>19.3</v>
      </c>
      <c r="AF18" s="130" t="n">
        <v>17.2</v>
      </c>
      <c r="AG18" s="130" t="n">
        <v>14.2</v>
      </c>
      <c r="AH18" s="130" t="n">
        <v>10.5</v>
      </c>
      <c r="AI18" s="130" t="n">
        <v>1.5</v>
      </c>
      <c r="AJ18" s="130" t="n">
        <v>2.2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2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1976/ 31</t>
        </is>
      </c>
      <c r="Z19" s="38" t="inlineStr">
        <is>
          <t>1992/ 26</t>
        </is>
      </c>
      <c r="AA19" s="38" t="inlineStr">
        <is>
          <t>2019/ 19</t>
        </is>
      </c>
      <c r="AB19" s="38" t="inlineStr">
        <is>
          <t>2000/ 28</t>
        </is>
      </c>
      <c r="AC19" s="38" t="inlineStr">
        <is>
          <t>1988/ 25</t>
        </is>
      </c>
      <c r="AD19" s="38" t="inlineStr">
        <is>
          <t>2016/ 27</t>
        </is>
      </c>
      <c r="AE19" s="38" t="inlineStr">
        <is>
          <t>2007/ 19</t>
        </is>
      </c>
      <c r="AF19" s="38" t="inlineStr">
        <is>
          <t>2003/ 01</t>
        </is>
      </c>
      <c r="AG19" s="38" t="inlineStr">
        <is>
          <t>2009/ 04</t>
        </is>
      </c>
      <c r="AH19" s="38" t="inlineStr">
        <is>
          <t>2020/ 04</t>
        </is>
      </c>
      <c r="AI19" s="38" t="inlineStr">
        <is>
          <t>2010/ 03</t>
        </is>
      </c>
      <c r="AJ19" s="38" t="inlineStr">
        <is>
          <t>1999/ 28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2" t="n">
        <v>2</v>
      </c>
      <c r="B20" s="166" t="n">
        <v>6</v>
      </c>
      <c r="C20" s="91" t="inlineStr">
        <is>
          <t>Extreme Minimum (°C)</t>
        </is>
      </c>
      <c r="D20" s="163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-50.6</v>
      </c>
      <c r="Z20" s="131" t="n">
        <v>-46.1</v>
      </c>
      <c r="AA20" s="130" t="n">
        <v>-45</v>
      </c>
      <c r="AB20" s="130" t="n">
        <v>-32.2</v>
      </c>
      <c r="AC20" s="130" t="n">
        <v>-13.7</v>
      </c>
      <c r="AD20" s="130" t="n">
        <v>-3.6</v>
      </c>
      <c r="AE20" s="130" t="n">
        <v>-0.2</v>
      </c>
      <c r="AF20" s="130" t="n">
        <v>-4.4</v>
      </c>
      <c r="AG20" s="130" t="n">
        <v>-13.9</v>
      </c>
      <c r="AH20" s="130" t="n">
        <v>-36.3</v>
      </c>
      <c r="AI20" s="130" t="n">
        <v>-43.4</v>
      </c>
      <c r="AJ20" s="130" t="n">
        <v>-47.2</v>
      </c>
      <c r="AK20" s="112" t="n">
        <v>-50.6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75" thickBot="1">
      <c r="A21" s="163" t="n">
        <v>2</v>
      </c>
      <c r="B21" s="176" t="n"/>
      <c r="C21" s="92" t="inlineStr">
        <is>
          <t>Date (yyyy/dd)</t>
        </is>
      </c>
      <c r="D21" s="17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1972/ 13</t>
        </is>
      </c>
      <c r="Z21" s="58" t="inlineStr">
        <is>
          <t>1975/ 12</t>
        </is>
      </c>
      <c r="AA21" s="57" t="inlineStr">
        <is>
          <t>1976/ 02</t>
        </is>
      </c>
      <c r="AB21" s="57" t="inlineStr">
        <is>
          <t>1972/ 03</t>
        </is>
      </c>
      <c r="AC21" s="57" t="inlineStr">
        <is>
          <t>2002/ 04</t>
        </is>
      </c>
      <c r="AD21" s="57" t="inlineStr">
        <is>
          <t>1982/ 06</t>
        </is>
      </c>
      <c r="AE21" s="57" t="inlineStr">
        <is>
          <t>1985/ 23</t>
        </is>
      </c>
      <c r="AF21" s="57" t="inlineStr">
        <is>
          <t>1982/ 26</t>
        </is>
      </c>
      <c r="AG21" s="57" t="inlineStr">
        <is>
          <t>1974/ 30</t>
        </is>
      </c>
      <c r="AH21" s="57" t="inlineStr">
        <is>
          <t>1984/ 31</t>
        </is>
      </c>
      <c r="AI21" s="57" t="inlineStr">
        <is>
          <t>1985/ 25</t>
        </is>
      </c>
      <c r="AJ21" s="57" t="inlineStr">
        <is>
          <t>1971/ 15</t>
        </is>
      </c>
      <c r="AK21" s="120" t="inlineStr">
        <is>
          <t>1972/ 13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76">
        <f>IF(ISERROR($R21),"",IF($R21&gt;"D","",IF(E21=Y21,"",IF(ISERROR(E21),"","ERROR"))))</f>
        <v/>
      </c>
      <c r="AP21" s="176">
        <f>IF(ISERROR($R21),"",IF($R21&gt;"D","",IF(F21=Z21,"",IF(ISERROR(F21),"","ERROR"))))</f>
        <v/>
      </c>
      <c r="AQ21" s="176">
        <f>IF(ISERROR($R21),"",IF($R21&gt;"D","",IF(G21=AA21,"",IF(ISERROR(G21),"","ERROR"))))</f>
        <v/>
      </c>
      <c r="AR21" s="176">
        <f>IF(ISERROR($R21),"",IF($R21&gt;"D","",IF(H21=AB21,"",IF(ISERROR(H21),"","ERROR"))))</f>
        <v/>
      </c>
      <c r="AS21" s="176">
        <f>IF(ISERROR($R21),"",IF($R21&gt;"D","",IF(I21=AC21,"",IF(ISERROR(I21),"","ERROR"))))</f>
        <v/>
      </c>
      <c r="AT21" s="176">
        <f>IF(ISERROR($R21),"",IF($R21&gt;"D","",IF(J21=AD21,"",IF(ISERROR(J21),"","ERROR"))))</f>
        <v/>
      </c>
      <c r="AU21" s="176">
        <f>IF(ISERROR($R21),"",IF($R21&gt;"D","",IF(K21=AE21,"",IF(ISERROR(K21),"","ERROR"))))</f>
        <v/>
      </c>
      <c r="AV21" s="176">
        <f>IF(ISERROR($R21),"",IF($R21&gt;"D","",IF(L21=AF21,"",IF(ISERROR(L21),"","ERROR"))))</f>
        <v/>
      </c>
      <c r="AW21" s="176">
        <f>IF(ISERROR($R21),"",IF($R21&gt;"D","",IF(M21=AG21,"",IF(ISERROR(M21),"","ERROR"))))</f>
        <v/>
      </c>
      <c r="AX21" s="176">
        <f>IF(ISERROR($R21),"",IF($R21&gt;"D","",IF(N21=AH21,"",IF(ISERROR(N21),"","ERROR"))))</f>
        <v/>
      </c>
      <c r="AY21" s="176">
        <f>IF(ISERROR($R21),"",IF($R21&gt;"D","",IF(O21=AI21,"",IF(ISERROR(O21),"","ERROR"))))</f>
        <v/>
      </c>
      <c r="AZ21" s="17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75" thickBot="1">
      <c r="A23" s="3" t="inlineStr">
        <is>
          <t>▼ Precipitation (NORMALS_GROUP_ID = 12)</t>
        </is>
      </c>
      <c r="AM23" s="31" t="n"/>
    </row>
    <row r="24" ht="15.75" customHeight="1" s="175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1" t="n">
        <v>1</v>
      </c>
      <c r="B25" s="171" t="n">
        <v>1</v>
      </c>
      <c r="C25" s="88" t="inlineStr">
        <is>
          <t>Rainfall (mm)</t>
        </is>
      </c>
      <c r="D25" s="171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>
        <v>1.1</v>
      </c>
      <c r="Z25" s="20" t="n">
        <v>0.4</v>
      </c>
      <c r="AA25" s="20" t="n">
        <v>1.1</v>
      </c>
      <c r="AB25" s="20" t="n">
        <v>6.4</v>
      </c>
      <c r="AC25" s="20" t="n">
        <v>26.4</v>
      </c>
      <c r="AD25" s="20" t="n">
        <v>56</v>
      </c>
      <c r="AE25" s="20" t="n">
        <v>72.90000000000001</v>
      </c>
      <c r="AF25" s="20" t="n">
        <v>41.9</v>
      </c>
      <c r="AG25" s="20" t="n">
        <v>32.1</v>
      </c>
      <c r="AH25" s="20" t="n">
        <v>10.4</v>
      </c>
      <c r="AI25" s="20" t="n">
        <v>1.1</v>
      </c>
      <c r="AJ25" s="20" t="n">
        <v>0.8</v>
      </c>
      <c r="AK25" s="20" t="n">
        <v>250.5</v>
      </c>
      <c r="AL25" t="inlineStr">
        <is>
          <t>A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1" t="n">
        <v>1</v>
      </c>
      <c r="B26" s="171" t="n">
        <v>2</v>
      </c>
      <c r="C26" s="86" t="inlineStr">
        <is>
          <t>Snowfall (cm)</t>
        </is>
      </c>
      <c r="D26" s="171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>
        <v>26.9</v>
      </c>
      <c r="Z26" s="20" t="n">
        <v>20.9</v>
      </c>
      <c r="AA26" s="20" t="n">
        <v>23</v>
      </c>
      <c r="AB26" s="20" t="n">
        <v>10.9</v>
      </c>
      <c r="AC26" s="20" t="n">
        <v>2.9</v>
      </c>
      <c r="AD26" s="20" t="n">
        <v>0</v>
      </c>
      <c r="AE26" s="20" t="n">
        <v>0</v>
      </c>
      <c r="AF26" s="20" t="n">
        <v>0</v>
      </c>
      <c r="AG26" s="20" t="n">
        <v>2.2</v>
      </c>
      <c r="AH26" s="20" t="n">
        <v>10.8</v>
      </c>
      <c r="AI26" s="20" t="n">
        <v>27.6</v>
      </c>
      <c r="AJ26" s="20" t="n">
        <v>28.5</v>
      </c>
      <c r="AK26" s="20" t="n">
        <v>153.7</v>
      </c>
      <c r="AL26" t="inlineStr">
        <is>
          <t>A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1" t="n">
        <v>1</v>
      </c>
      <c r="B27" s="171" t="n">
        <v>3</v>
      </c>
      <c r="C27" s="86" t="inlineStr">
        <is>
          <t>Precipitation (mm)</t>
        </is>
      </c>
      <c r="D27" s="171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19.7</v>
      </c>
      <c r="Z27" s="20" t="n">
        <v>15.7</v>
      </c>
      <c r="AA27" s="20" t="n">
        <v>17.3</v>
      </c>
      <c r="AB27" s="20" t="n">
        <v>14.8</v>
      </c>
      <c r="AC27" s="20" t="n">
        <v>28.9</v>
      </c>
      <c r="AD27" s="20" t="n">
        <v>54.6</v>
      </c>
      <c r="AE27" s="20" t="n">
        <v>72.90000000000001</v>
      </c>
      <c r="AF27" s="20" t="n">
        <v>41.9</v>
      </c>
      <c r="AG27" s="20" t="n">
        <v>34.5</v>
      </c>
      <c r="AH27" s="20" t="n">
        <v>19.1</v>
      </c>
      <c r="AI27" s="20" t="n">
        <v>21</v>
      </c>
      <c r="AJ27" s="20" t="n">
        <v>19.6</v>
      </c>
      <c r="AK27" s="20" t="n">
        <v>360</v>
      </c>
      <c r="AL27" t="inlineStr">
        <is>
          <t>A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1" t="n">
        <v>1</v>
      </c>
      <c r="B28" s="171" t="n">
        <v>4</v>
      </c>
      <c r="C28" s="86" t="inlineStr">
        <is>
          <t>Average Snow Depth (cm)</t>
        </is>
      </c>
      <c r="D28" s="171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Y28" t="n">
        <v>34</v>
      </c>
      <c r="Z28" t="n">
        <v>40</v>
      </c>
      <c r="AA28" t="n">
        <v>38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10</v>
      </c>
      <c r="AJ28" t="n">
        <v>24</v>
      </c>
      <c r="AK28" t="n">
        <v>13</v>
      </c>
      <c r="AL28" t="inlineStr">
        <is>
          <t>C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1" t="n">
        <v>1</v>
      </c>
      <c r="B29" s="171" t="n">
        <v>5</v>
      </c>
      <c r="C29" s="86" t="inlineStr">
        <is>
          <t>Median Snow Depth (cm)</t>
        </is>
      </c>
      <c r="D29" s="171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Y29" t="n">
        <v>34</v>
      </c>
      <c r="Z29" t="n">
        <v>40</v>
      </c>
      <c r="AA29" t="n">
        <v>40</v>
      </c>
      <c r="AB29" t="n">
        <v>10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10</v>
      </c>
      <c r="AJ29" t="n">
        <v>23</v>
      </c>
      <c r="AK29" t="n">
        <v>13</v>
      </c>
      <c r="AL29" t="inlineStr">
        <is>
          <t>C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>
        <v>37</v>
      </c>
      <c r="Z30" s="6" t="n">
        <v>41</v>
      </c>
      <c r="AA30" s="6" t="n">
        <v>32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3</v>
      </c>
      <c r="AI30" s="6" t="n">
        <v>17</v>
      </c>
      <c r="AJ30" s="6" t="n">
        <v>29</v>
      </c>
      <c r="AK30" s="6" t="n">
        <v>13</v>
      </c>
      <c r="AL30" s="6" t="inlineStr">
        <is>
          <t>C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75" thickBot="1">
      <c r="A31" s="160" t="inlineStr">
        <is>
          <t>Precipitation Extremes (Long-Term)</t>
        </is>
      </c>
      <c r="B31" s="171" t="n"/>
      <c r="C31" s="86" t="n"/>
      <c r="D31" s="171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75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1" t="n">
        <v>2</v>
      </c>
      <c r="B33" s="167" t="n">
        <v>1</v>
      </c>
      <c r="C33" s="85" t="inlineStr">
        <is>
          <t>Extreme Daily Rainfall (mm)</t>
        </is>
      </c>
      <c r="D33" s="172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>
        <v>4</v>
      </c>
      <c r="Z33" s="20" t="n">
        <v>4.6</v>
      </c>
      <c r="AA33" s="20" t="n">
        <v>19.8</v>
      </c>
      <c r="AB33" s="20" t="n">
        <v>26</v>
      </c>
      <c r="AC33" s="20" t="n">
        <v>33.1</v>
      </c>
      <c r="AD33" s="20" t="n">
        <v>68.59999999999999</v>
      </c>
      <c r="AE33" s="132" t="n">
        <v>103.4</v>
      </c>
      <c r="AF33" s="20" t="n">
        <v>68.3</v>
      </c>
      <c r="AG33" s="20" t="n">
        <v>49.8</v>
      </c>
      <c r="AH33" s="20" t="n">
        <v>20.6</v>
      </c>
      <c r="AI33" s="20" t="n">
        <v>3.9</v>
      </c>
      <c r="AJ33" s="20" t="n">
        <v>5.4</v>
      </c>
      <c r="AK33" s="112" t="n">
        <v>103.4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1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inlineStr">
        <is>
          <t>2020/ 20</t>
        </is>
      </c>
      <c r="Z34" s="38" t="inlineStr">
        <is>
          <t>2001/ 28</t>
        </is>
      </c>
      <c r="AA34" s="38" t="inlineStr">
        <is>
          <t>2005/ 09</t>
        </is>
      </c>
      <c r="AB34" s="38" t="inlineStr">
        <is>
          <t>1994/ 22</t>
        </is>
      </c>
      <c r="AC34" s="38" t="inlineStr">
        <is>
          <t>2005/ 18</t>
        </is>
      </c>
      <c r="AD34" s="38" t="inlineStr">
        <is>
          <t>1991/ 12</t>
        </is>
      </c>
      <c r="AE34" s="42" t="inlineStr">
        <is>
          <t>1998/ 13</t>
        </is>
      </c>
      <c r="AF34" s="38" t="inlineStr">
        <is>
          <t>1973/ 17</t>
        </is>
      </c>
      <c r="AG34" s="38" t="inlineStr">
        <is>
          <t>2008/ 22</t>
        </is>
      </c>
      <c r="AH34" s="38" t="inlineStr">
        <is>
          <t>1994/ 01</t>
        </is>
      </c>
      <c r="AI34" s="38" t="inlineStr">
        <is>
          <t>2001/ 13</t>
        </is>
      </c>
      <c r="AJ34" s="38" t="inlineStr">
        <is>
          <t>2017/ 10</t>
        </is>
      </c>
      <c r="AK34" s="116" t="inlineStr">
        <is>
          <t>1998/ 13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1" t="n">
        <v>2</v>
      </c>
      <c r="B35" s="168" t="n">
        <v>2</v>
      </c>
      <c r="C35" s="85" t="inlineStr">
        <is>
          <t>Extreme Daily Snowfall (cm)</t>
        </is>
      </c>
      <c r="D35" s="171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>
        <v>17.8</v>
      </c>
      <c r="Z35" s="133" t="n">
        <v>13.6</v>
      </c>
      <c r="AA35" s="133" t="n">
        <v>18.3</v>
      </c>
      <c r="AB35" s="133" t="n">
        <v>21.6</v>
      </c>
      <c r="AC35" s="133" t="n">
        <v>42.6</v>
      </c>
      <c r="AD35" s="133" t="n">
        <v>0.4</v>
      </c>
      <c r="AE35" s="133" t="n">
        <v>0</v>
      </c>
      <c r="AF35" s="133" t="n">
        <v>1.7</v>
      </c>
      <c r="AG35" s="133" t="n">
        <v>12.5</v>
      </c>
      <c r="AH35" s="133" t="n">
        <v>30.4</v>
      </c>
      <c r="AI35" s="133" t="n">
        <v>19.6</v>
      </c>
      <c r="AJ35" s="134" t="n">
        <v>19.5</v>
      </c>
      <c r="AK35" s="112" t="n">
        <v>42.6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1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inlineStr">
        <is>
          <t>1973/ 01</t>
        </is>
      </c>
      <c r="Z36" s="43" t="inlineStr">
        <is>
          <t>2015/ 06</t>
        </is>
      </c>
      <c r="AA36" s="43" t="inlineStr">
        <is>
          <t>1987/ 04</t>
        </is>
      </c>
      <c r="AB36" s="43" t="inlineStr">
        <is>
          <t>1972/ 01</t>
        </is>
      </c>
      <c r="AC36" s="43" t="inlineStr">
        <is>
          <t>1989/ 20</t>
        </is>
      </c>
      <c r="AD36" s="43" t="inlineStr">
        <is>
          <t>2003/ 13</t>
        </is>
      </c>
      <c r="AE36" s="43" t="inlineStr">
        <is>
          <t>1971/ 01</t>
        </is>
      </c>
      <c r="AF36" s="43" t="inlineStr">
        <is>
          <t>1986/ 24</t>
        </is>
      </c>
      <c r="AG36" s="43" t="inlineStr">
        <is>
          <t>1992/ 13</t>
        </is>
      </c>
      <c r="AH36" s="43" t="inlineStr">
        <is>
          <t>1988/ 21</t>
        </is>
      </c>
      <c r="AI36" s="43" t="inlineStr">
        <is>
          <t>1988/ 06</t>
        </is>
      </c>
      <c r="AJ36" s="55" t="inlineStr">
        <is>
          <t>1980/ 11</t>
        </is>
      </c>
      <c r="AK36" s="116" t="inlineStr">
        <is>
          <t>1989/ 20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1" t="n">
        <v>2</v>
      </c>
      <c r="B37" s="168" t="n">
        <v>3</v>
      </c>
      <c r="C37" s="85" t="inlineStr">
        <is>
          <t>Extreme Daily Precipitation (mm)</t>
        </is>
      </c>
      <c r="D37" s="171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14.7</v>
      </c>
      <c r="Z37" s="133" t="n">
        <v>10.4</v>
      </c>
      <c r="AA37" s="133" t="n">
        <v>19.8</v>
      </c>
      <c r="AB37" s="133" t="n">
        <v>26.6</v>
      </c>
      <c r="AC37" s="133" t="n">
        <v>46.4</v>
      </c>
      <c r="AD37" s="133" t="n">
        <v>68.59999999999999</v>
      </c>
      <c r="AE37" s="134" t="n">
        <v>103.4</v>
      </c>
      <c r="AF37" s="133" t="n">
        <v>68.3</v>
      </c>
      <c r="AG37" s="133" t="n">
        <v>49.8</v>
      </c>
      <c r="AH37" s="133" t="n">
        <v>29.7</v>
      </c>
      <c r="AI37" s="133" t="n">
        <v>26.9</v>
      </c>
      <c r="AJ37" s="133" t="n">
        <v>19.5</v>
      </c>
      <c r="AK37" s="112" t="n">
        <v>103.4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1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1973/ 01</t>
        </is>
      </c>
      <c r="Z38" s="43" t="inlineStr">
        <is>
          <t>1974/ 25</t>
        </is>
      </c>
      <c r="AA38" s="43" t="inlineStr">
        <is>
          <t>2005/ 09</t>
        </is>
      </c>
      <c r="AB38" s="43" t="inlineStr">
        <is>
          <t>2010/ 23</t>
        </is>
      </c>
      <c r="AC38" s="43" t="inlineStr">
        <is>
          <t>1989/ 20</t>
        </is>
      </c>
      <c r="AD38" s="43" t="inlineStr">
        <is>
          <t>1991/ 12</t>
        </is>
      </c>
      <c r="AE38" s="55" t="inlineStr">
        <is>
          <t>1998/ 13</t>
        </is>
      </c>
      <c r="AF38" s="43" t="inlineStr">
        <is>
          <t>1973/ 17</t>
        </is>
      </c>
      <c r="AG38" s="43" t="inlineStr">
        <is>
          <t>2008/ 22</t>
        </is>
      </c>
      <c r="AH38" s="43" t="inlineStr">
        <is>
          <t>1988/ 21</t>
        </is>
      </c>
      <c r="AI38" s="43" t="inlineStr">
        <is>
          <t>1975/ 15</t>
        </is>
      </c>
      <c r="AJ38" s="43" t="inlineStr">
        <is>
          <t>1980/ 11</t>
        </is>
      </c>
      <c r="AK38" s="116" t="inlineStr">
        <is>
          <t>1998/ 13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75" thickBot="1">
      <c r="A39" s="171" t="n">
        <v>2</v>
      </c>
      <c r="B39" s="169" t="n">
        <v>4</v>
      </c>
      <c r="C39" s="85" t="inlineStr">
        <is>
          <t>Extreme Snow Depth (cm)</t>
        </is>
      </c>
      <c r="D39" s="170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>
        <v>74</v>
      </c>
      <c r="Z39" s="54" t="n">
        <v>86</v>
      </c>
      <c r="AA39" s="53" t="n">
        <v>104</v>
      </c>
      <c r="AB39" s="53" t="n">
        <v>77</v>
      </c>
      <c r="AC39" s="53" t="n">
        <v>16</v>
      </c>
      <c r="AD39" s="53" t="n">
        <v>0</v>
      </c>
      <c r="AE39" s="53" t="n">
        <v>0</v>
      </c>
      <c r="AF39" s="53" t="n">
        <v>0</v>
      </c>
      <c r="AG39" s="53" t="n">
        <v>8</v>
      </c>
      <c r="AH39" s="53" t="n">
        <v>33</v>
      </c>
      <c r="AI39" s="53" t="n">
        <v>47</v>
      </c>
      <c r="AJ39" s="53" t="n">
        <v>65</v>
      </c>
      <c r="AK39" s="116" t="n">
        <v>104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75" thickBot="1">
      <c r="A40" s="170" t="n">
        <v>2</v>
      </c>
      <c r="B40" s="176" t="n"/>
      <c r="C40" s="98" t="inlineStr">
        <is>
          <t>Date (yyyy/dd)</t>
        </is>
      </c>
      <c r="D40" s="17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inlineStr">
        <is>
          <t>1974/ 26</t>
        </is>
      </c>
      <c r="Z40" s="60" t="inlineStr">
        <is>
          <t>1972/ 25</t>
        </is>
      </c>
      <c r="AA40" s="59" t="inlineStr">
        <is>
          <t>1987/ 19</t>
        </is>
      </c>
      <c r="AB40" s="59" t="inlineStr">
        <is>
          <t>1987/ 01</t>
        </is>
      </c>
      <c r="AC40" s="59" t="inlineStr">
        <is>
          <t>1989/ 21</t>
        </is>
      </c>
      <c r="AD40" s="59" t="inlineStr">
        <is>
          <t>1971/ 01</t>
        </is>
      </c>
      <c r="AE40" s="59" t="inlineStr">
        <is>
          <t>1971/ 01</t>
        </is>
      </c>
      <c r="AF40" s="59" t="inlineStr">
        <is>
          <t>1971/ 01</t>
        </is>
      </c>
      <c r="AG40" s="59" t="inlineStr">
        <is>
          <t>1972/ 22</t>
        </is>
      </c>
      <c r="AH40" s="59" t="inlineStr">
        <is>
          <t>1988/ 31</t>
        </is>
      </c>
      <c r="AI40" s="59" t="inlineStr">
        <is>
          <t>1988/ 06</t>
        </is>
      </c>
      <c r="AJ40" s="59" t="inlineStr">
        <is>
          <t>2012/ 22</t>
        </is>
      </c>
      <c r="AK40" s="120" t="inlineStr">
        <is>
          <t>1987/ 19</t>
        </is>
      </c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76">
        <f>IF(ISERROR($R40),"",IF($R40&gt;"D","",IF(E40=Y40,"",IF(ISERROR(E40),"","ERROR"))))</f>
        <v/>
      </c>
      <c r="AP40" s="176">
        <f>IF(ISERROR($R40),"",IF($R40&gt;"D","",IF(F40=Z40,"",IF(ISERROR(F40),"","ERROR"))))</f>
        <v/>
      </c>
      <c r="AQ40" s="176">
        <f>IF(ISERROR($R40),"",IF($R40&gt;"D","",IF(G40=AA40,"",IF(ISERROR(G40),"","ERROR"))))</f>
        <v/>
      </c>
      <c r="AR40" s="176">
        <f>IF(ISERROR($R40),"",IF($R40&gt;"D","",IF(H40=AB40,"",IF(ISERROR(H40),"","ERROR"))))</f>
        <v/>
      </c>
      <c r="AS40" s="176">
        <f>IF(ISERROR($R40),"",IF($R40&gt;"D","",IF(I40=AC40,"",IF(ISERROR(I40),"","ERROR"))))</f>
        <v/>
      </c>
      <c r="AT40" s="176">
        <f>IF(ISERROR($R40),"",IF($R40&gt;"D","",IF(J40=AD40,"",IF(ISERROR(J40),"","ERROR"))))</f>
        <v/>
      </c>
      <c r="AU40" s="176">
        <f>IF(ISERROR($R40),"",IF($R40&gt;"D","",IF(K40=AE40,"",IF(ISERROR(K40),"","ERROR"))))</f>
        <v/>
      </c>
      <c r="AV40" s="176">
        <f>IF(ISERROR($R40),"",IF($R40&gt;"D","",IF(L40=AF40,"",IF(ISERROR(L40),"","ERROR"))))</f>
        <v/>
      </c>
      <c r="AW40" s="176">
        <f>IF(ISERROR($R40),"",IF($R40&gt;"D","",IF(M40=AG40,"",IF(ISERROR(M40),"","ERROR"))))</f>
        <v/>
      </c>
      <c r="AX40" s="176">
        <f>IF(ISERROR($R40),"",IF($R40&gt;"D","",IF(N40=AH40,"",IF(ISERROR(N40),"","ERROR"))))</f>
        <v/>
      </c>
      <c r="AY40" s="176">
        <f>IF(ISERROR($R40),"",IF($R40&gt;"D","",IF(O40=AI40,"",IF(ISERROR(O40),"","ERROR"))))</f>
        <v/>
      </c>
      <c r="AZ40" s="17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75" thickBot="1">
      <c r="A42" s="3" t="inlineStr">
        <is>
          <t>▼ Days With... (NORMALS_GROUP_ID = 13)</t>
        </is>
      </c>
      <c r="AM42" s="31" t="n"/>
    </row>
    <row r="43" ht="15.75" customHeight="1" s="175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1" t="n">
        <v>1</v>
      </c>
      <c r="B44" s="171" t="n">
        <v>1</v>
      </c>
      <c r="C44" s="86" t="inlineStr">
        <is>
          <t>Freezing Rain or Freezing Drizzle</t>
        </is>
      </c>
      <c r="D44" s="171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>
        <v>1.1</v>
      </c>
      <c r="Z44" s="30" t="n">
        <v>0.76</v>
      </c>
      <c r="AA44" s="30" t="n">
        <v>0.63</v>
      </c>
      <c r="AB44" s="30" t="n">
        <v>0.03</v>
      </c>
      <c r="AC44" s="30" t="n">
        <v>0.1</v>
      </c>
      <c r="AD44" s="30" t="n">
        <v>0</v>
      </c>
      <c r="AE44" s="30" t="n">
        <v>0</v>
      </c>
      <c r="AF44" s="30" t="n">
        <v>0</v>
      </c>
      <c r="AG44" s="30" t="n">
        <v>0.03</v>
      </c>
      <c r="AH44" s="30" t="n">
        <v>0.9</v>
      </c>
      <c r="AI44" s="30" t="n">
        <v>2.2</v>
      </c>
      <c r="AJ44" s="30" t="n">
        <v>1.6</v>
      </c>
      <c r="AK44" s="30" t="n">
        <v>7.4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1" t="n">
        <v>1</v>
      </c>
      <c r="B45" s="171" t="n">
        <v>2</v>
      </c>
      <c r="C45" s="86" t="inlineStr">
        <is>
          <t>Thunderstorms</t>
        </is>
      </c>
      <c r="D45" s="171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>
        <v>0</v>
      </c>
      <c r="Z45" s="30" t="n">
        <v>0</v>
      </c>
      <c r="AA45" s="30" t="n">
        <v>0</v>
      </c>
      <c r="AB45" s="30" t="n">
        <v>0.1</v>
      </c>
      <c r="AC45" s="30" t="n">
        <v>1.1</v>
      </c>
      <c r="AD45" s="30" t="n">
        <v>4</v>
      </c>
      <c r="AE45" s="30" t="n">
        <v>5.6</v>
      </c>
      <c r="AF45" s="30" t="n">
        <v>3</v>
      </c>
      <c r="AG45" s="30" t="n">
        <v>0.93</v>
      </c>
      <c r="AH45" s="30" t="n">
        <v>0</v>
      </c>
      <c r="AI45" s="30" t="n">
        <v>0.03</v>
      </c>
      <c r="AJ45" s="30" t="n">
        <v>0</v>
      </c>
      <c r="AK45" s="30" t="n">
        <v>14.7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1" t="n">
        <v>1</v>
      </c>
      <c r="B46" s="171" t="n">
        <v>3</v>
      </c>
      <c r="C46" s="86" t="inlineStr">
        <is>
          <t>Hail</t>
        </is>
      </c>
      <c r="D46" s="171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0.1</v>
      </c>
      <c r="AD46" s="30" t="n">
        <v>0.19</v>
      </c>
      <c r="AE46" s="30" t="n">
        <v>0.1</v>
      </c>
      <c r="AF46" s="30" t="n">
        <v>0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0.39</v>
      </c>
      <c r="AL46" t="inlineStr">
        <is>
          <t>C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1" t="n">
        <v>1</v>
      </c>
      <c r="B47" s="171" t="n">
        <v>4</v>
      </c>
      <c r="C47" s="86" t="inlineStr">
        <is>
          <t>Fog, Ice Fog, or Freezing Fog</t>
        </is>
      </c>
      <c r="D47" s="171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>
        <v>2.8</v>
      </c>
      <c r="Z47" s="30" t="n">
        <v>1.4</v>
      </c>
      <c r="AA47" s="30" t="n">
        <v>0.48</v>
      </c>
      <c r="AB47" s="30" t="n">
        <v>0.32</v>
      </c>
      <c r="AC47" s="30" t="n">
        <v>0.44</v>
      </c>
      <c r="AD47" s="30" t="n">
        <v>0.76</v>
      </c>
      <c r="AE47" s="30" t="n">
        <v>1.4</v>
      </c>
      <c r="AF47" s="30" t="n">
        <v>2.1</v>
      </c>
      <c r="AG47" s="30" t="n">
        <v>2.8</v>
      </c>
      <c r="AH47" s="30" t="n">
        <v>2.2</v>
      </c>
      <c r="AI47" s="30" t="n">
        <v>3</v>
      </c>
      <c r="AJ47" s="30" t="n">
        <v>3</v>
      </c>
      <c r="AK47" s="30" t="n">
        <v>20.6</v>
      </c>
      <c r="AL47" t="inlineStr">
        <is>
          <t>C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75" thickBot="1">
      <c r="A48" s="170" t="n">
        <v>1</v>
      </c>
      <c r="B48" s="170" t="n">
        <v>5</v>
      </c>
      <c r="C48" s="87" t="inlineStr">
        <is>
          <t>Smoke or Haze</t>
        </is>
      </c>
      <c r="D48" s="170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>
        <v>0.52</v>
      </c>
      <c r="Z48" s="99" t="n">
        <v>0.58</v>
      </c>
      <c r="AA48" s="99" t="n">
        <v>0.16</v>
      </c>
      <c r="AB48" s="99" t="n">
        <v>0.12</v>
      </c>
      <c r="AC48" s="99" t="n">
        <v>0.88</v>
      </c>
      <c r="AD48" s="99" t="n">
        <v>1.4</v>
      </c>
      <c r="AE48" s="99" t="n">
        <v>1.4</v>
      </c>
      <c r="AF48" s="99" t="n">
        <v>1.2</v>
      </c>
      <c r="AG48" s="99" t="n">
        <v>0.52</v>
      </c>
      <c r="AH48" s="99" t="n">
        <v>0.13</v>
      </c>
      <c r="AI48" s="99" t="n">
        <v>0.38</v>
      </c>
      <c r="AJ48" s="99" t="n">
        <v>0.28</v>
      </c>
      <c r="AK48" s="99" t="n">
        <v>7.6</v>
      </c>
      <c r="AL48" s="176" t="inlineStr">
        <is>
          <t>C</t>
        </is>
      </c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76">
        <f>IF(ISERROR($R48),"",IF($R48&gt;"D","",IF(E48=Y48,"",IF(ISERROR(E48),"","ERROR"))))</f>
        <v/>
      </c>
      <c r="AP48" s="176">
        <f>IF(ISERROR($R48),"",IF($R48&gt;"D","",IF(F48=Z48,"",IF(ISERROR(F48),"","ERROR"))))</f>
        <v/>
      </c>
      <c r="AQ48" s="176">
        <f>IF(ISERROR($R48),"",IF($R48&gt;"D","",IF(G48=AA48,"",IF(ISERROR(G48),"","ERROR"))))</f>
        <v/>
      </c>
      <c r="AR48" s="176">
        <f>IF(ISERROR($R48),"",IF($R48&gt;"D","",IF(H48=AB48,"",IF(ISERROR(H48),"","ERROR"))))</f>
        <v/>
      </c>
      <c r="AS48" s="176">
        <f>IF(ISERROR($R48),"",IF($R48&gt;"D","",IF(I48=AC48,"",IF(ISERROR(I48),"","ERROR"))))</f>
        <v/>
      </c>
      <c r="AT48" s="176">
        <f>IF(ISERROR($R48),"",IF($R48&gt;"D","",IF(J48=AD48,"",IF(ISERROR(J48),"","ERROR"))))</f>
        <v/>
      </c>
      <c r="AU48" s="176">
        <f>IF(ISERROR($R48),"",IF($R48&gt;"D","",IF(K48=AE48,"",IF(ISERROR(K48),"","ERROR"))))</f>
        <v/>
      </c>
      <c r="AV48" s="176">
        <f>IF(ISERROR($R48),"",IF($R48&gt;"D","",IF(L48=AF48,"",IF(ISERROR(L48),"","ERROR"))))</f>
        <v/>
      </c>
      <c r="AW48" s="176">
        <f>IF(ISERROR($R48),"",IF($R48&gt;"D","",IF(M48=AG48,"",IF(ISERROR(M48),"","ERROR"))))</f>
        <v/>
      </c>
      <c r="AX48" s="176">
        <f>IF(ISERROR($R48),"",IF($R48&gt;"D","",IF(N48=AH48,"",IF(ISERROR(N48),"","ERROR"))))</f>
        <v/>
      </c>
      <c r="AY48" s="176">
        <f>IF(ISERROR($R48),"",IF($R48&gt;"D","",IF(O48=AI48,"",IF(ISERROR(O48),"","ERROR"))))</f>
        <v/>
      </c>
      <c r="AZ48" s="176">
        <f>IF(ISERROR($R48),"",IF($R48&gt;"D","",IF(P48=AJ48,"",IF(ISERROR(P48),"","ERROR"))))</f>
        <v/>
      </c>
      <c r="BA48" s="176">
        <f>IF(ISERROR($R48),"",IF($R48&gt;"D","",IF(Q48=AK48,"",IF(ISERROR(Q48),"","ERROR"))))</f>
        <v/>
      </c>
      <c r="BB48" s="176">
        <f>IF(ISERROR($R48),"",IF($R48&gt;"D","",IF(R48=AL48,"",IF(ISERROR(R48),"","ERROR"))))</f>
        <v/>
      </c>
    </row>
    <row r="49">
      <c r="AM49" s="31" t="n"/>
    </row>
    <row r="50" ht="15.75" customHeight="1" s="175" thickBot="1">
      <c r="A50" s="3" t="inlineStr">
        <is>
          <t>▼ Days With Maximum Temperature (NORMALS_GROUP_ID = 14)</t>
        </is>
      </c>
      <c r="AM50" s="31" t="n"/>
    </row>
    <row r="51" ht="15.75" customHeight="1" s="175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1" t="n">
        <v>1</v>
      </c>
      <c r="B52" s="171" t="n">
        <v>1</v>
      </c>
      <c r="C52" s="86" t="inlineStr">
        <is>
          <t>&lt;= -30 °C</t>
        </is>
      </c>
      <c r="D52" s="171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0.66</v>
      </c>
      <c r="Z52" s="30" t="n">
        <v>0.04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0.59</v>
      </c>
      <c r="AK52" s="30" t="n">
        <v>1.3</v>
      </c>
      <c r="AL52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1" t="n">
        <v>1</v>
      </c>
      <c r="B53" s="171" t="n">
        <v>2</v>
      </c>
      <c r="C53" s="86" t="inlineStr">
        <is>
          <t>&lt;= -20 °C</t>
        </is>
      </c>
      <c r="D53" s="171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8.300000000000001</v>
      </c>
      <c r="Z53" s="30" t="n">
        <v>3.4</v>
      </c>
      <c r="AA53" s="30" t="n">
        <v>0.31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0.63</v>
      </c>
      <c r="AJ53" s="30" t="n">
        <v>6.1</v>
      </c>
      <c r="AK53" s="30" t="n">
        <v>18.7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1" t="n">
        <v>1</v>
      </c>
      <c r="B54" s="171" t="n">
        <v>3</v>
      </c>
      <c r="C54" s="86" t="inlineStr">
        <is>
          <t>&lt;= -10 °C</t>
        </is>
      </c>
      <c r="D54" s="171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22.8</v>
      </c>
      <c r="Z54" s="30" t="n">
        <v>15.4</v>
      </c>
      <c r="AA54" s="30" t="n">
        <v>6.6</v>
      </c>
      <c r="AB54" s="30" t="n">
        <v>0.1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0.18</v>
      </c>
      <c r="AI54" s="30" t="n">
        <v>9</v>
      </c>
      <c r="AJ54" s="30" t="n">
        <v>21</v>
      </c>
      <c r="AK54" s="30" t="n">
        <v>75.2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1" t="n">
        <v>1</v>
      </c>
      <c r="B55" s="171" t="n">
        <v>4</v>
      </c>
      <c r="C55" s="86" t="inlineStr">
        <is>
          <t>&lt;= 0 °C</t>
        </is>
      </c>
      <c r="D55" s="171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28.7</v>
      </c>
      <c r="Z55" s="30" t="n">
        <v>25</v>
      </c>
      <c r="AA55" s="30" t="n">
        <v>17.8</v>
      </c>
      <c r="AB55" s="30" t="n">
        <v>3.7</v>
      </c>
      <c r="AC55" s="30" t="n">
        <v>0.21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5.9</v>
      </c>
      <c r="AI55" s="30" t="n">
        <v>25.4</v>
      </c>
      <c r="AJ55" s="30" t="n">
        <v>28.8</v>
      </c>
      <c r="AK55" s="30" t="n">
        <v>135.5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1" t="n">
        <v>1</v>
      </c>
      <c r="B56" s="171" t="n">
        <v>5</v>
      </c>
      <c r="C56" s="86" t="inlineStr">
        <is>
          <t>&gt; 0 °C</t>
        </is>
      </c>
      <c r="D56" s="171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2.3</v>
      </c>
      <c r="Z56" s="30" t="n">
        <v>3.3</v>
      </c>
      <c r="AA56" s="30" t="n">
        <v>13.2</v>
      </c>
      <c r="AB56" s="30" t="n">
        <v>26.3</v>
      </c>
      <c r="AC56" s="30" t="n">
        <v>30.8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25.1</v>
      </c>
      <c r="AI56" s="30" t="n">
        <v>4.6</v>
      </c>
      <c r="AJ56" s="30" t="n">
        <v>2.2</v>
      </c>
      <c r="AK56" s="30" t="n">
        <v>229.8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1" t="n">
        <v>1</v>
      </c>
      <c r="B57" s="171" t="n">
        <v>6</v>
      </c>
      <c r="C57" s="86" t="inlineStr">
        <is>
          <t>&gt; 10 °C</t>
        </is>
      </c>
      <c r="D57" s="171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0.1</v>
      </c>
      <c r="Z57" s="30" t="n">
        <v>0.21</v>
      </c>
      <c r="AA57" s="30" t="n">
        <v>1.7</v>
      </c>
      <c r="AB57" s="30" t="n">
        <v>13.1</v>
      </c>
      <c r="AC57" s="30" t="n">
        <v>27.1</v>
      </c>
      <c r="AD57" s="30" t="n">
        <v>29.7</v>
      </c>
      <c r="AE57" s="30" t="n">
        <v>31</v>
      </c>
      <c r="AF57" s="30" t="n">
        <v>30.8</v>
      </c>
      <c r="AG57" s="30" t="n">
        <v>24.9</v>
      </c>
      <c r="AH57" s="30" t="n">
        <v>8.5</v>
      </c>
      <c r="AI57" s="30" t="n">
        <v>0.11</v>
      </c>
      <c r="AJ57" s="30" t="n">
        <v>0.14</v>
      </c>
      <c r="AK57" s="30" t="n">
        <v>167.4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1" t="n">
        <v>1</v>
      </c>
      <c r="B58" s="171" t="n">
        <v>7</v>
      </c>
      <c r="C58" s="86" t="inlineStr">
        <is>
          <t>&gt; 20 °C</t>
        </is>
      </c>
      <c r="D58" s="171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0.83</v>
      </c>
      <c r="AC58" s="30" t="n">
        <v>9.300000000000001</v>
      </c>
      <c r="AD58" s="30" t="n">
        <v>19.9</v>
      </c>
      <c r="AE58" s="30" t="n">
        <v>24.8</v>
      </c>
      <c r="AF58" s="30" t="n">
        <v>19.8</v>
      </c>
      <c r="AG58" s="30" t="n">
        <v>5.8</v>
      </c>
      <c r="AH58" s="30" t="n">
        <v>0.43</v>
      </c>
      <c r="AI58" s="30" t="n">
        <v>0</v>
      </c>
      <c r="AJ58" s="30" t="n">
        <v>0</v>
      </c>
      <c r="AK58" s="30" t="n">
        <v>80.90000000000001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1" t="n">
        <v>1</v>
      </c>
      <c r="B59" s="171" t="n">
        <v>8</v>
      </c>
      <c r="C59" s="86" t="inlineStr">
        <is>
          <t>&gt; 30 °C</t>
        </is>
      </c>
      <c r="D59" s="171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0.14</v>
      </c>
      <c r="AD59" s="30" t="n">
        <v>0.27</v>
      </c>
      <c r="AE59" s="30" t="n">
        <v>1.2</v>
      </c>
      <c r="AF59" s="30" t="n">
        <v>0.61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2.3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1" t="n">
        <v>1</v>
      </c>
      <c r="B60" s="171" t="n">
        <v>9</v>
      </c>
      <c r="C60" s="86" t="inlineStr">
        <is>
          <t>&gt; 35 °C</t>
        </is>
      </c>
      <c r="D60" s="171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75" thickBot="1">
      <c r="A61" s="170" t="n">
        <v>1</v>
      </c>
      <c r="B61" s="170" t="n">
        <v>10</v>
      </c>
      <c r="C61" s="87" t="inlineStr">
        <is>
          <t>&gt; 40 °C</t>
        </is>
      </c>
      <c r="D61" s="170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76" t="inlineStr">
        <is>
          <t>A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76">
        <f>IF(ISERROR($R61),"",IF($R61&gt;"D","",IF(E61=Y61,"",IF(ISERROR(E61),"","ERROR"))))</f>
        <v/>
      </c>
      <c r="AP61" s="176">
        <f>IF(ISERROR($R61),"",IF($R61&gt;"D","",IF(F61=Z61,"",IF(ISERROR(F61),"","ERROR"))))</f>
        <v/>
      </c>
      <c r="AQ61" s="176">
        <f>IF(ISERROR($R61),"",IF($R61&gt;"D","",IF(G61=AA61,"",IF(ISERROR(G61),"","ERROR"))))</f>
        <v/>
      </c>
      <c r="AR61" s="176">
        <f>IF(ISERROR($R61),"",IF($R61&gt;"D","",IF(H61=AB61,"",IF(ISERROR(H61),"","ERROR"))))</f>
        <v/>
      </c>
      <c r="AS61" s="176">
        <f>IF(ISERROR($R61),"",IF($R61&gt;"D","",IF(I61=AC61,"",IF(ISERROR(I61),"","ERROR"))))</f>
        <v/>
      </c>
      <c r="AT61" s="176">
        <f>IF(ISERROR($R61),"",IF($R61&gt;"D","",IF(J61=AD61,"",IF(ISERROR(J61),"","ERROR"))))</f>
        <v/>
      </c>
      <c r="AU61" s="176">
        <f>IF(ISERROR($R61),"",IF($R61&gt;"D","",IF(K61=AE61,"",IF(ISERROR(K61),"","ERROR"))))</f>
        <v/>
      </c>
      <c r="AV61" s="176">
        <f>IF(ISERROR($R61),"",IF($R61&gt;"D","",IF(L61=AF61,"",IF(ISERROR(L61),"","ERROR"))))</f>
        <v/>
      </c>
      <c r="AW61" s="176">
        <f>IF(ISERROR($R61),"",IF($R61&gt;"D","",IF(M61=AG61,"",IF(ISERROR(M61),"","ERROR"))))</f>
        <v/>
      </c>
      <c r="AX61" s="176">
        <f>IF(ISERROR($R61),"",IF($R61&gt;"D","",IF(N61=AH61,"",IF(ISERROR(N61),"","ERROR"))))</f>
        <v/>
      </c>
      <c r="AY61" s="176">
        <f>IF(ISERROR($R61),"",IF($R61&gt;"D","",IF(O61=AI61,"",IF(ISERROR(O61),"","ERROR"))))</f>
        <v/>
      </c>
      <c r="AZ61" s="176">
        <f>IF(ISERROR($R61),"",IF($R61&gt;"D","",IF(P61=AJ61,"",IF(ISERROR(P61),"","ERROR"))))</f>
        <v/>
      </c>
      <c r="BA61" s="176">
        <f>IF(ISERROR($R61),"",IF($R61&gt;"D","",IF(Q61=AK61,"",IF(ISERROR(Q61),"","ERROR"))))</f>
        <v/>
      </c>
      <c r="BB61" s="176">
        <f>IF(ISERROR($R61),"",IF($R61&gt;"D","",IF(R61=AL61,"",IF(ISERROR(R61),"","ERROR"))))</f>
        <v/>
      </c>
    </row>
    <row r="62">
      <c r="AM62" s="31" t="n"/>
    </row>
    <row r="63" ht="15.75" customHeight="1" s="175" thickBot="1">
      <c r="A63" s="3" t="inlineStr">
        <is>
          <t>▼ Days With Minimum Temperature (NORMALS_GROUP_ID = 15)</t>
        </is>
      </c>
      <c r="AM63" s="31" t="n"/>
    </row>
    <row r="64" ht="15.75" customHeight="1" s="175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1" t="n">
        <v>1</v>
      </c>
      <c r="B65" s="171" t="n">
        <v>1</v>
      </c>
      <c r="C65" s="86" t="inlineStr">
        <is>
          <t>&gt; 20 °C</t>
        </is>
      </c>
      <c r="D65" s="171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1" t="n">
        <v>1</v>
      </c>
      <c r="B66" s="171" t="n">
        <v>2</v>
      </c>
      <c r="C66" s="86" t="inlineStr">
        <is>
          <t>&gt; 10 °C</t>
        </is>
      </c>
      <c r="D66" s="171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1.1</v>
      </c>
      <c r="AD66" s="30" t="n">
        <v>7.9</v>
      </c>
      <c r="AE66" s="30" t="n">
        <v>17.1</v>
      </c>
      <c r="AF66" s="30" t="n">
        <v>9.5</v>
      </c>
      <c r="AG66" s="30" t="n">
        <v>1.1</v>
      </c>
      <c r="AH66" s="30" t="n">
        <v>0</v>
      </c>
      <c r="AI66" s="30" t="n">
        <v>0</v>
      </c>
      <c r="AJ66" s="30" t="n">
        <v>0</v>
      </c>
      <c r="AK66" s="30" t="n">
        <v>36.7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1" t="n">
        <v>1</v>
      </c>
      <c r="B67" s="171" t="n">
        <v>3</v>
      </c>
      <c r="C67" s="86" t="inlineStr">
        <is>
          <t>&gt; 0 °C</t>
        </is>
      </c>
      <c r="D67" s="171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0.04</v>
      </c>
      <c r="AA67" s="30" t="n">
        <v>0.24</v>
      </c>
      <c r="AB67" s="30" t="n">
        <v>4.8</v>
      </c>
      <c r="AC67" s="30" t="n">
        <v>20.7</v>
      </c>
      <c r="AD67" s="30" t="n">
        <v>29.5</v>
      </c>
      <c r="AE67" s="30" t="n">
        <v>31</v>
      </c>
      <c r="AF67" s="30" t="n">
        <v>30.5</v>
      </c>
      <c r="AG67" s="30" t="n">
        <v>22</v>
      </c>
      <c r="AH67" s="30" t="n">
        <v>4.7</v>
      </c>
      <c r="AI67" s="30" t="n">
        <v>0.08</v>
      </c>
      <c r="AJ67" s="30" t="n">
        <v>0.03</v>
      </c>
      <c r="AK67" s="30" t="n">
        <v>143.6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1" t="n">
        <v>1</v>
      </c>
      <c r="B68" s="171" t="n">
        <v>4</v>
      </c>
      <c r="C68" s="86" t="inlineStr">
        <is>
          <t>&lt;= 2 °C</t>
        </is>
      </c>
      <c r="D68" s="171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28.3</v>
      </c>
      <c r="AA68" s="30" t="n">
        <v>30.9</v>
      </c>
      <c r="AB68" s="30" t="n">
        <v>27.9</v>
      </c>
      <c r="AC68" s="30" t="n">
        <v>15.7</v>
      </c>
      <c r="AD68" s="30" t="n">
        <v>1.7</v>
      </c>
      <c r="AE68" s="30" t="n">
        <v>0.1</v>
      </c>
      <c r="AF68" s="30" t="n">
        <v>1.5</v>
      </c>
      <c r="AG68" s="30" t="n">
        <v>13.2</v>
      </c>
      <c r="AH68" s="30" t="n">
        <v>28.9</v>
      </c>
      <c r="AI68" s="30" t="n">
        <v>30</v>
      </c>
      <c r="AJ68" s="30" t="n">
        <v>31</v>
      </c>
      <c r="AK68" s="30" t="n">
        <v>240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1" t="n">
        <v>1</v>
      </c>
      <c r="B69" s="171" t="n">
        <v>5</v>
      </c>
      <c r="C69" s="86" t="inlineStr">
        <is>
          <t>&lt;= 0 °C</t>
        </is>
      </c>
      <c r="D69" s="171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28.3</v>
      </c>
      <c r="AA69" s="30" t="n">
        <v>30.8</v>
      </c>
      <c r="AB69" s="30" t="n">
        <v>25.3</v>
      </c>
      <c r="AC69" s="30" t="n">
        <v>10.3</v>
      </c>
      <c r="AD69" s="30" t="n">
        <v>0.46</v>
      </c>
      <c r="AE69" s="30" t="n">
        <v>0</v>
      </c>
      <c r="AF69" s="30" t="n">
        <v>0.48</v>
      </c>
      <c r="AG69" s="30" t="n">
        <v>8</v>
      </c>
      <c r="AH69" s="30" t="n">
        <v>26.3</v>
      </c>
      <c r="AI69" s="30" t="n">
        <v>29.9</v>
      </c>
      <c r="AJ69" s="30" t="n">
        <v>31</v>
      </c>
      <c r="AK69" s="30" t="n">
        <v>221.7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1" t="n">
        <v>1</v>
      </c>
      <c r="B70" s="171" t="n">
        <v>6</v>
      </c>
      <c r="C70" s="86" t="inlineStr">
        <is>
          <t>&lt; -2 °C</t>
        </is>
      </c>
      <c r="D70" s="171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28.2</v>
      </c>
      <c r="AA70" s="30" t="n">
        <v>30</v>
      </c>
      <c r="AB70" s="30" t="n">
        <v>20.5</v>
      </c>
      <c r="AC70" s="30" t="n">
        <v>5.1</v>
      </c>
      <c r="AD70" s="30" t="n">
        <v>0</v>
      </c>
      <c r="AE70" s="30" t="n">
        <v>0</v>
      </c>
      <c r="AF70" s="30" t="n">
        <v>0.07000000000000001</v>
      </c>
      <c r="AG70" s="30" t="n">
        <v>3.7</v>
      </c>
      <c r="AH70" s="30" t="n">
        <v>20.7</v>
      </c>
      <c r="AI70" s="30" t="n">
        <v>29.3</v>
      </c>
      <c r="AJ70" s="30" t="n">
        <v>31</v>
      </c>
      <c r="AK70" s="30" t="n">
        <v>199.5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1" t="n">
        <v>1</v>
      </c>
      <c r="B71" s="171" t="n">
        <v>7</v>
      </c>
      <c r="C71" s="86" t="inlineStr">
        <is>
          <t>&lt; -10 °C</t>
        </is>
      </c>
      <c r="D71" s="171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29.9</v>
      </c>
      <c r="Z71" s="30" t="n">
        <v>26.9</v>
      </c>
      <c r="AA71" s="30" t="n">
        <v>21.3</v>
      </c>
      <c r="AB71" s="30" t="n">
        <v>4.3</v>
      </c>
      <c r="AC71" s="30" t="n">
        <v>0.28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2.5</v>
      </c>
      <c r="AI71" s="30" t="n">
        <v>22.8</v>
      </c>
      <c r="AJ71" s="30" t="n">
        <v>29.5</v>
      </c>
      <c r="AK71" s="30" t="n">
        <v>137.4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1" t="n">
        <v>1</v>
      </c>
      <c r="B72" s="171" t="n">
        <v>8</v>
      </c>
      <c r="C72" s="86" t="inlineStr">
        <is>
          <t>&lt; -20 °C</t>
        </is>
      </c>
      <c r="D72" s="171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21.2</v>
      </c>
      <c r="Z72" s="30" t="n">
        <v>16.8</v>
      </c>
      <c r="AA72" s="30" t="n">
        <v>10.1</v>
      </c>
      <c r="AB72" s="30" t="n">
        <v>0.82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0.39</v>
      </c>
      <c r="AI72" s="30" t="n">
        <v>8.1</v>
      </c>
      <c r="AJ72" s="30" t="n">
        <v>19</v>
      </c>
      <c r="AK72" s="30" t="n">
        <v>76.5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1" t="n">
        <v>1</v>
      </c>
      <c r="B73" s="171" t="n">
        <v>9</v>
      </c>
      <c r="C73" s="86" t="inlineStr">
        <is>
          <t>&lt; -30 °C</t>
        </is>
      </c>
      <c r="D73" s="171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8.9</v>
      </c>
      <c r="Z73" s="30" t="n">
        <v>5.6</v>
      </c>
      <c r="AA73" s="30" t="n">
        <v>2.6</v>
      </c>
      <c r="AB73" s="30" t="n">
        <v>0.04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1</v>
      </c>
      <c r="AJ73" s="30" t="n">
        <v>6.5</v>
      </c>
      <c r="AK73" s="30" t="n">
        <v>24.7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75" thickBot="1">
      <c r="A74" s="170" t="n">
        <v>1</v>
      </c>
      <c r="B74" s="170" t="n">
        <v>10</v>
      </c>
      <c r="C74" s="87" t="inlineStr">
        <is>
          <t>&lt; -40 °C</t>
        </is>
      </c>
      <c r="D74" s="170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2.1</v>
      </c>
      <c r="Z74" s="99" t="n">
        <v>0.39</v>
      </c>
      <c r="AA74" s="99" t="n">
        <v>0.07000000000000001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0.93</v>
      </c>
      <c r="AK74" s="99" t="n">
        <v>3.5</v>
      </c>
      <c r="AL74" s="176" t="inlineStr">
        <is>
          <t>A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76">
        <f>IF(ISERROR($R74),"",IF($R74&gt;"D","",IF(E74=Y74,"",IF(ISERROR(E74),"","ERROR"))))</f>
        <v/>
      </c>
      <c r="AP74" s="176">
        <f>IF(ISERROR($R74),"",IF($R74&gt;"D","",IF(F74=Z74,"",IF(ISERROR(F74),"","ERROR"))))</f>
        <v/>
      </c>
      <c r="AQ74" s="176">
        <f>IF(ISERROR($R74),"",IF($R74&gt;"D","",IF(G74=AA74,"",IF(ISERROR(G74),"","ERROR"))))</f>
        <v/>
      </c>
      <c r="AR74" s="176">
        <f>IF(ISERROR($R74),"",IF($R74&gt;"D","",IF(H74=AB74,"",IF(ISERROR(H74),"","ERROR"))))</f>
        <v/>
      </c>
      <c r="AS74" s="176">
        <f>IF(ISERROR($R74),"",IF($R74&gt;"D","",IF(I74=AC74,"",IF(ISERROR(I74),"","ERROR"))))</f>
        <v/>
      </c>
      <c r="AT74" s="176">
        <f>IF(ISERROR($R74),"",IF($R74&gt;"D","",IF(J74=AD74,"",IF(ISERROR(J74),"","ERROR"))))</f>
        <v/>
      </c>
      <c r="AU74" s="176">
        <f>IF(ISERROR($R74),"",IF($R74&gt;"D","",IF(K74=AE74,"",IF(ISERROR(K74),"","ERROR"))))</f>
        <v/>
      </c>
      <c r="AV74" s="176">
        <f>IF(ISERROR($R74),"",IF($R74&gt;"D","",IF(L74=AF74,"",IF(ISERROR(L74),"","ERROR"))))</f>
        <v/>
      </c>
      <c r="AW74" s="176">
        <f>IF(ISERROR($R74),"",IF($R74&gt;"D","",IF(M74=AG74,"",IF(ISERROR(M74),"","ERROR"))))</f>
        <v/>
      </c>
      <c r="AX74" s="176">
        <f>IF(ISERROR($R74),"",IF($R74&gt;"D","",IF(N74=AH74,"",IF(ISERROR(N74),"","ERROR"))))</f>
        <v/>
      </c>
      <c r="AY74" s="176">
        <f>IF(ISERROR($R74),"",IF($R74&gt;"D","",IF(O74=AI74,"",IF(ISERROR(O74),"","ERROR"))))</f>
        <v/>
      </c>
      <c r="AZ74" s="176">
        <f>IF(ISERROR($R74),"",IF($R74&gt;"D","",IF(P74=AJ74,"",IF(ISERROR(P74),"","ERROR"))))</f>
        <v/>
      </c>
      <c r="BA74" s="176">
        <f>IF(ISERROR($R74),"",IF($R74&gt;"D","",IF(Q74=AK74,"",IF(ISERROR(Q74),"","ERROR"))))</f>
        <v/>
      </c>
      <c r="BB74" s="176">
        <f>IF(ISERROR($R74),"",IF($R74&gt;"D","",IF(R74=AL74,"",IF(ISERROR(R74),"","ERROR"))))</f>
        <v/>
      </c>
    </row>
    <row r="75">
      <c r="AM75" s="31" t="n"/>
    </row>
    <row r="76" ht="15.75" customHeight="1" s="175" thickBot="1">
      <c r="A76" s="3" t="inlineStr">
        <is>
          <t>▼ Days With Rainfall (NORMALS_GROUP_ID = 16)</t>
        </is>
      </c>
      <c r="AM76" s="31" t="n"/>
    </row>
    <row r="77" ht="15.75" customHeight="1" s="175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1" t="n">
        <v>1</v>
      </c>
      <c r="B78" s="171" t="n">
        <v>1</v>
      </c>
      <c r="C78" s="86" t="inlineStr">
        <is>
          <t>&gt;= 0.2 mm</t>
        </is>
      </c>
      <c r="D78" s="171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>
        <v>0.72</v>
      </c>
      <c r="Z78" s="30" t="n">
        <v>0.29</v>
      </c>
      <c r="AA78" s="30" t="n">
        <v>0.54</v>
      </c>
      <c r="AB78" s="30" t="n">
        <v>2.5</v>
      </c>
      <c r="AC78" s="30" t="n">
        <v>7.9</v>
      </c>
      <c r="AD78" s="30" t="n">
        <v>11.8</v>
      </c>
      <c r="AE78" s="30" t="n">
        <v>13</v>
      </c>
      <c r="AF78" s="30" t="n">
        <v>12</v>
      </c>
      <c r="AG78" s="30" t="n">
        <v>9.6</v>
      </c>
      <c r="AH78" s="30" t="n">
        <v>5.3</v>
      </c>
      <c r="AI78" s="30" t="n">
        <v>1.1</v>
      </c>
      <c r="AJ78" s="30" t="n">
        <v>0.62</v>
      </c>
      <c r="AK78" s="30" t="n">
        <v>65.3</v>
      </c>
      <c r="AL78" t="inlineStr">
        <is>
          <t>A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1" t="n">
        <v>1</v>
      </c>
      <c r="B79" s="171" t="n">
        <v>2</v>
      </c>
      <c r="C79" s="86" t="inlineStr">
        <is>
          <t>&gt;= 5 mm</t>
        </is>
      </c>
      <c r="D79" s="171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0.04</v>
      </c>
      <c r="AB79" s="30" t="n">
        <v>0.36</v>
      </c>
      <c r="AC79" s="30" t="n">
        <v>1.7</v>
      </c>
      <c r="AD79" s="30" t="n">
        <v>3.3</v>
      </c>
      <c r="AE79" s="30" t="n">
        <v>4.5</v>
      </c>
      <c r="AF79" s="30" t="n">
        <v>2.7</v>
      </c>
      <c r="AG79" s="30" t="n">
        <v>2</v>
      </c>
      <c r="AH79" s="30" t="n">
        <v>0.46</v>
      </c>
      <c r="AI79" s="30" t="n">
        <v>0</v>
      </c>
      <c r="AJ79" s="30" t="n">
        <v>0.03</v>
      </c>
      <c r="AK79" s="30" t="n">
        <v>15</v>
      </c>
      <c r="AL79" t="inlineStr">
        <is>
          <t>A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1" t="n">
        <v>1</v>
      </c>
      <c r="B80" s="171" t="n">
        <v>3</v>
      </c>
      <c r="C80" s="86" t="inlineStr">
        <is>
          <t>&gt;= 10 mm</t>
        </is>
      </c>
      <c r="D80" s="171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0.04</v>
      </c>
      <c r="AB80" s="30" t="n">
        <v>0.14</v>
      </c>
      <c r="AC80" s="30" t="n">
        <v>0.6899999999999999</v>
      </c>
      <c r="AD80" s="30" t="n">
        <v>1.7</v>
      </c>
      <c r="AE80" s="30" t="n">
        <v>2</v>
      </c>
      <c r="AF80" s="30" t="n">
        <v>0.82</v>
      </c>
      <c r="AG80" s="30" t="n">
        <v>0.67</v>
      </c>
      <c r="AH80" s="30" t="n">
        <v>0.14</v>
      </c>
      <c r="AI80" s="30" t="n">
        <v>0</v>
      </c>
      <c r="AJ80" s="30" t="n">
        <v>0</v>
      </c>
      <c r="AK80" s="30" t="n">
        <v>6.2</v>
      </c>
      <c r="AL80" t="inlineStr">
        <is>
          <t>A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1" t="n">
        <v>1</v>
      </c>
      <c r="B81" s="171" t="n">
        <v>4</v>
      </c>
      <c r="C81" s="86" t="inlineStr">
        <is>
          <t>&gt;= 25 mm</t>
        </is>
      </c>
      <c r="D81" s="171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0.04</v>
      </c>
      <c r="AC81" s="30" t="n">
        <v>0.03</v>
      </c>
      <c r="AD81" s="30" t="n">
        <v>0.27</v>
      </c>
      <c r="AE81" s="30" t="n">
        <v>0.34</v>
      </c>
      <c r="AF81" s="30" t="n">
        <v>0.14</v>
      </c>
      <c r="AG81" s="30" t="n">
        <v>0.04</v>
      </c>
      <c r="AH81" s="30" t="n">
        <v>0</v>
      </c>
      <c r="AI81" s="30" t="n">
        <v>0</v>
      </c>
      <c r="AJ81" s="30" t="n">
        <v>0</v>
      </c>
      <c r="AK81" s="30" t="n">
        <v>0.86</v>
      </c>
      <c r="AL81" t="inlineStr">
        <is>
          <t>A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1" t="n">
        <v>1</v>
      </c>
      <c r="B82" s="171" t="n">
        <v>5</v>
      </c>
      <c r="C82" s="86" t="inlineStr">
        <is>
          <t>&gt;= 50 mm</t>
        </is>
      </c>
      <c r="D82" s="171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0.04</v>
      </c>
      <c r="AE82" s="30" t="n">
        <v>0.03</v>
      </c>
      <c r="AF82" s="30" t="n">
        <v>0.04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0.11</v>
      </c>
      <c r="AL82" t="inlineStr">
        <is>
          <t>A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75" thickBot="1">
      <c r="A83" s="170" t="n">
        <v>1</v>
      </c>
      <c r="B83" s="170" t="n">
        <v>6</v>
      </c>
      <c r="C83" s="87" t="inlineStr">
        <is>
          <t>&gt;= 100 mm</t>
        </is>
      </c>
      <c r="D83" s="170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>
        <v>0</v>
      </c>
      <c r="Z83" s="99" t="n">
        <v>0</v>
      </c>
      <c r="AA83" s="99" t="n">
        <v>0</v>
      </c>
      <c r="AB83" s="99" t="n">
        <v>0</v>
      </c>
      <c r="AC83" s="99" t="n">
        <v>0</v>
      </c>
      <c r="AD83" s="99" t="n">
        <v>0</v>
      </c>
      <c r="AE83" s="99" t="n">
        <v>0.03</v>
      </c>
      <c r="AF83" s="99" t="n">
        <v>0</v>
      </c>
      <c r="AG83" s="99" t="n">
        <v>0</v>
      </c>
      <c r="AH83" s="99" t="n">
        <v>0</v>
      </c>
      <c r="AI83" s="99" t="n">
        <v>0</v>
      </c>
      <c r="AJ83" s="99" t="n">
        <v>0</v>
      </c>
      <c r="AK83" s="99" t="n">
        <v>0.03</v>
      </c>
      <c r="AL83" s="176" t="inlineStr">
        <is>
          <t>A</t>
        </is>
      </c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76">
        <f>IF(ISERROR($R83),"",IF($R83&gt;"D","",IF(E83=Y83,"",IF(ISERROR(E83),"","ERROR"))))</f>
        <v/>
      </c>
      <c r="AP83" s="176">
        <f>IF(ISERROR($R83),"",IF($R83&gt;"D","",IF(F83=Z83,"",IF(ISERROR(F83),"","ERROR"))))</f>
        <v/>
      </c>
      <c r="AQ83" s="176">
        <f>IF(ISERROR($R83),"",IF($R83&gt;"D","",IF(G83=AA83,"",IF(ISERROR(G83),"","ERROR"))))</f>
        <v/>
      </c>
      <c r="AR83" s="176">
        <f>IF(ISERROR($R83),"",IF($R83&gt;"D","",IF(H83=AB83,"",IF(ISERROR(H83),"","ERROR"))))</f>
        <v/>
      </c>
      <c r="AS83" s="176">
        <f>IF(ISERROR($R83),"",IF($R83&gt;"D","",IF(I83=AC83,"",IF(ISERROR(I83),"","ERROR"))))</f>
        <v/>
      </c>
      <c r="AT83" s="176">
        <f>IF(ISERROR($R83),"",IF($R83&gt;"D","",IF(J83=AD83,"",IF(ISERROR(J83),"","ERROR"))))</f>
        <v/>
      </c>
      <c r="AU83" s="176">
        <f>IF(ISERROR($R83),"",IF($R83&gt;"D","",IF(K83=AE83,"",IF(ISERROR(K83),"","ERROR"))))</f>
        <v/>
      </c>
      <c r="AV83" s="176">
        <f>IF(ISERROR($R83),"",IF($R83&gt;"D","",IF(L83=AF83,"",IF(ISERROR(L83),"","ERROR"))))</f>
        <v/>
      </c>
      <c r="AW83" s="176">
        <f>IF(ISERROR($R83),"",IF($R83&gt;"D","",IF(M83=AG83,"",IF(ISERROR(M83),"","ERROR"))))</f>
        <v/>
      </c>
      <c r="AX83" s="176">
        <f>IF(ISERROR($R83),"",IF($R83&gt;"D","",IF(N83=AH83,"",IF(ISERROR(N83),"","ERROR"))))</f>
        <v/>
      </c>
      <c r="AY83" s="176">
        <f>IF(ISERROR($R83),"",IF($R83&gt;"D","",IF(O83=AI83,"",IF(ISERROR(O83),"","ERROR"))))</f>
        <v/>
      </c>
      <c r="AZ83" s="176">
        <f>IF(ISERROR($R83),"",IF($R83&gt;"D","",IF(P83=AJ83,"",IF(ISERROR(P83),"","ERROR"))))</f>
        <v/>
      </c>
      <c r="BA83" s="176">
        <f>IF(ISERROR($R83),"",IF($R83&gt;"D","",IF(Q83=AK83,"",IF(ISERROR(Q83),"","ERROR"))))</f>
        <v/>
      </c>
      <c r="BB83" s="176">
        <f>IF(ISERROR($R83),"",IF($R83&gt;"D","",IF(R83=AL83,"",IF(ISERROR(R83),"","ERROR"))))</f>
        <v/>
      </c>
    </row>
    <row r="84">
      <c r="AM84" s="31" t="n"/>
    </row>
    <row r="85" ht="15.75" customHeight="1" s="175" thickBot="1">
      <c r="A85" s="3" t="inlineStr">
        <is>
          <t>▼ Days With Snowfall (NORMALS_GROUP_ID = 17)</t>
        </is>
      </c>
      <c r="AM85" s="31" t="n"/>
    </row>
    <row r="86" ht="15.75" customHeight="1" s="175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1" t="n">
        <v>1</v>
      </c>
      <c r="B87" s="171" t="n">
        <v>1</v>
      </c>
      <c r="C87" s="86" t="inlineStr">
        <is>
          <t>&gt;= 0.2 cm</t>
        </is>
      </c>
      <c r="D87" s="171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>
        <v>12.8</v>
      </c>
      <c r="Z87" s="30" t="n">
        <v>9.6</v>
      </c>
      <c r="AA87" s="30" t="n">
        <v>7.9</v>
      </c>
      <c r="AB87" s="30" t="n">
        <v>3.5</v>
      </c>
      <c r="AC87" s="30" t="n">
        <v>1.2</v>
      </c>
      <c r="AD87" s="30" t="n">
        <v>0.04</v>
      </c>
      <c r="AE87" s="30" t="n">
        <v>0</v>
      </c>
      <c r="AF87" s="30" t="n">
        <v>0</v>
      </c>
      <c r="AG87" s="30" t="n">
        <v>0.5600000000000001</v>
      </c>
      <c r="AH87" s="30" t="n">
        <v>5</v>
      </c>
      <c r="AI87" s="30" t="n">
        <v>11.7</v>
      </c>
      <c r="AJ87" s="30" t="n">
        <v>12.5</v>
      </c>
      <c r="AK87" s="30" t="n">
        <v>64.7</v>
      </c>
      <c r="AL87" t="inlineStr">
        <is>
          <t>A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1" t="n">
        <v>1</v>
      </c>
      <c r="B88" s="171" t="n">
        <v>2</v>
      </c>
      <c r="C88" s="86" t="inlineStr">
        <is>
          <t>&gt;= 5 cm</t>
        </is>
      </c>
      <c r="D88" s="171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1.5</v>
      </c>
      <c r="Z88" s="30" t="n">
        <v>1.3</v>
      </c>
      <c r="AA88" s="30" t="n">
        <v>1.4</v>
      </c>
      <c r="AB88" s="30" t="n">
        <v>0.75</v>
      </c>
      <c r="AC88" s="30" t="n">
        <v>0.21</v>
      </c>
      <c r="AD88" s="30" t="n">
        <v>0</v>
      </c>
      <c r="AE88" s="30" t="n">
        <v>0</v>
      </c>
      <c r="AF88" s="30" t="n">
        <v>0</v>
      </c>
      <c r="AG88" s="30" t="n">
        <v>0.15</v>
      </c>
      <c r="AH88" s="30" t="n">
        <v>0.71</v>
      </c>
      <c r="AI88" s="30" t="n">
        <v>1.6</v>
      </c>
      <c r="AJ88" s="30" t="n">
        <v>1.5</v>
      </c>
      <c r="AK88" s="30" t="n">
        <v>9</v>
      </c>
      <c r="AL88" t="inlineStr">
        <is>
          <t>A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1" t="n">
        <v>1</v>
      </c>
      <c r="B89" s="171" t="n">
        <v>3</v>
      </c>
      <c r="C89" s="86" t="inlineStr">
        <is>
          <t>&gt;= 10 cm</t>
        </is>
      </c>
      <c r="D89" s="171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0.21</v>
      </c>
      <c r="Z89" s="30" t="n">
        <v>0.11</v>
      </c>
      <c r="AA89" s="30" t="n">
        <v>0.47</v>
      </c>
      <c r="AB89" s="30" t="n">
        <v>0.21</v>
      </c>
      <c r="AC89" s="30" t="n">
        <v>0</v>
      </c>
      <c r="AD89" s="30" t="n">
        <v>0</v>
      </c>
      <c r="AE89" s="30" t="n">
        <v>0</v>
      </c>
      <c r="AF89" s="30" t="n">
        <v>0</v>
      </c>
      <c r="AG89" s="30" t="n">
        <v>0.11</v>
      </c>
      <c r="AH89" s="30" t="n">
        <v>0.04</v>
      </c>
      <c r="AI89" s="30" t="n">
        <v>0.26</v>
      </c>
      <c r="AJ89" s="30" t="n">
        <v>0.34</v>
      </c>
      <c r="AK89" s="30" t="n">
        <v>1.8</v>
      </c>
      <c r="AL89" t="inlineStr">
        <is>
          <t>A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1" t="n">
        <v>1</v>
      </c>
      <c r="B90" s="171" t="n">
        <v>4</v>
      </c>
      <c r="C90" s="86" t="inlineStr">
        <is>
          <t>&gt;= 25 cm</t>
        </is>
      </c>
      <c r="D90" s="171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</v>
      </c>
      <c r="AK90" s="30" t="n">
        <v>0</v>
      </c>
      <c r="AL90" t="inlineStr">
        <is>
          <t>A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75" thickBot="1">
      <c r="A91" s="170" t="n">
        <v>1</v>
      </c>
      <c r="B91" s="170" t="n">
        <v>5</v>
      </c>
      <c r="C91" s="87" t="inlineStr">
        <is>
          <t>&gt;= 40 cm</t>
        </is>
      </c>
      <c r="D91" s="170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>
        <v>0</v>
      </c>
      <c r="Z91" s="99" t="n">
        <v>0</v>
      </c>
      <c r="AA91" s="99" t="n">
        <v>0</v>
      </c>
      <c r="AB91" s="99" t="n">
        <v>0</v>
      </c>
      <c r="AC91" s="99" t="n">
        <v>0</v>
      </c>
      <c r="AD91" s="99" t="n">
        <v>0</v>
      </c>
      <c r="AE91" s="99" t="n">
        <v>0</v>
      </c>
      <c r="AF91" s="99" t="n">
        <v>0</v>
      </c>
      <c r="AG91" s="99" t="n">
        <v>0</v>
      </c>
      <c r="AH91" s="99" t="n">
        <v>0</v>
      </c>
      <c r="AI91" s="99" t="n">
        <v>0</v>
      </c>
      <c r="AJ91" s="99" t="n">
        <v>0</v>
      </c>
      <c r="AK91" s="99" t="n">
        <v>0</v>
      </c>
      <c r="AL91" s="176" t="inlineStr">
        <is>
          <t>A</t>
        </is>
      </c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76">
        <f>IF(ISERROR($R91),"",IF($R91&gt;"D","",IF(E91=Y91,"",IF(ISERROR(E91),"","ERROR"))))</f>
        <v/>
      </c>
      <c r="AP91" s="176">
        <f>IF(ISERROR($R91),"",IF($R91&gt;"D","",IF(F91=Z91,"",IF(ISERROR(F91),"","ERROR"))))</f>
        <v/>
      </c>
      <c r="AQ91" s="176">
        <f>IF(ISERROR($R91),"",IF($R91&gt;"D","",IF(G91=AA91,"",IF(ISERROR(G91),"","ERROR"))))</f>
        <v/>
      </c>
      <c r="AR91" s="176">
        <f>IF(ISERROR($R91),"",IF($R91&gt;"D","",IF(H91=AB91,"",IF(ISERROR(H91),"","ERROR"))))</f>
        <v/>
      </c>
      <c r="AS91" s="176">
        <f>IF(ISERROR($R91),"",IF($R91&gt;"D","",IF(I91=AC91,"",IF(ISERROR(I91),"","ERROR"))))</f>
        <v/>
      </c>
      <c r="AT91" s="176">
        <f>IF(ISERROR($R91),"",IF($R91&gt;"D","",IF(J91=AD91,"",IF(ISERROR(J91),"","ERROR"))))</f>
        <v/>
      </c>
      <c r="AU91" s="176">
        <f>IF(ISERROR($R91),"",IF($R91&gt;"D","",IF(K91=AE91,"",IF(ISERROR(K91),"","ERROR"))))</f>
        <v/>
      </c>
      <c r="AV91" s="176">
        <f>IF(ISERROR($R91),"",IF($R91&gt;"D","",IF(L91=AF91,"",IF(ISERROR(L91),"","ERROR"))))</f>
        <v/>
      </c>
      <c r="AW91" s="176">
        <f>IF(ISERROR($R91),"",IF($R91&gt;"D","",IF(M91=AG91,"",IF(ISERROR(M91),"","ERROR"))))</f>
        <v/>
      </c>
      <c r="AX91" s="176">
        <f>IF(ISERROR($R91),"",IF($R91&gt;"D","",IF(N91=AH91,"",IF(ISERROR(N91),"","ERROR"))))</f>
        <v/>
      </c>
      <c r="AY91" s="176">
        <f>IF(ISERROR($R91),"",IF($R91&gt;"D","",IF(O91=AI91,"",IF(ISERROR(O91),"","ERROR"))))</f>
        <v/>
      </c>
      <c r="AZ91" s="176">
        <f>IF(ISERROR($R91),"",IF($R91&gt;"D","",IF(P91=AJ91,"",IF(ISERROR(P91),"","ERROR"))))</f>
        <v/>
      </c>
      <c r="BA91" s="176">
        <f>IF(ISERROR($R91),"",IF($R91&gt;"D","",IF(Q91=AK91,"",IF(ISERROR(Q91),"","ERROR"))))</f>
        <v/>
      </c>
      <c r="BB91" s="176">
        <f>IF(ISERROR($R91),"",IF($R91&gt;"D","",IF(R91=AL91,"",IF(ISERROR(R91),"","ERROR"))))</f>
        <v/>
      </c>
    </row>
    <row r="92">
      <c r="AM92" s="31" t="n"/>
    </row>
    <row r="93" ht="15.75" customHeight="1" s="175" thickBot="1">
      <c r="A93" s="3" t="inlineStr">
        <is>
          <t>▼ Days With Precipitation (NORMALS_GROUP_ID = 18)</t>
        </is>
      </c>
      <c r="AM93" s="31" t="n"/>
    </row>
    <row r="94" ht="15.75" customHeight="1" s="175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1" t="n">
        <v>1</v>
      </c>
      <c r="B95" s="171" t="n">
        <v>1</v>
      </c>
      <c r="C95" s="86" t="inlineStr">
        <is>
          <t>&gt;= 0.2 mm</t>
        </is>
      </c>
      <c r="D95" s="171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12.5</v>
      </c>
      <c r="Z95" s="30" t="n">
        <v>9</v>
      </c>
      <c r="AA95" s="30" t="n">
        <v>7.8</v>
      </c>
      <c r="AB95" s="30" t="n">
        <v>5.3</v>
      </c>
      <c r="AC95" s="30" t="n">
        <v>8.5</v>
      </c>
      <c r="AD95" s="30" t="n">
        <v>11.8</v>
      </c>
      <c r="AE95" s="30" t="n">
        <v>13</v>
      </c>
      <c r="AF95" s="30" t="n">
        <v>12</v>
      </c>
      <c r="AG95" s="30" t="n">
        <v>9.800000000000001</v>
      </c>
      <c r="AH95" s="30" t="n">
        <v>9.1</v>
      </c>
      <c r="AI95" s="30" t="n">
        <v>11.2</v>
      </c>
      <c r="AJ95" s="30" t="n">
        <v>11.8</v>
      </c>
      <c r="AK95" s="30" t="n">
        <v>121.7</v>
      </c>
      <c r="AL95" t="inlineStr">
        <is>
          <t>A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1" t="n">
        <v>1</v>
      </c>
      <c r="B96" s="171" t="n">
        <v>2</v>
      </c>
      <c r="C96" s="86" t="inlineStr">
        <is>
          <t>&gt;= 1 mm</t>
        </is>
      </c>
      <c r="D96" s="171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6.1</v>
      </c>
      <c r="Z96" s="30" t="n">
        <v>4.8</v>
      </c>
      <c r="AA96" s="30" t="n">
        <v>4.7</v>
      </c>
      <c r="AB96" s="30" t="n">
        <v>3.1</v>
      </c>
      <c r="AC96" s="30" t="n">
        <v>5.5</v>
      </c>
      <c r="AD96" s="30" t="n">
        <v>8.5</v>
      </c>
      <c r="AE96" s="30" t="n">
        <v>9.699999999999999</v>
      </c>
      <c r="AF96" s="30" t="n">
        <v>8.1</v>
      </c>
      <c r="AG96" s="30" t="n">
        <v>6.2</v>
      </c>
      <c r="AH96" s="30" t="n">
        <v>5.2</v>
      </c>
      <c r="AI96" s="30" t="n">
        <v>6.7</v>
      </c>
      <c r="AJ96" s="30" t="n">
        <v>5.8</v>
      </c>
      <c r="AK96" s="30" t="n">
        <v>74.40000000000001</v>
      </c>
      <c r="AL96" t="inlineStr">
        <is>
          <t>A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1" t="n">
        <v>1</v>
      </c>
      <c r="B97" s="171" t="n">
        <v>3</v>
      </c>
      <c r="C97" s="86" t="inlineStr">
        <is>
          <t>&gt;= 5 mm</t>
        </is>
      </c>
      <c r="D97" s="171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0.86</v>
      </c>
      <c r="Z97" s="30" t="n">
        <v>0.61</v>
      </c>
      <c r="AA97" s="30" t="n">
        <v>0.68</v>
      </c>
      <c r="AB97" s="30" t="n">
        <v>0.86</v>
      </c>
      <c r="AC97" s="30" t="n">
        <v>1.9</v>
      </c>
      <c r="AD97" s="30" t="n">
        <v>3.2</v>
      </c>
      <c r="AE97" s="30" t="n">
        <v>4.5</v>
      </c>
      <c r="AF97" s="30" t="n">
        <v>2.7</v>
      </c>
      <c r="AG97" s="30" t="n">
        <v>2.2</v>
      </c>
      <c r="AH97" s="30" t="n">
        <v>1</v>
      </c>
      <c r="AI97" s="30" t="n">
        <v>1</v>
      </c>
      <c r="AJ97" s="30" t="n">
        <v>0.93</v>
      </c>
      <c r="AK97" s="30" t="n">
        <v>20.4</v>
      </c>
      <c r="AL97" t="inlineStr">
        <is>
          <t>A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1" t="n">
        <v>1</v>
      </c>
      <c r="B98" s="171" t="n">
        <v>4</v>
      </c>
      <c r="C98" s="86" t="inlineStr">
        <is>
          <t>&gt;= 10 mm</t>
        </is>
      </c>
      <c r="D98" s="171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</v>
      </c>
      <c r="Z98" s="30" t="n">
        <v>0</v>
      </c>
      <c r="AA98" s="30" t="n">
        <v>0.25</v>
      </c>
      <c r="AB98" s="30" t="n">
        <v>0.21</v>
      </c>
      <c r="AC98" s="30" t="n">
        <v>0.79</v>
      </c>
      <c r="AD98" s="30" t="n">
        <v>1.6</v>
      </c>
      <c r="AE98" s="30" t="n">
        <v>2</v>
      </c>
      <c r="AF98" s="30" t="n">
        <v>0.82</v>
      </c>
      <c r="AG98" s="30" t="n">
        <v>0.78</v>
      </c>
      <c r="AH98" s="30" t="n">
        <v>0.18</v>
      </c>
      <c r="AI98" s="30" t="n">
        <v>0.07000000000000001</v>
      </c>
      <c r="AJ98" s="30" t="n">
        <v>0.1</v>
      </c>
      <c r="AK98" s="30" t="n">
        <v>6.8</v>
      </c>
      <c r="AL98" t="inlineStr">
        <is>
          <t>A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1" t="n">
        <v>1</v>
      </c>
      <c r="B99" s="171" t="n">
        <v>5</v>
      </c>
      <c r="C99" s="86" t="inlineStr">
        <is>
          <t>&gt;= 25 mm</t>
        </is>
      </c>
      <c r="D99" s="171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0.07000000000000001</v>
      </c>
      <c r="AC99" s="30" t="n">
        <v>0.03</v>
      </c>
      <c r="AD99" s="30" t="n">
        <v>0.26</v>
      </c>
      <c r="AE99" s="30" t="n">
        <v>0.34</v>
      </c>
      <c r="AF99" s="30" t="n">
        <v>0.14</v>
      </c>
      <c r="AG99" s="30" t="n">
        <v>0.04</v>
      </c>
      <c r="AH99" s="30" t="n">
        <v>0</v>
      </c>
      <c r="AI99" s="30" t="n">
        <v>0</v>
      </c>
      <c r="AJ99" s="30" t="n">
        <v>0</v>
      </c>
      <c r="AK99" s="30" t="n">
        <v>0.88</v>
      </c>
      <c r="AL99" t="inlineStr">
        <is>
          <t>A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1" t="n">
        <v>1</v>
      </c>
      <c r="B100" s="171" t="n">
        <v>6</v>
      </c>
      <c r="C100" s="86" t="inlineStr">
        <is>
          <t>&gt;= 50 mm</t>
        </is>
      </c>
      <c r="D100" s="171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0.04</v>
      </c>
      <c r="AE100" s="30" t="n">
        <v>0.03</v>
      </c>
      <c r="AF100" s="30" t="n">
        <v>0.04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0.11</v>
      </c>
      <c r="AL100" t="inlineStr">
        <is>
          <t>A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75" thickBot="1">
      <c r="A101" s="170" t="n">
        <v>1</v>
      </c>
      <c r="B101" s="170" t="n">
        <v>7</v>
      </c>
      <c r="C101" s="87" t="inlineStr">
        <is>
          <t>&gt;= 100 mm</t>
        </is>
      </c>
      <c r="D101" s="170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0.03</v>
      </c>
      <c r="AF101" s="99" t="n">
        <v>0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0.03</v>
      </c>
      <c r="AL101" s="176" t="inlineStr">
        <is>
          <t>A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76">
        <f>IF(ISERROR($R101),"",IF($R101&gt;"D","",IF(E101=Y101,"",IF(ISERROR(E101),"","ERROR"))))</f>
        <v/>
      </c>
      <c r="AP101" s="176">
        <f>IF(ISERROR($R101),"",IF($R101&gt;"D","",IF(F101=Z101,"",IF(ISERROR(F101),"","ERROR"))))</f>
        <v/>
      </c>
      <c r="AQ101" s="176">
        <f>IF(ISERROR($R101),"",IF($R101&gt;"D","",IF(G101=AA101,"",IF(ISERROR(G101),"","ERROR"))))</f>
        <v/>
      </c>
      <c r="AR101" s="176">
        <f>IF(ISERROR($R101),"",IF($R101&gt;"D","",IF(H101=AB101,"",IF(ISERROR(H101),"","ERROR"))))</f>
        <v/>
      </c>
      <c r="AS101" s="176">
        <f>IF(ISERROR($R101),"",IF($R101&gt;"D","",IF(I101=AC101,"",IF(ISERROR(I101),"","ERROR"))))</f>
        <v/>
      </c>
      <c r="AT101" s="176">
        <f>IF(ISERROR($R101),"",IF($R101&gt;"D","",IF(J101=AD101,"",IF(ISERROR(J101),"","ERROR"))))</f>
        <v/>
      </c>
      <c r="AU101" s="176">
        <f>IF(ISERROR($R101),"",IF($R101&gt;"D","",IF(K101=AE101,"",IF(ISERROR(K101),"","ERROR"))))</f>
        <v/>
      </c>
      <c r="AV101" s="176">
        <f>IF(ISERROR($R101),"",IF($R101&gt;"D","",IF(L101=AF101,"",IF(ISERROR(L101),"","ERROR"))))</f>
        <v/>
      </c>
      <c r="AW101" s="176">
        <f>IF(ISERROR($R101),"",IF($R101&gt;"D","",IF(M101=AG101,"",IF(ISERROR(M101),"","ERROR"))))</f>
        <v/>
      </c>
      <c r="AX101" s="176">
        <f>IF(ISERROR($R101),"",IF($R101&gt;"D","",IF(N101=AH101,"",IF(ISERROR(N101),"","ERROR"))))</f>
        <v/>
      </c>
      <c r="AY101" s="176">
        <f>IF(ISERROR($R101),"",IF($R101&gt;"D","",IF(O101=AI101,"",IF(ISERROR(O101),"","ERROR"))))</f>
        <v/>
      </c>
      <c r="AZ101" s="176">
        <f>IF(ISERROR($R101),"",IF($R101&gt;"D","",IF(P101=AJ101,"",IF(ISERROR(P101),"","ERROR"))))</f>
        <v/>
      </c>
      <c r="BA101" s="176">
        <f>IF(ISERROR($R101),"",IF($R101&gt;"D","",IF(Q101=AK101,"",IF(ISERROR(Q101),"","ERROR"))))</f>
        <v/>
      </c>
      <c r="BB101" s="176">
        <f>IF(ISERROR($R101),"",IF($R101&gt;"D","",IF(R101=AL101,"",IF(ISERROR(R101),"","ERROR"))))</f>
        <v/>
      </c>
    </row>
    <row r="102">
      <c r="AM102" s="31" t="n"/>
    </row>
    <row r="103" ht="15.75" customHeight="1" s="175" thickBot="1">
      <c r="A103" s="3" t="inlineStr">
        <is>
          <t>▼ Days With Snow Depth (NORMALS_GROUP_ID = 19)</t>
        </is>
      </c>
      <c r="AM103" s="31" t="n"/>
    </row>
    <row r="104" ht="15.75" customHeight="1" s="175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1" t="n">
        <v>1</v>
      </c>
      <c r="B105" s="171" t="n">
        <v>1</v>
      </c>
      <c r="C105" s="86" t="inlineStr">
        <is>
          <t>&gt;= 1 cm</t>
        </is>
      </c>
      <c r="D105" s="171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30.9</v>
      </c>
      <c r="Z105" s="30" t="n">
        <v>28.2</v>
      </c>
      <c r="AA105" s="30" t="n">
        <v>30.5</v>
      </c>
      <c r="AB105" s="30" t="n">
        <v>15.7</v>
      </c>
      <c r="AC105" s="30" t="n">
        <v>0.43</v>
      </c>
      <c r="AD105" s="30" t="n">
        <v>0</v>
      </c>
      <c r="AE105" s="30" t="n">
        <v>0</v>
      </c>
      <c r="AF105" s="30" t="n">
        <v>0</v>
      </c>
      <c r="AG105" s="30" t="n">
        <v>0.3</v>
      </c>
      <c r="AH105" s="30" t="n">
        <v>5.7</v>
      </c>
      <c r="AI105" s="30" t="n">
        <v>26.5</v>
      </c>
      <c r="AJ105" s="30" t="n">
        <v>30.8</v>
      </c>
      <c r="AK105" s="30" t="n">
        <v>169.2</v>
      </c>
      <c r="AL105" t="inlineStr">
        <is>
          <t>C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1" t="n">
        <v>1</v>
      </c>
      <c r="B106" s="171" t="n">
        <v>2</v>
      </c>
      <c r="C106" s="86" t="inlineStr">
        <is>
          <t>&gt;= 5 cm</t>
        </is>
      </c>
      <c r="D106" s="171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30.9</v>
      </c>
      <c r="Z106" s="30" t="n">
        <v>28.2</v>
      </c>
      <c r="AA106" s="30" t="n">
        <v>29.8</v>
      </c>
      <c r="AB106" s="30" t="n">
        <v>12.7</v>
      </c>
      <c r="AC106" s="30" t="n">
        <v>0.13</v>
      </c>
      <c r="AD106" s="30" t="n">
        <v>0</v>
      </c>
      <c r="AE106" s="30" t="n">
        <v>0</v>
      </c>
      <c r="AF106" s="30" t="n">
        <v>0</v>
      </c>
      <c r="AG106" s="30" t="n">
        <v>0</v>
      </c>
      <c r="AH106" s="30" t="n">
        <v>2.7</v>
      </c>
      <c r="AI106" s="30" t="n">
        <v>20.9</v>
      </c>
      <c r="AJ106" s="30" t="n">
        <v>30.3</v>
      </c>
      <c r="AK106" s="30" t="n">
        <v>155.7</v>
      </c>
      <c r="AL106" t="inlineStr">
        <is>
          <t>C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1" t="n">
        <v>1</v>
      </c>
      <c r="B107" s="171" t="n">
        <v>3</v>
      </c>
      <c r="C107" s="86" t="inlineStr">
        <is>
          <t>&gt;= 10 cm</t>
        </is>
      </c>
      <c r="D107" s="171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29.6</v>
      </c>
      <c r="Z107" s="30" t="n">
        <v>28.1</v>
      </c>
      <c r="AA107" s="30" t="n">
        <v>29.3</v>
      </c>
      <c r="AB107" s="30" t="n">
        <v>10.1</v>
      </c>
      <c r="AC107" s="30" t="n">
        <v>0.04</v>
      </c>
      <c r="AD107" s="30" t="n">
        <v>0</v>
      </c>
      <c r="AE107" s="30" t="n">
        <v>0</v>
      </c>
      <c r="AF107" s="30" t="n">
        <v>0</v>
      </c>
      <c r="AG107" s="30" t="n">
        <v>0</v>
      </c>
      <c r="AH107" s="30" t="n">
        <v>1.4</v>
      </c>
      <c r="AI107" s="30" t="n">
        <v>14.1</v>
      </c>
      <c r="AJ107" s="30" t="n">
        <v>28.9</v>
      </c>
      <c r="AK107" s="30" t="n">
        <v>141.5</v>
      </c>
      <c r="AL107" t="inlineStr">
        <is>
          <t>C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1" t="n">
        <v>1</v>
      </c>
      <c r="B108" s="171" t="n">
        <v>4</v>
      </c>
      <c r="C108" s="86" t="inlineStr">
        <is>
          <t>&gt;= 20 cm</t>
        </is>
      </c>
      <c r="D108" s="171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27.3</v>
      </c>
      <c r="Z108" s="30" t="n">
        <v>26.3</v>
      </c>
      <c r="AA108" s="30" t="n">
        <v>27</v>
      </c>
      <c r="AB108" s="30" t="n">
        <v>7.8</v>
      </c>
      <c r="AC108" s="30" t="n">
        <v>0</v>
      </c>
      <c r="AD108" s="30" t="n">
        <v>0</v>
      </c>
      <c r="AE108" s="30" t="n">
        <v>0</v>
      </c>
      <c r="AF108" s="30" t="n">
        <v>0</v>
      </c>
      <c r="AG108" s="30" t="n">
        <v>0</v>
      </c>
      <c r="AH108" s="30" t="n">
        <v>0.17</v>
      </c>
      <c r="AI108" s="30" t="n">
        <v>4</v>
      </c>
      <c r="AJ108" s="30" t="n">
        <v>19.3</v>
      </c>
      <c r="AK108" s="30" t="n">
        <v>111.8</v>
      </c>
      <c r="AL108" t="inlineStr">
        <is>
          <t>C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1" t="n">
        <v>1</v>
      </c>
      <c r="B109" s="171" t="n">
        <v>5</v>
      </c>
      <c r="C109" s="86" t="inlineStr">
        <is>
          <t>&gt;= 30 cm</t>
        </is>
      </c>
      <c r="D109" s="171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18.4</v>
      </c>
      <c r="Z109" s="30" t="n">
        <v>22.2</v>
      </c>
      <c r="AA109" s="30" t="n">
        <v>22</v>
      </c>
      <c r="AB109" s="30" t="n">
        <v>5.4</v>
      </c>
      <c r="AC109" s="30" t="n">
        <v>0</v>
      </c>
      <c r="AD109" s="30" t="n">
        <v>0</v>
      </c>
      <c r="AE109" s="30" t="n">
        <v>0</v>
      </c>
      <c r="AF109" s="30" t="n">
        <v>0</v>
      </c>
      <c r="AG109" s="30" t="n">
        <v>0</v>
      </c>
      <c r="AH109" s="30" t="n">
        <v>0</v>
      </c>
      <c r="AI109" s="30" t="n">
        <v>0.92</v>
      </c>
      <c r="AJ109" s="30" t="n">
        <v>7.5</v>
      </c>
      <c r="AK109" s="30" t="n">
        <v>76.40000000000001</v>
      </c>
      <c r="AL109" t="inlineStr">
        <is>
          <t>C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1" t="n">
        <v>1</v>
      </c>
      <c r="B110" s="171" t="n">
        <v>6</v>
      </c>
      <c r="C110" s="86" t="inlineStr">
        <is>
          <t>&gt;= 50 cm</t>
        </is>
      </c>
      <c r="D110" s="171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2.5</v>
      </c>
      <c r="Z110" s="30" t="n">
        <v>6.1</v>
      </c>
      <c r="AA110" s="30" t="n">
        <v>8.6</v>
      </c>
      <c r="AB110" s="30" t="n">
        <v>1.3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1.2</v>
      </c>
      <c r="AK110" s="30" t="n">
        <v>19.7</v>
      </c>
      <c r="AL110" t="inlineStr">
        <is>
          <t>C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75" thickBot="1">
      <c r="A111" s="170" t="n">
        <v>1</v>
      </c>
      <c r="B111" s="170" t="n">
        <v>7</v>
      </c>
      <c r="C111" s="87" t="inlineStr">
        <is>
          <t>&gt;= 100 cm</t>
        </is>
      </c>
      <c r="D111" s="170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>
        <v>0</v>
      </c>
      <c r="Z111" s="99" t="n">
        <v>0</v>
      </c>
      <c r="AA111" s="99" t="n">
        <v>0</v>
      </c>
      <c r="AB111" s="99" t="n">
        <v>0</v>
      </c>
      <c r="AC111" s="99" t="n">
        <v>0</v>
      </c>
      <c r="AD111" s="99" t="n">
        <v>0</v>
      </c>
      <c r="AE111" s="99" t="n">
        <v>0</v>
      </c>
      <c r="AF111" s="99" t="n">
        <v>0</v>
      </c>
      <c r="AG111" s="99" t="n">
        <v>0</v>
      </c>
      <c r="AH111" s="99" t="n">
        <v>0</v>
      </c>
      <c r="AI111" s="99" t="n">
        <v>0</v>
      </c>
      <c r="AJ111" s="99" t="n">
        <v>0</v>
      </c>
      <c r="AK111" s="99" t="n">
        <v>0</v>
      </c>
      <c r="AL111" s="176" t="inlineStr">
        <is>
          <t>C</t>
        </is>
      </c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76">
        <f>IF(ISERROR($R111),"",IF($R111&gt;"D","",IF(E111=Y111,"",IF(ISERROR(E111),"","ERROR"))))</f>
        <v/>
      </c>
      <c r="AP111" s="176">
        <f>IF(ISERROR($R111),"",IF($R111&gt;"D","",IF(F111=Z111,"",IF(ISERROR(F111),"","ERROR"))))</f>
        <v/>
      </c>
      <c r="AQ111" s="176">
        <f>IF(ISERROR($R111),"",IF($R111&gt;"D","",IF(G111=AA111,"",IF(ISERROR(G111),"","ERROR"))))</f>
        <v/>
      </c>
      <c r="AR111" s="176">
        <f>IF(ISERROR($R111),"",IF($R111&gt;"D","",IF(H111=AB111,"",IF(ISERROR(H111),"","ERROR"))))</f>
        <v/>
      </c>
      <c r="AS111" s="176">
        <f>IF(ISERROR($R111),"",IF($R111&gt;"D","",IF(I111=AC111,"",IF(ISERROR(I111),"","ERROR"))))</f>
        <v/>
      </c>
      <c r="AT111" s="176">
        <f>IF(ISERROR($R111),"",IF($R111&gt;"D","",IF(J111=AD111,"",IF(ISERROR(J111),"","ERROR"))))</f>
        <v/>
      </c>
      <c r="AU111" s="176">
        <f>IF(ISERROR($R111),"",IF($R111&gt;"D","",IF(K111=AE111,"",IF(ISERROR(K111),"","ERROR"))))</f>
        <v/>
      </c>
      <c r="AV111" s="176">
        <f>IF(ISERROR($R111),"",IF($R111&gt;"D","",IF(L111=AF111,"",IF(ISERROR(L111),"","ERROR"))))</f>
        <v/>
      </c>
      <c r="AW111" s="176">
        <f>IF(ISERROR($R111),"",IF($R111&gt;"D","",IF(M111=AG111,"",IF(ISERROR(M111),"","ERROR"))))</f>
        <v/>
      </c>
      <c r="AX111" s="176">
        <f>IF(ISERROR($R111),"",IF($R111&gt;"D","",IF(N111=AH111,"",IF(ISERROR(N111),"","ERROR"))))</f>
        <v/>
      </c>
      <c r="AY111" s="176">
        <f>IF(ISERROR($R111),"",IF($R111&gt;"D","",IF(O111=AI111,"",IF(ISERROR(O111),"","ERROR"))))</f>
        <v/>
      </c>
      <c r="AZ111" s="176">
        <f>IF(ISERROR($R111),"",IF($R111&gt;"D","",IF(P111=AJ111,"",IF(ISERROR(P111),"","ERROR"))))</f>
        <v/>
      </c>
      <c r="BA111" s="176">
        <f>IF(ISERROR($R111),"",IF($R111&gt;"D","",IF(Q111=AK111,"",IF(ISERROR(Q111),"","ERROR"))))</f>
        <v/>
      </c>
      <c r="BB111" s="176">
        <f>IF(ISERROR($R111),"",IF($R111&gt;"D","",IF(R111=AL111,"",IF(ISERROR(R111),"","ERROR"))))</f>
        <v/>
      </c>
    </row>
    <row r="112">
      <c r="AM112" s="31" t="n"/>
    </row>
    <row r="113" ht="15.75" customHeight="1" s="175" thickBot="1">
      <c r="A113" s="3" t="inlineStr">
        <is>
          <t>▼Wind (NORMALS_GROUP_ID = 20)</t>
        </is>
      </c>
      <c r="AM113" s="31" t="n"/>
    </row>
    <row r="114" ht="15.75" customHeight="1" s="175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1" t="n">
        <v>1</v>
      </c>
      <c r="B115" s="171" t="n">
        <v>1</v>
      </c>
      <c r="C115" s="86" t="inlineStr">
        <is>
          <t>Speed (km/h)</t>
        </is>
      </c>
      <c r="D115" s="171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6.7</v>
      </c>
      <c r="Z115" s="130" t="n">
        <v>7.9</v>
      </c>
      <c r="AA115" s="130" t="n">
        <v>9.800000000000001</v>
      </c>
      <c r="AB115" s="130" t="n">
        <v>10.5</v>
      </c>
      <c r="AC115" s="130" t="n">
        <v>10.3</v>
      </c>
      <c r="AD115" s="130" t="n">
        <v>9</v>
      </c>
      <c r="AE115" s="130" t="n">
        <v>7.7</v>
      </c>
      <c r="AF115" s="130" t="n">
        <v>7.4</v>
      </c>
      <c r="AG115" s="130" t="n">
        <v>8.1</v>
      </c>
      <c r="AH115" s="130" t="n">
        <v>8.1</v>
      </c>
      <c r="AI115" s="130" t="n">
        <v>7.1</v>
      </c>
      <c r="AJ115" s="130" t="n">
        <v>6</v>
      </c>
      <c r="AK115" s="130" t="n">
        <v>8.199999999999999</v>
      </c>
      <c r="AL115" t="inlineStr">
        <is>
          <t>B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1" t="n">
        <v>1</v>
      </c>
      <c r="B116" s="171" t="n">
        <v>2</v>
      </c>
      <c r="C116" s="86" t="inlineStr">
        <is>
          <t>Most Frequent Direction</t>
        </is>
      </c>
      <c r="D116" s="171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N</t>
        </is>
      </c>
      <c r="Z116" s="30" t="inlineStr">
        <is>
          <t>N</t>
        </is>
      </c>
      <c r="AA116" s="30" t="inlineStr">
        <is>
          <t>N</t>
        </is>
      </c>
      <c r="AB116" s="30" t="inlineStr">
        <is>
          <t>N</t>
        </is>
      </c>
      <c r="AC116" s="30" t="inlineStr">
        <is>
          <t>N</t>
        </is>
      </c>
      <c r="AD116" s="30" t="inlineStr">
        <is>
          <t>N</t>
        </is>
      </c>
      <c r="AE116" s="30" t="inlineStr">
        <is>
          <t>N</t>
        </is>
      </c>
      <c r="AF116" s="30" t="inlineStr">
        <is>
          <t>SE</t>
        </is>
      </c>
      <c r="AG116" s="30" t="inlineStr">
        <is>
          <t>SE</t>
        </is>
      </c>
      <c r="AH116" s="30" t="inlineStr">
        <is>
          <t>SE</t>
        </is>
      </c>
      <c r="AI116" s="30" t="inlineStr">
        <is>
          <t>N</t>
        </is>
      </c>
      <c r="AJ116" s="30" t="inlineStr">
        <is>
          <t>N</t>
        </is>
      </c>
      <c r="AK116" s="30" t="inlineStr">
        <is>
          <t>N</t>
        </is>
      </c>
      <c r="AL116" t="inlineStr">
        <is>
          <t>C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1" t="n">
        <v>1</v>
      </c>
      <c r="B117" s="171" t="n">
        <v>3</v>
      </c>
      <c r="C117" s="86" t="inlineStr">
        <is>
          <t>Days with Winds &gt;= 52 km/h</t>
        </is>
      </c>
      <c r="D117" s="171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>
        <v>0.1</v>
      </c>
      <c r="Z117" s="30" t="n">
        <v>0.06</v>
      </c>
      <c r="AA117" s="30" t="n">
        <v>0.1</v>
      </c>
      <c r="AB117" s="30" t="n">
        <v>0.11</v>
      </c>
      <c r="AC117" s="30" t="n">
        <v>0.15</v>
      </c>
      <c r="AD117" s="30" t="n">
        <v>0</v>
      </c>
      <c r="AE117" s="30" t="n">
        <v>0.11</v>
      </c>
      <c r="AF117" s="30" t="n">
        <v>0</v>
      </c>
      <c r="AG117" s="30" t="n">
        <v>0</v>
      </c>
      <c r="AH117" s="30" t="n">
        <v>0.06</v>
      </c>
      <c r="AI117" s="30" t="n">
        <v>0.06</v>
      </c>
      <c r="AJ117" s="30" t="n">
        <v>0</v>
      </c>
      <c r="AK117" s="30" t="n">
        <v>0.75</v>
      </c>
      <c r="AL117" t="inlineStr">
        <is>
          <t>D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1" t="n">
        <v>1</v>
      </c>
      <c r="B118" s="171" t="n">
        <v>4</v>
      </c>
      <c r="C118" s="86" t="inlineStr">
        <is>
          <t>Days with Winds &gt;= 63 km/h</t>
        </is>
      </c>
      <c r="D118" s="171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>
        <v>0</v>
      </c>
      <c r="Z118" s="30" t="n">
        <v>0</v>
      </c>
      <c r="AA118" s="30" t="n">
        <v>0</v>
      </c>
      <c r="AB118" s="30" t="n">
        <v>0</v>
      </c>
      <c r="AC118" s="30" t="n">
        <v>0</v>
      </c>
      <c r="AD118" s="30" t="n">
        <v>0</v>
      </c>
      <c r="AE118" s="30" t="n">
        <v>0</v>
      </c>
      <c r="AF118" s="30" t="n">
        <v>0</v>
      </c>
      <c r="AG118" s="30" t="n">
        <v>0</v>
      </c>
      <c r="AH118" s="30" t="n">
        <v>0</v>
      </c>
      <c r="AI118" s="30" t="n">
        <v>0</v>
      </c>
      <c r="AJ118" s="30" t="n">
        <v>0</v>
      </c>
      <c r="AK118" s="30" t="n">
        <v>0</v>
      </c>
      <c r="AL118" t="inlineStr">
        <is>
          <t>D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0.08</v>
      </c>
      <c r="AD119" s="6" t="n">
        <v>0.05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0.13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75" thickBot="1">
      <c r="A120" s="160" t="inlineStr">
        <is>
          <t>Wind Extremes (Long-Term)</t>
        </is>
      </c>
      <c r="B120" s="171" t="n"/>
      <c r="C120" s="86" t="n"/>
      <c r="D120" s="171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75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1" t="n">
        <v>2</v>
      </c>
      <c r="B122" s="172" t="n">
        <v>1</v>
      </c>
      <c r="C122" s="85" t="inlineStr">
        <is>
          <t>Extreme Speed (km/h)</t>
        </is>
      </c>
      <c r="D122" s="172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56</v>
      </c>
      <c r="Z122" s="41" t="n">
        <v>56</v>
      </c>
      <c r="AA122" s="30" t="n">
        <v>46</v>
      </c>
      <c r="AB122" s="30" t="n">
        <v>56</v>
      </c>
      <c r="AC122" s="30" t="n">
        <v>52</v>
      </c>
      <c r="AD122" s="30" t="n">
        <v>50</v>
      </c>
      <c r="AE122" s="30" t="n">
        <v>56</v>
      </c>
      <c r="AF122" s="30" t="n">
        <v>41</v>
      </c>
      <c r="AG122" s="30" t="n">
        <v>48</v>
      </c>
      <c r="AH122" s="30" t="n">
        <v>59</v>
      </c>
      <c r="AI122" s="30" t="n">
        <v>44</v>
      </c>
      <c r="AJ122" s="30" t="n">
        <v>52</v>
      </c>
      <c r="AK122" s="121" t="n">
        <v>59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1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2007/ 10</t>
        </is>
      </c>
      <c r="Z123" s="55" t="inlineStr">
        <is>
          <t>1991/ 07</t>
        </is>
      </c>
      <c r="AA123" s="43" t="inlineStr">
        <is>
          <t>1985/ 01</t>
        </is>
      </c>
      <c r="AB123" s="43" t="inlineStr">
        <is>
          <t>2008/ 21</t>
        </is>
      </c>
      <c r="AC123" s="43" t="inlineStr">
        <is>
          <t>2003/ 17</t>
        </is>
      </c>
      <c r="AD123" s="43" t="inlineStr">
        <is>
          <t>1996/ 19</t>
        </is>
      </c>
      <c r="AE123" s="43" t="inlineStr">
        <is>
          <t>2002/ 30</t>
        </is>
      </c>
      <c r="AF123" s="43" t="inlineStr">
        <is>
          <t>2020/ 30</t>
        </is>
      </c>
      <c r="AG123" s="43" t="inlineStr">
        <is>
          <t>1972/ 02</t>
        </is>
      </c>
      <c r="AH123" s="43" t="inlineStr">
        <is>
          <t>1979/ 04</t>
        </is>
      </c>
      <c r="AI123" s="43" t="inlineStr">
        <is>
          <t>1994/ 29</t>
        </is>
      </c>
      <c r="AJ123" s="43" t="inlineStr">
        <is>
          <t>1990/ 26</t>
        </is>
      </c>
      <c r="AK123" s="122" t="inlineStr">
        <is>
          <t>1979/ 04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1" t="n">
        <v>2</v>
      </c>
      <c r="B124" s="171" t="n">
        <v>2</v>
      </c>
      <c r="C124" s="85" t="inlineStr">
        <is>
          <t>Direction of Extreme Speed</t>
        </is>
      </c>
      <c r="D124" s="171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N</t>
        </is>
      </c>
      <c r="Z124" s="30" t="inlineStr">
        <is>
          <t>NW</t>
        </is>
      </c>
      <c r="AA124" s="30" t="inlineStr">
        <is>
          <t>N</t>
        </is>
      </c>
      <c r="AB124" s="30" t="inlineStr">
        <is>
          <t>N</t>
        </is>
      </c>
      <c r="AC124" s="30" t="inlineStr">
        <is>
          <t>N</t>
        </is>
      </c>
      <c r="AD124" s="30" t="inlineStr">
        <is>
          <t>N</t>
        </is>
      </c>
      <c r="AE124" s="30" t="inlineStr">
        <is>
          <t>N</t>
        </is>
      </c>
      <c r="AF124" s="30" t="inlineStr">
        <is>
          <t>N</t>
        </is>
      </c>
      <c r="AG124" s="30" t="inlineStr">
        <is>
          <t>N</t>
        </is>
      </c>
      <c r="AH124" s="30" t="inlineStr">
        <is>
          <t>NW</t>
        </is>
      </c>
      <c r="AI124" s="30" t="inlineStr">
        <is>
          <t>N</t>
        </is>
      </c>
      <c r="AJ124" s="30" t="inlineStr">
        <is>
          <t>N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1" t="n">
        <v>2</v>
      </c>
      <c r="B125" s="171" t="n">
        <v>3</v>
      </c>
      <c r="C125" s="85" t="inlineStr">
        <is>
          <t>Extreme Gust Speed (km/h)</t>
        </is>
      </c>
      <c r="D125" s="171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83</v>
      </c>
      <c r="Z125" s="30" t="n">
        <v>120</v>
      </c>
      <c r="AA125" s="30" t="n">
        <v>102</v>
      </c>
      <c r="AB125" s="30" t="n">
        <v>78</v>
      </c>
      <c r="AC125" s="30" t="n">
        <v>93</v>
      </c>
      <c r="AD125" s="30" t="n">
        <v>96</v>
      </c>
      <c r="AE125" s="30" t="n">
        <v>93</v>
      </c>
      <c r="AF125" s="30" t="n">
        <v>74</v>
      </c>
      <c r="AG125" s="30" t="n">
        <v>76</v>
      </c>
      <c r="AH125" s="30" t="n">
        <v>89</v>
      </c>
      <c r="AI125" s="30" t="n">
        <v>89</v>
      </c>
      <c r="AJ125" s="41" t="n">
        <v>78</v>
      </c>
      <c r="AK125" s="121" t="n">
        <v>120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1" t="n">
        <v>2</v>
      </c>
      <c r="B126" s="170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2006/ 23</t>
        </is>
      </c>
      <c r="Z126" s="43" t="inlineStr">
        <is>
          <t>1985/ 27</t>
        </is>
      </c>
      <c r="AA126" s="43" t="inlineStr">
        <is>
          <t>1981/ 10</t>
        </is>
      </c>
      <c r="AB126" s="43" t="inlineStr">
        <is>
          <t>1997/ 03</t>
        </is>
      </c>
      <c r="AC126" s="43" t="inlineStr">
        <is>
          <t>1997/ 12</t>
        </is>
      </c>
      <c r="AD126" s="43" t="inlineStr">
        <is>
          <t>1996/ 19</t>
        </is>
      </c>
      <c r="AE126" s="43" t="inlineStr">
        <is>
          <t>1975/ 12</t>
        </is>
      </c>
      <c r="AF126" s="43" t="inlineStr">
        <is>
          <t>1986/ 13</t>
        </is>
      </c>
      <c r="AG126" s="43" t="inlineStr">
        <is>
          <t>2005/ 25</t>
        </is>
      </c>
      <c r="AH126" s="43" t="inlineStr">
        <is>
          <t>1999/ 20</t>
        </is>
      </c>
      <c r="AI126" s="43" t="inlineStr">
        <is>
          <t>1976/ 04</t>
        </is>
      </c>
      <c r="AJ126" s="55" t="inlineStr">
        <is>
          <t>1999/ 27</t>
        </is>
      </c>
      <c r="AK126" s="122" t="inlineStr">
        <is>
          <t>1985/ 27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75" thickBot="1">
      <c r="A127" s="170" t="n">
        <v>2</v>
      </c>
      <c r="B127" s="17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NW</t>
        </is>
      </c>
      <c r="Z127" s="99" t="inlineStr">
        <is>
          <t>W</t>
        </is>
      </c>
      <c r="AA127" s="99" t="inlineStr">
        <is>
          <t>W</t>
        </is>
      </c>
      <c r="AB127" s="99" t="inlineStr">
        <is>
          <t>N</t>
        </is>
      </c>
      <c r="AC127" s="99" t="inlineStr">
        <is>
          <t>NW</t>
        </is>
      </c>
      <c r="AD127" s="99" t="inlineStr">
        <is>
          <t>N</t>
        </is>
      </c>
      <c r="AE127" s="99" t="inlineStr">
        <is>
          <t>N</t>
        </is>
      </c>
      <c r="AF127" s="99" t="inlineStr">
        <is>
          <t>N</t>
        </is>
      </c>
      <c r="AG127" s="99" t="inlineStr">
        <is>
          <t>W</t>
        </is>
      </c>
      <c r="AH127" s="99" t="inlineStr">
        <is>
          <t>NW</t>
        </is>
      </c>
      <c r="AI127" s="99" t="inlineStr">
        <is>
          <t>NW</t>
        </is>
      </c>
      <c r="AJ127" s="99" t="inlineStr">
        <is>
          <t>NW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76">
        <f>IF(ISERROR($R127),"",IF($R127&gt;"D","",IF(E127=Y127,"",IF(ISERROR(E127),"","ERROR"))))</f>
        <v/>
      </c>
      <c r="AP127" s="176">
        <f>IF(ISERROR($R127),"",IF($R127&gt;"D","",IF(F127=Z127,"",IF(ISERROR(F127),"","ERROR"))))</f>
        <v/>
      </c>
      <c r="AQ127" s="176">
        <f>IF(ISERROR($R127),"",IF($R127&gt;"D","",IF(G127=AA127,"",IF(ISERROR(G127),"","ERROR"))))</f>
        <v/>
      </c>
      <c r="AR127" s="176">
        <f>IF(ISERROR($R127),"",IF($R127&gt;"D","",IF(H127=AB127,"",IF(ISERROR(H127),"","ERROR"))))</f>
        <v/>
      </c>
      <c r="AS127" s="176">
        <f>IF(ISERROR($R127),"",IF($R127&gt;"D","",IF(I127=AC127,"",IF(ISERROR(I127),"","ERROR"))))</f>
        <v/>
      </c>
      <c r="AT127" s="176">
        <f>IF(ISERROR($R127),"",IF($R127&gt;"D","",IF(J127=AD127,"",IF(ISERROR(J127),"","ERROR"))))</f>
        <v/>
      </c>
      <c r="AU127" s="176">
        <f>IF(ISERROR($R127),"",IF($R127&gt;"D","",IF(K127=AE127,"",IF(ISERROR(K127),"","ERROR"))))</f>
        <v/>
      </c>
      <c r="AV127" s="176">
        <f>IF(ISERROR($R127),"",IF($R127&gt;"D","",IF(L127=AF127,"",IF(ISERROR(L127),"","ERROR"))))</f>
        <v/>
      </c>
      <c r="AW127" s="176">
        <f>IF(ISERROR($R127),"",IF($R127&gt;"D","",IF(M127=AG127,"",IF(ISERROR(M127),"","ERROR"))))</f>
        <v/>
      </c>
      <c r="AX127" s="176">
        <f>IF(ISERROR($R127),"",IF($R127&gt;"D","",IF(N127=AH127,"",IF(ISERROR(N127),"","ERROR"))))</f>
        <v/>
      </c>
      <c r="AY127" s="176">
        <f>IF(ISERROR($R127),"",IF($R127&gt;"D","",IF(O127=AI127,"",IF(ISERROR(O127),"","ERROR"))))</f>
        <v/>
      </c>
      <c r="AZ127" s="17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75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75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1" t="n">
        <v>1</v>
      </c>
      <c r="B131" s="171" t="n">
        <v>1</v>
      </c>
      <c r="C131" s="86" t="inlineStr">
        <is>
          <t>Above 24 °C</t>
        </is>
      </c>
      <c r="D131" s="171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</v>
      </c>
      <c r="AD131" s="130" t="n">
        <v>0</v>
      </c>
      <c r="AE131" s="130" t="n">
        <v>0</v>
      </c>
      <c r="AF131" s="130" t="n">
        <v>0</v>
      </c>
      <c r="AG131" s="130" t="n">
        <v>0</v>
      </c>
      <c r="AH131" s="130" t="n">
        <v>0</v>
      </c>
      <c r="AI131" s="130" t="n">
        <v>0</v>
      </c>
      <c r="AJ131" s="130" t="n">
        <v>0</v>
      </c>
      <c r="AK131" s="130" t="n">
        <v>0</v>
      </c>
      <c r="AL131" t="inlineStr">
        <is>
          <t>A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1" t="n">
        <v>1</v>
      </c>
      <c r="B132" s="171" t="n">
        <v>2</v>
      </c>
      <c r="C132" s="86" t="inlineStr">
        <is>
          <t>Above 18 °C</t>
        </is>
      </c>
      <c r="D132" s="171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</v>
      </c>
      <c r="AC132" s="130" t="n">
        <v>0.9</v>
      </c>
      <c r="AD132" s="130" t="n">
        <v>7.5</v>
      </c>
      <c r="AE132" s="130" t="n">
        <v>18.6</v>
      </c>
      <c r="AF132" s="130" t="n">
        <v>8.6</v>
      </c>
      <c r="AG132" s="130" t="n">
        <v>0.3</v>
      </c>
      <c r="AH132" s="130" t="n">
        <v>0</v>
      </c>
      <c r="AI132" s="130" t="n">
        <v>0</v>
      </c>
      <c r="AJ132" s="130" t="n">
        <v>0</v>
      </c>
      <c r="AK132" s="130" t="n">
        <v>35.9</v>
      </c>
      <c r="AL132" t="inlineStr">
        <is>
          <t>A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1" t="n">
        <v>1</v>
      </c>
      <c r="B133" s="171" t="n">
        <v>3</v>
      </c>
      <c r="C133" s="86" t="inlineStr">
        <is>
          <t>Above 15 °C</t>
        </is>
      </c>
      <c r="D133" s="171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</v>
      </c>
      <c r="AB133" s="130" t="n">
        <v>0</v>
      </c>
      <c r="AC133" s="130" t="n">
        <v>5.9</v>
      </c>
      <c r="AD133" s="130" t="n">
        <v>33.9</v>
      </c>
      <c r="AE133" s="130" t="n">
        <v>70.09999999999999</v>
      </c>
      <c r="AF133" s="130" t="n">
        <v>39.4</v>
      </c>
      <c r="AG133" s="130" t="n">
        <v>3.3</v>
      </c>
      <c r="AH133" s="130" t="n">
        <v>0</v>
      </c>
      <c r="AI133" s="130" t="n">
        <v>0</v>
      </c>
      <c r="AJ133" s="130" t="n">
        <v>0</v>
      </c>
      <c r="AK133" s="130" t="n">
        <v>152.6</v>
      </c>
      <c r="AL133" t="inlineStr">
        <is>
          <t>A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1" t="n">
        <v>1</v>
      </c>
      <c r="B134" s="171" t="n">
        <v>4</v>
      </c>
      <c r="C134" s="86" t="inlineStr">
        <is>
          <t>Above 10 °C</t>
        </is>
      </c>
      <c r="D134" s="171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0</v>
      </c>
      <c r="Z134" s="130" t="n">
        <v>0</v>
      </c>
      <c r="AA134" s="130" t="n">
        <v>0.1</v>
      </c>
      <c r="AB134" s="130" t="n">
        <v>2.3</v>
      </c>
      <c r="AC134" s="130" t="n">
        <v>46.7</v>
      </c>
      <c r="AD134" s="130" t="n">
        <v>143.8</v>
      </c>
      <c r="AE134" s="130" t="n">
        <v>211.7</v>
      </c>
      <c r="AF134" s="130" t="n">
        <v>153.6</v>
      </c>
      <c r="AG134" s="130" t="n">
        <v>35</v>
      </c>
      <c r="AH134" s="130" t="n">
        <v>1.2</v>
      </c>
      <c r="AI134" s="130" t="n">
        <v>0</v>
      </c>
      <c r="AJ134" s="130" t="n">
        <v>0</v>
      </c>
      <c r="AK134" s="130" t="n">
        <v>594.4</v>
      </c>
      <c r="AL134" t="inlineStr">
        <is>
          <t>A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1" t="n">
        <v>1</v>
      </c>
      <c r="B135" s="171" t="n">
        <v>5</v>
      </c>
      <c r="C135" s="86" t="inlineStr">
        <is>
          <t>Above 5 °C</t>
        </is>
      </c>
      <c r="D135" s="171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0</v>
      </c>
      <c r="Z135" s="130" t="n">
        <v>0.3</v>
      </c>
      <c r="AA135" s="130" t="n">
        <v>0.8</v>
      </c>
      <c r="AB135" s="130" t="n">
        <v>25.4</v>
      </c>
      <c r="AC135" s="130" t="n">
        <v>152.2</v>
      </c>
      <c r="AD135" s="130" t="n">
        <v>289.9</v>
      </c>
      <c r="AE135" s="130" t="n">
        <v>366.6</v>
      </c>
      <c r="AF135" s="130" t="n">
        <v>304.6</v>
      </c>
      <c r="AG135" s="130" t="n">
        <v>133.6</v>
      </c>
      <c r="AH135" s="130" t="n">
        <v>14.3</v>
      </c>
      <c r="AI135" s="130" t="n">
        <v>0</v>
      </c>
      <c r="AJ135" s="130" t="n">
        <v>0.1</v>
      </c>
      <c r="AK135" s="130" t="n">
        <v>1287.6</v>
      </c>
      <c r="AL135" t="inlineStr">
        <is>
          <t>A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1" t="n">
        <v>1</v>
      </c>
      <c r="B136" s="171" t="n">
        <v>6</v>
      </c>
      <c r="C136" s="86" t="inlineStr">
        <is>
          <t>Above 0 °C</t>
        </is>
      </c>
      <c r="D136" s="171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0.3</v>
      </c>
      <c r="Z136" s="130" t="n">
        <v>1.4</v>
      </c>
      <c r="AA136" s="130" t="n">
        <v>11.5</v>
      </c>
      <c r="AB136" s="130" t="n">
        <v>104.7</v>
      </c>
      <c r="AC136" s="130" t="n">
        <v>296.5</v>
      </c>
      <c r="AD136" s="130" t="n">
        <v>439.8</v>
      </c>
      <c r="AE136" s="130" t="n">
        <v>521.6</v>
      </c>
      <c r="AF136" s="130" t="n">
        <v>459.6</v>
      </c>
      <c r="AG136" s="130" t="n">
        <v>273.3</v>
      </c>
      <c r="AH136" s="130" t="n">
        <v>75.90000000000001</v>
      </c>
      <c r="AI136" s="130" t="n">
        <v>1.9</v>
      </c>
      <c r="AJ136" s="130" t="n">
        <v>0.6</v>
      </c>
      <c r="AK136" s="130" t="n">
        <v>2187</v>
      </c>
      <c r="AL136" t="inlineStr">
        <is>
          <t>A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1" t="n">
        <v>1</v>
      </c>
      <c r="B137" s="171" t="n">
        <v>7</v>
      </c>
      <c r="C137" s="86" t="inlineStr">
        <is>
          <t>Below 0 °C</t>
        </is>
      </c>
      <c r="D137" s="171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616.7</v>
      </c>
      <c r="Z137" s="130" t="n">
        <v>466</v>
      </c>
      <c r="AA137" s="130" t="n">
        <v>298.7</v>
      </c>
      <c r="AB137" s="130" t="n">
        <v>47.1</v>
      </c>
      <c r="AC137" s="130" t="n">
        <v>2.6</v>
      </c>
      <c r="AD137" s="130" t="n">
        <v>0</v>
      </c>
      <c r="AE137" s="130" t="n">
        <v>0</v>
      </c>
      <c r="AF137" s="130" t="n">
        <v>0</v>
      </c>
      <c r="AG137" s="130" t="n">
        <v>0.4</v>
      </c>
      <c r="AH137" s="130" t="n">
        <v>46.3</v>
      </c>
      <c r="AI137" s="130" t="n">
        <v>332.9</v>
      </c>
      <c r="AJ137" s="130" t="n">
        <v>561.5</v>
      </c>
      <c r="AK137" s="130" t="n">
        <v>2372.2</v>
      </c>
      <c r="AL137" t="inlineStr">
        <is>
          <t>A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1" t="n">
        <v>1</v>
      </c>
      <c r="B138" s="171" t="n">
        <v>8</v>
      </c>
      <c r="C138" s="86" t="inlineStr">
        <is>
          <t>Below 5 °C</t>
        </is>
      </c>
      <c r="D138" s="171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771.4</v>
      </c>
      <c r="Z138" s="130" t="n">
        <v>606.3</v>
      </c>
      <c r="AA138" s="130" t="n">
        <v>443</v>
      </c>
      <c r="AB138" s="130" t="n">
        <v>117.8</v>
      </c>
      <c r="AC138" s="130" t="n">
        <v>13.2</v>
      </c>
      <c r="AD138" s="130" t="n">
        <v>0.1</v>
      </c>
      <c r="AE138" s="130" t="n">
        <v>0</v>
      </c>
      <c r="AF138" s="130" t="n">
        <v>0</v>
      </c>
      <c r="AG138" s="130" t="n">
        <v>10.7</v>
      </c>
      <c r="AH138" s="130" t="n">
        <v>139.8</v>
      </c>
      <c r="AI138" s="130" t="n">
        <v>481</v>
      </c>
      <c r="AJ138" s="130" t="n">
        <v>716</v>
      </c>
      <c r="AK138" s="130" t="n">
        <v>3299.3</v>
      </c>
      <c r="AL138" t="inlineStr">
        <is>
          <t>A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1" t="n">
        <v>1</v>
      </c>
      <c r="B139" s="171" t="n">
        <v>9</v>
      </c>
      <c r="C139" s="86" t="inlineStr">
        <is>
          <t>Below 10 °C</t>
        </is>
      </c>
      <c r="D139" s="171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926.4</v>
      </c>
      <c r="Z139" s="130" t="n">
        <v>747.5</v>
      </c>
      <c r="AA139" s="130" t="n">
        <v>597.3</v>
      </c>
      <c r="AB139" s="130" t="n">
        <v>244.7</v>
      </c>
      <c r="AC139" s="130" t="n">
        <v>62.8</v>
      </c>
      <c r="AD139" s="130" t="n">
        <v>4</v>
      </c>
      <c r="AE139" s="130" t="n">
        <v>0.1</v>
      </c>
      <c r="AF139" s="130" t="n">
        <v>4.1</v>
      </c>
      <c r="AG139" s="130" t="n">
        <v>62.1</v>
      </c>
      <c r="AH139" s="130" t="n">
        <v>281.7</v>
      </c>
      <c r="AI139" s="130" t="n">
        <v>631</v>
      </c>
      <c r="AJ139" s="130" t="n">
        <v>870.9</v>
      </c>
      <c r="AK139" s="130" t="n">
        <v>4432.5</v>
      </c>
      <c r="AL139" t="inlineStr">
        <is>
          <t>A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1" t="n">
        <v>1</v>
      </c>
      <c r="B140" s="171" t="n">
        <v>10</v>
      </c>
      <c r="C140" s="86" t="inlineStr">
        <is>
          <t>Below 15 °C</t>
        </is>
      </c>
      <c r="D140" s="171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1081.4</v>
      </c>
      <c r="Z140" s="130" t="n">
        <v>888.9</v>
      </c>
      <c r="AA140" s="130" t="n">
        <v>752.2</v>
      </c>
      <c r="AB140" s="130" t="n">
        <v>392.4</v>
      </c>
      <c r="AC140" s="130" t="n">
        <v>177</v>
      </c>
      <c r="AD140" s="130" t="n">
        <v>44.1</v>
      </c>
      <c r="AE140" s="130" t="n">
        <v>13.5</v>
      </c>
      <c r="AF140" s="130" t="n">
        <v>44.9</v>
      </c>
      <c r="AG140" s="130" t="n">
        <v>180.4</v>
      </c>
      <c r="AH140" s="130" t="n">
        <v>435.5</v>
      </c>
      <c r="AI140" s="130" t="n">
        <v>781</v>
      </c>
      <c r="AJ140" s="130" t="n">
        <v>1025.9</v>
      </c>
      <c r="AK140" s="130" t="n">
        <v>5817.2</v>
      </c>
      <c r="AL140" t="inlineStr">
        <is>
          <t>A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75" thickBot="1">
      <c r="A141" s="170" t="n">
        <v>1</v>
      </c>
      <c r="B141" s="170" t="n">
        <v>11</v>
      </c>
      <c r="C141" s="87" t="inlineStr">
        <is>
          <t>Below 18 °C</t>
        </is>
      </c>
      <c r="D141" s="170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1174.4</v>
      </c>
      <c r="Z141" s="138" t="n">
        <v>973.8</v>
      </c>
      <c r="AA141" s="138" t="n">
        <v>845.2</v>
      </c>
      <c r="AB141" s="138" t="n">
        <v>482.4</v>
      </c>
      <c r="AC141" s="138" t="n">
        <v>265</v>
      </c>
      <c r="AD141" s="138" t="n">
        <v>107.7</v>
      </c>
      <c r="AE141" s="138" t="n">
        <v>55</v>
      </c>
      <c r="AF141" s="138" t="n">
        <v>107</v>
      </c>
      <c r="AG141" s="138" t="n">
        <v>267.3</v>
      </c>
      <c r="AH141" s="138" t="n">
        <v>528.5</v>
      </c>
      <c r="AI141" s="138" t="n">
        <v>871</v>
      </c>
      <c r="AJ141" s="138" t="n">
        <v>1118.9</v>
      </c>
      <c r="AK141" s="138" t="n">
        <v>6796.3</v>
      </c>
      <c r="AL141" s="176" t="inlineStr">
        <is>
          <t>A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76">
        <f>IF(ISERROR($R141),"",IF($R141&gt;"D","",IF(E141=Y141,"",IF(ISERROR(E141),"","ERROR"))))</f>
        <v/>
      </c>
      <c r="AP141" s="176">
        <f>IF(ISERROR($R141),"",IF($R141&gt;"D","",IF(F141=Z141,"",IF(ISERROR(F141),"","ERROR"))))</f>
        <v/>
      </c>
      <c r="AQ141" s="176">
        <f>IF(ISERROR($R141),"",IF($R141&gt;"D","",IF(G141=AA141,"",IF(ISERROR(G141),"","ERROR"))))</f>
        <v/>
      </c>
      <c r="AR141" s="176">
        <f>IF(ISERROR($R141),"",IF($R141&gt;"D","",IF(H141=AB141,"",IF(ISERROR(H141),"","ERROR"))))</f>
        <v/>
      </c>
      <c r="AS141" s="176">
        <f>IF(ISERROR($R141),"",IF($R141&gt;"D","",IF(I141=AC141,"",IF(ISERROR(I141),"","ERROR"))))</f>
        <v/>
      </c>
      <c r="AT141" s="176">
        <f>IF(ISERROR($R141),"",IF($R141&gt;"D","",IF(J141=AD141,"",IF(ISERROR(J141),"","ERROR"))))</f>
        <v/>
      </c>
      <c r="AU141" s="176">
        <f>IF(ISERROR($R141),"",IF($R141&gt;"D","",IF(K141=AE141,"",IF(ISERROR(K141),"","ERROR"))))</f>
        <v/>
      </c>
      <c r="AV141" s="176">
        <f>IF(ISERROR($R141),"",IF($R141&gt;"D","",IF(L141=AF141,"",IF(ISERROR(L141),"","ERROR"))))</f>
        <v/>
      </c>
      <c r="AW141" s="176">
        <f>IF(ISERROR($R141),"",IF($R141&gt;"D","",IF(M141=AG141,"",IF(ISERROR(M141),"","ERROR"))))</f>
        <v/>
      </c>
      <c r="AX141" s="176">
        <f>IF(ISERROR($R141),"",IF($R141&gt;"D","",IF(N141=AH141,"",IF(ISERROR(N141),"","ERROR"))))</f>
        <v/>
      </c>
      <c r="AY141" s="176">
        <f>IF(ISERROR($R141),"",IF($R141&gt;"D","",IF(O141=AI141,"",IF(ISERROR(O141),"","ERROR"))))</f>
        <v/>
      </c>
      <c r="AZ141" s="176">
        <f>IF(ISERROR($R141),"",IF($R141&gt;"D","",IF(P141=AJ141,"",IF(ISERROR(P141),"","ERROR"))))</f>
        <v/>
      </c>
      <c r="BA141" s="176">
        <f>IF(ISERROR($R141),"",IF($R141&gt;"D","",IF(Q141=AK141,"",IF(ISERROR(Q141),"","ERROR"))))</f>
        <v/>
      </c>
      <c r="BB141" s="176">
        <f>IF(ISERROR($R141),"",IF($R141&gt;"D","",IF(R141=AL141,"",IF(ISERROR(R141),"","ERROR"))))</f>
        <v/>
      </c>
    </row>
    <row r="142">
      <c r="AM142" s="31" t="n"/>
    </row>
    <row r="143" ht="15.75" customHeight="1" s="175" thickBot="1">
      <c r="A143" s="3" t="inlineStr">
        <is>
          <t>▼Quintiles (NORMALS_GROUP_ID = 23)</t>
        </is>
      </c>
      <c r="AM143" s="31" t="n"/>
    </row>
    <row r="144" ht="15.75" customHeight="1" s="175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1" t="n">
        <v>1</v>
      </c>
      <c r="B145" s="171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4.6</v>
      </c>
      <c r="Z145" s="130" t="n">
        <v>0.2</v>
      </c>
      <c r="AA145" s="130" t="n">
        <v>0</v>
      </c>
      <c r="AB145" s="130" t="n">
        <v>0.2</v>
      </c>
      <c r="AC145" s="130" t="n">
        <v>0.8</v>
      </c>
      <c r="AD145" s="130" t="n">
        <v>8.699999999999999</v>
      </c>
      <c r="AE145" s="130" t="n">
        <v>27.6</v>
      </c>
      <c r="AF145" s="130" t="n">
        <v>0.4</v>
      </c>
      <c r="AG145" s="130" t="n">
        <v>6.5</v>
      </c>
      <c r="AH145" s="130" t="n">
        <v>3.2</v>
      </c>
      <c r="AI145" s="130" t="n">
        <v>7</v>
      </c>
      <c r="AJ145" s="130" t="n">
        <v>4.2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1" t="n">
        <v>1</v>
      </c>
      <c r="B146" s="171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12.8</v>
      </c>
      <c r="Z146" s="130" t="n">
        <v>7.1</v>
      </c>
      <c r="AA146" s="130" t="n">
        <v>8.800000000000001</v>
      </c>
      <c r="AB146" s="130" t="n">
        <v>5.9</v>
      </c>
      <c r="AC146" s="130" t="n">
        <v>11.9</v>
      </c>
      <c r="AD146" s="130" t="n">
        <v>26.1</v>
      </c>
      <c r="AE146" s="130" t="n">
        <v>48.3</v>
      </c>
      <c r="AF146" s="130" t="n">
        <v>23.3</v>
      </c>
      <c r="AG146" s="130" t="n">
        <v>16.7</v>
      </c>
      <c r="AH146" s="130" t="n">
        <v>11.2</v>
      </c>
      <c r="AI146" s="130" t="n">
        <v>10.8</v>
      </c>
      <c r="AJ146" s="130" t="n">
        <v>12.2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1" t="n">
        <v>1</v>
      </c>
      <c r="B147" s="171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17.6</v>
      </c>
      <c r="Z147" s="130" t="n">
        <v>10.8</v>
      </c>
      <c r="AA147" s="130" t="n">
        <v>13.6</v>
      </c>
      <c r="AB147" s="130" t="n">
        <v>8.800000000000001</v>
      </c>
      <c r="AC147" s="130" t="n">
        <v>19.8</v>
      </c>
      <c r="AD147" s="130" t="n">
        <v>42.3</v>
      </c>
      <c r="AE147" s="130" t="n">
        <v>57.3</v>
      </c>
      <c r="AF147" s="130" t="n">
        <v>34.9</v>
      </c>
      <c r="AG147" s="130" t="n">
        <v>30</v>
      </c>
      <c r="AH147" s="130" t="n">
        <v>17.9</v>
      </c>
      <c r="AI147" s="130" t="n">
        <v>15.8</v>
      </c>
      <c r="AJ147" s="130" t="n">
        <v>16.6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1" t="n">
        <v>1</v>
      </c>
      <c r="B148" s="171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19.7</v>
      </c>
      <c r="Z148" s="130" t="n">
        <v>17.4</v>
      </c>
      <c r="AA148" s="130" t="n">
        <v>17.4</v>
      </c>
      <c r="AB148" s="130" t="n">
        <v>13.2</v>
      </c>
      <c r="AC148" s="130" t="n">
        <v>31.3</v>
      </c>
      <c r="AD148" s="130" t="n">
        <v>55.7</v>
      </c>
      <c r="AE148" s="130" t="n">
        <v>74.59999999999999</v>
      </c>
      <c r="AF148" s="130" t="n">
        <v>45.5</v>
      </c>
      <c r="AG148" s="130" t="n">
        <v>34.8</v>
      </c>
      <c r="AH148" s="130" t="n">
        <v>21.6</v>
      </c>
      <c r="AI148" s="130" t="n">
        <v>23.7</v>
      </c>
      <c r="AJ148" s="130" t="n">
        <v>18.1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1" t="n">
        <v>1</v>
      </c>
      <c r="B149" s="171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24.8</v>
      </c>
      <c r="Z149" s="130" t="n">
        <v>23.3</v>
      </c>
      <c r="AA149" s="130" t="n">
        <v>24.8</v>
      </c>
      <c r="AB149" s="130" t="n">
        <v>22.1</v>
      </c>
      <c r="AC149" s="130" t="n">
        <v>44</v>
      </c>
      <c r="AD149" s="130" t="n">
        <v>76.90000000000001</v>
      </c>
      <c r="AE149" s="130" t="n">
        <v>100.6</v>
      </c>
      <c r="AF149" s="130" t="n">
        <v>57.7</v>
      </c>
      <c r="AG149" s="130" t="n">
        <v>50.1</v>
      </c>
      <c r="AH149" s="130" t="n">
        <v>26</v>
      </c>
      <c r="AI149" s="130" t="n">
        <v>31.1</v>
      </c>
      <c r="AJ149" s="130" t="n">
        <v>23.8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75" thickBot="1">
      <c r="A150" s="170" t="n">
        <v>1</v>
      </c>
      <c r="B150" s="170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51.9</v>
      </c>
      <c r="Z150" s="138" t="n">
        <v>37.8</v>
      </c>
      <c r="AA150" s="138" t="n">
        <v>44.5</v>
      </c>
      <c r="AB150" s="138" t="n">
        <v>45.2</v>
      </c>
      <c r="AC150" s="138" t="n">
        <v>71</v>
      </c>
      <c r="AD150" s="138" t="n">
        <v>127</v>
      </c>
      <c r="AE150" s="138" t="n">
        <v>174.6</v>
      </c>
      <c r="AF150" s="138" t="n">
        <v>106.9</v>
      </c>
      <c r="AG150" s="138" t="n">
        <v>76</v>
      </c>
      <c r="AH150" s="138" t="n">
        <v>43.4</v>
      </c>
      <c r="AI150" s="138" t="n">
        <v>45.2</v>
      </c>
      <c r="AJ150" s="138" t="n">
        <v>51.1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76">
        <f>IF(ISERROR($R150),"",IF($R150&gt;"D","",IF(E150=Y150,"",IF(ISERROR(E150),"","ERROR"))))</f>
        <v/>
      </c>
      <c r="AP150" s="176">
        <f>IF(ISERROR($R150),"",IF($R150&gt;"D","",IF(F150=Z150,"",IF(ISERROR(F150),"","ERROR"))))</f>
        <v/>
      </c>
      <c r="AQ150" s="176">
        <f>IF(ISERROR($R150),"",IF($R150&gt;"D","",IF(G150=AA150,"",IF(ISERROR(G150),"","ERROR"))))</f>
        <v/>
      </c>
      <c r="AR150" s="176">
        <f>IF(ISERROR($R150),"",IF($R150&gt;"D","",IF(H150=AB150,"",IF(ISERROR(H150),"","ERROR"))))</f>
        <v/>
      </c>
      <c r="AS150" s="176">
        <f>IF(ISERROR($R150),"",IF($R150&gt;"D","",IF(I150=AC150,"",IF(ISERROR(I150),"","ERROR"))))</f>
        <v/>
      </c>
      <c r="AT150" s="176">
        <f>IF(ISERROR($R150),"",IF($R150&gt;"D","",IF(J150=AD150,"",IF(ISERROR(J150),"","ERROR"))))</f>
        <v/>
      </c>
      <c r="AU150" s="176">
        <f>IF(ISERROR($R150),"",IF($R150&gt;"D","",IF(K150=AE150,"",IF(ISERROR(K150),"","ERROR"))))</f>
        <v/>
      </c>
      <c r="AV150" s="176">
        <f>IF(ISERROR($R150),"",IF($R150&gt;"D","",IF(L150=AF150,"",IF(ISERROR(L150),"","ERROR"))))</f>
        <v/>
      </c>
      <c r="AW150" s="176">
        <f>IF(ISERROR($R150),"",IF($R150&gt;"D","",IF(M150=AG150,"",IF(ISERROR(M150),"","ERROR"))))</f>
        <v/>
      </c>
      <c r="AX150" s="176">
        <f>IF(ISERROR($R150),"",IF($R150&gt;"D","",IF(N150=AH150,"",IF(ISERROR(N150),"","ERROR"))))</f>
        <v/>
      </c>
      <c r="AY150" s="176">
        <f>IF(ISERROR($R150),"",IF($R150&gt;"D","",IF(O150=AI150,"",IF(ISERROR(O150),"","ERROR"))))</f>
        <v/>
      </c>
      <c r="AZ150" s="17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75" thickBot="1">
      <c r="A152" s="3" t="inlineStr">
        <is>
          <t>▼Humidex (NORMALS_GROUP_ID = 25)</t>
        </is>
      </c>
      <c r="AM152" s="31" t="n"/>
    </row>
    <row r="153" ht="15.75" customHeight="1" s="175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1" t="n">
        <v>1</v>
      </c>
      <c r="B154" s="171" t="n">
        <v>1</v>
      </c>
      <c r="C154" s="91" t="inlineStr">
        <is>
          <t>Days with Humidex &gt;= 30</t>
        </is>
      </c>
      <c r="D154" s="171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0.15</v>
      </c>
      <c r="AD154" s="30" t="n">
        <v>0.8100000000000001</v>
      </c>
      <c r="AE154" s="30" t="n">
        <v>3.3</v>
      </c>
      <c r="AF154" s="30" t="n">
        <v>2.9</v>
      </c>
      <c r="AG154" s="30" t="n">
        <v>0.14</v>
      </c>
      <c r="AH154" s="30" t="n">
        <v>0</v>
      </c>
      <c r="AI154" s="30" t="n">
        <v>0</v>
      </c>
      <c r="AJ154" s="30" t="n">
        <v>0</v>
      </c>
      <c r="AK154" s="30" t="n">
        <v>7.3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1" t="n">
        <v>1</v>
      </c>
      <c r="B155" s="171" t="n">
        <v>2</v>
      </c>
      <c r="C155" s="91" t="inlineStr">
        <is>
          <t>Days with Humidex &gt;= 35</t>
        </is>
      </c>
      <c r="D155" s="171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0.04</v>
      </c>
      <c r="AE155" s="30" t="n">
        <v>0.14</v>
      </c>
      <c r="AF155" s="30" t="n">
        <v>0.21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0.39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</v>
      </c>
      <c r="AD156" s="75" t="n">
        <v>0</v>
      </c>
      <c r="AE156" s="75" t="n">
        <v>0</v>
      </c>
      <c r="AF156" s="75" t="n">
        <v>0</v>
      </c>
      <c r="AG156" s="75" t="n">
        <v>0</v>
      </c>
      <c r="AH156" s="75" t="n">
        <v>0</v>
      </c>
      <c r="AI156" s="75" t="n">
        <v>0</v>
      </c>
      <c r="AJ156" s="75" t="n">
        <v>0</v>
      </c>
      <c r="AK156" s="75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75" thickBot="1">
      <c r="A157" s="160" t="inlineStr">
        <is>
          <t>Humidex Extremes (Long-Term)</t>
        </is>
      </c>
      <c r="B157" s="171" t="n"/>
      <c r="C157" s="91" t="n"/>
      <c r="D157" s="171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75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1" t="n">
        <v>2</v>
      </c>
      <c r="B159" s="170" t="n">
        <v>1</v>
      </c>
      <c r="C159" s="85" t="inlineStr">
        <is>
          <t>Extreme Humidex</t>
        </is>
      </c>
      <c r="D159" s="170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11.4</v>
      </c>
      <c r="Z159" s="130" t="n">
        <v>14.2</v>
      </c>
      <c r="AA159" s="130" t="n">
        <v>18.3</v>
      </c>
      <c r="AB159" s="130" t="n">
        <v>29.8</v>
      </c>
      <c r="AC159" s="130" t="n">
        <v>33.8</v>
      </c>
      <c r="AD159" s="130" t="n">
        <v>35.5</v>
      </c>
      <c r="AE159" s="131" t="n">
        <v>39.8</v>
      </c>
      <c r="AF159" s="130" t="n">
        <v>37.7</v>
      </c>
      <c r="AG159" s="130" t="n">
        <v>32.2</v>
      </c>
      <c r="AH159" s="130" t="n">
        <v>26.2</v>
      </c>
      <c r="AI159" s="130" t="n">
        <v>13.4</v>
      </c>
      <c r="AJ159" s="130" t="n">
        <v>13.7</v>
      </c>
      <c r="AK159" s="112" t="n">
        <v>39.8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75" thickBot="1">
      <c r="A160" s="170" t="n">
        <v>2</v>
      </c>
      <c r="B160" s="176" t="n"/>
      <c r="C160" s="98" t="inlineStr">
        <is>
          <t>Date (yyyy/dd)</t>
        </is>
      </c>
      <c r="D160" s="17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2009/ 18</t>
        </is>
      </c>
      <c r="Z160" s="59" t="inlineStr">
        <is>
          <t>1992/ 26</t>
        </is>
      </c>
      <c r="AA160" s="59" t="inlineStr">
        <is>
          <t>2019/ 19</t>
        </is>
      </c>
      <c r="AB160" s="59" t="inlineStr">
        <is>
          <t>1977/ 25</t>
        </is>
      </c>
      <c r="AC160" s="59" t="inlineStr">
        <is>
          <t>1971/ 13</t>
        </is>
      </c>
      <c r="AD160" s="59" t="inlineStr">
        <is>
          <t>2018/ 20</t>
        </is>
      </c>
      <c r="AE160" s="60" t="inlineStr">
        <is>
          <t>1975/ 12</t>
        </is>
      </c>
      <c r="AF160" s="59" t="inlineStr">
        <is>
          <t>2020/ 02</t>
        </is>
      </c>
      <c r="AG160" s="59" t="inlineStr">
        <is>
          <t>1988/ 05</t>
        </is>
      </c>
      <c r="AH160" s="59" t="inlineStr">
        <is>
          <t>2008/ 01</t>
        </is>
      </c>
      <c r="AI160" s="59" t="inlineStr">
        <is>
          <t>1978/ 02</t>
        </is>
      </c>
      <c r="AJ160" s="59" t="inlineStr">
        <is>
          <t>1999/ 27</t>
        </is>
      </c>
      <c r="AK160" s="120" t="inlineStr">
        <is>
          <t>1975/ 12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76">
        <f>IF(ISERROR($R160),"",IF($R160&gt;"D","",IF(E160=Y160,"",IF(ISERROR(E160),"","ERROR"))))</f>
        <v/>
      </c>
      <c r="AP160" s="176">
        <f>IF(ISERROR($R160),"",IF($R160&gt;"D","",IF(F160=Z160,"",IF(ISERROR(F160),"","ERROR"))))</f>
        <v/>
      </c>
      <c r="AQ160" s="176">
        <f>IF(ISERROR($R160),"",IF($R160&gt;"D","",IF(G160=AA160,"",IF(ISERROR(G160),"","ERROR"))))</f>
        <v/>
      </c>
      <c r="AR160" s="176">
        <f>IF(ISERROR($R160),"",IF($R160&gt;"D","",IF(H160=AB160,"",IF(ISERROR(H160),"","ERROR"))))</f>
        <v/>
      </c>
      <c r="AS160" s="176">
        <f>IF(ISERROR($R160),"",IF($R160&gt;"D","",IF(I160=AC160,"",IF(ISERROR(I160),"","ERROR"))))</f>
        <v/>
      </c>
      <c r="AT160" s="176">
        <f>IF(ISERROR($R160),"",IF($R160&gt;"D","",IF(J160=AD160,"",IF(ISERROR(J160),"","ERROR"))))</f>
        <v/>
      </c>
      <c r="AU160" s="176">
        <f>IF(ISERROR($R160),"",IF($R160&gt;"D","",IF(K160=AE160,"",IF(ISERROR(K160),"","ERROR"))))</f>
        <v/>
      </c>
      <c r="AV160" s="176">
        <f>IF(ISERROR($R160),"",IF($R160&gt;"D","",IF(L160=AF160,"",IF(ISERROR(L160),"","ERROR"))))</f>
        <v/>
      </c>
      <c r="AW160" s="176">
        <f>IF(ISERROR($R160),"",IF($R160&gt;"D","",IF(M160=AG160,"",IF(ISERROR(M160),"","ERROR"))))</f>
        <v/>
      </c>
      <c r="AX160" s="176">
        <f>IF(ISERROR($R160),"",IF($R160&gt;"D","",IF(N160=AH160,"",IF(ISERROR(N160),"","ERROR"))))</f>
        <v/>
      </c>
      <c r="AY160" s="176">
        <f>IF(ISERROR($R160),"",IF($R160&gt;"D","",IF(O160=AI160,"",IF(ISERROR(O160),"","ERROR"))))</f>
        <v/>
      </c>
      <c r="AZ160" s="17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75" thickBot="1">
      <c r="A162" s="3" t="inlineStr">
        <is>
          <t>▼Wind Chill (NORMALS_GROUP_ID = 26)</t>
        </is>
      </c>
      <c r="AM162" s="31" t="n"/>
    </row>
    <row r="163" ht="15.75" customHeight="1" s="175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1" t="n">
        <v>1</v>
      </c>
      <c r="B164" s="171" t="n">
        <v>1</v>
      </c>
      <c r="C164" s="91" t="inlineStr">
        <is>
          <t>Days with Wind Chill &lt; -20</t>
        </is>
      </c>
      <c r="D164" s="171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24.2</v>
      </c>
      <c r="Z164" s="30" t="n">
        <v>20.7</v>
      </c>
      <c r="AA164" s="30" t="n">
        <v>14.5</v>
      </c>
      <c r="AB164" s="30" t="n">
        <v>1.9</v>
      </c>
      <c r="AC164" s="30" t="n">
        <v>0.04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0.44</v>
      </c>
      <c r="AI164" s="30" t="n">
        <v>12</v>
      </c>
      <c r="AJ164" s="30" t="n">
        <v>21.4</v>
      </c>
      <c r="AK164" s="30" t="n">
        <v>95.3</v>
      </c>
      <c r="AL164" t="inlineStr">
        <is>
          <t>B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1" t="n">
        <v>1</v>
      </c>
      <c r="B165" s="171" t="n">
        <v>2</v>
      </c>
      <c r="C165" s="91" t="inlineStr">
        <is>
          <t>Days with Wind Chill &lt; -30</t>
        </is>
      </c>
      <c r="D165" s="171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13.8</v>
      </c>
      <c r="Z165" s="30" t="n">
        <v>10.2</v>
      </c>
      <c r="AA165" s="30" t="n">
        <v>6.1</v>
      </c>
      <c r="AB165" s="30" t="n">
        <v>0.31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2.7</v>
      </c>
      <c r="AJ165" s="30" t="n">
        <v>9.6</v>
      </c>
      <c r="AK165" s="30" t="n">
        <v>42.7</v>
      </c>
      <c r="AL165" t="inlineStr">
        <is>
          <t>B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1" t="n">
        <v>1</v>
      </c>
      <c r="B166" s="171" t="n">
        <v>3</v>
      </c>
      <c r="C166" s="91" t="inlineStr">
        <is>
          <t>Days with Wind Chill &lt; -40</t>
        </is>
      </c>
      <c r="D166" s="171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4.6</v>
      </c>
      <c r="Z166" s="30" t="n">
        <v>2.2</v>
      </c>
      <c r="AA166" s="30" t="n">
        <v>1.1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0.32</v>
      </c>
      <c r="AJ166" s="30" t="n">
        <v>2.4</v>
      </c>
      <c r="AK166" s="30" t="n">
        <v>10.6</v>
      </c>
      <c r="AL166" t="inlineStr">
        <is>
          <t>B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0.26</v>
      </c>
      <c r="Z167" s="75" t="n">
        <v>0.04</v>
      </c>
      <c r="AA167" s="75" t="n">
        <v>0.04</v>
      </c>
      <c r="AB167" s="75" t="n">
        <v>0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</v>
      </c>
      <c r="AJ167" s="75" t="n">
        <v>0.11</v>
      </c>
      <c r="AK167" s="75" t="n">
        <v>0.45</v>
      </c>
      <c r="AL167" s="6" t="inlineStr">
        <is>
          <t>B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75" thickBot="1">
      <c r="A168" s="160" t="inlineStr">
        <is>
          <t>Wind Chill Extremes (Long-Term)</t>
        </is>
      </c>
      <c r="B168" s="171" t="n"/>
      <c r="C168" s="91" t="n"/>
      <c r="D168" s="171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75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72" t="n">
        <v>2</v>
      </c>
      <c r="B170" s="177" t="n">
        <v>1</v>
      </c>
      <c r="C170" s="103" t="inlineStr">
        <is>
          <t>Extreme Wind Chill</t>
        </is>
      </c>
      <c r="D170" s="17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-57.1</v>
      </c>
      <c r="Z170" s="130" t="n">
        <v>-51.1</v>
      </c>
      <c r="AA170" s="130" t="n">
        <v>-50.3</v>
      </c>
      <c r="AB170" s="130" t="n">
        <v>-35.8</v>
      </c>
      <c r="AC170" s="130" t="n">
        <v>-22.1</v>
      </c>
      <c r="AD170" s="130" t="n">
        <v>-3.8</v>
      </c>
      <c r="AE170" s="130" t="n">
        <v>0</v>
      </c>
      <c r="AF170" s="130" t="n">
        <v>-6.1</v>
      </c>
      <c r="AG170" s="130" t="n">
        <v>-17.5</v>
      </c>
      <c r="AH170" s="130" t="n">
        <v>-32.9</v>
      </c>
      <c r="AI170" s="130" t="n">
        <v>-53</v>
      </c>
      <c r="AJ170" s="130" t="n">
        <v>-54.5</v>
      </c>
      <c r="AK170" s="112" t="n">
        <v>-57.1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75" thickBot="1">
      <c r="A171" s="170" t="n">
        <v>2</v>
      </c>
      <c r="B171" s="176" t="n"/>
      <c r="C171" s="98" t="inlineStr">
        <is>
          <t>Date (yyyy/dd)</t>
        </is>
      </c>
      <c r="D171" s="17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1972/ 25</t>
        </is>
      </c>
      <c r="Z171" s="57" t="inlineStr">
        <is>
          <t>1979/ 08</t>
        </is>
      </c>
      <c r="AA171" s="57" t="inlineStr">
        <is>
          <t>2003/ 07</t>
        </is>
      </c>
      <c r="AB171" s="57" t="inlineStr">
        <is>
          <t>1995/ 03</t>
        </is>
      </c>
      <c r="AC171" s="57" t="inlineStr">
        <is>
          <t>2002/ 03</t>
        </is>
      </c>
      <c r="AD171" s="57" t="inlineStr">
        <is>
          <t>1982/ 06</t>
        </is>
      </c>
      <c r="AE171" s="57" t="inlineStr">
        <is>
          <t>1971/ 01</t>
        </is>
      </c>
      <c r="AF171" s="57" t="inlineStr">
        <is>
          <t>1982/ 26</t>
        </is>
      </c>
      <c r="AG171" s="57" t="inlineStr">
        <is>
          <t>1974/ 28</t>
        </is>
      </c>
      <c r="AH171" s="57" t="inlineStr">
        <is>
          <t>1984/ 31</t>
        </is>
      </c>
      <c r="AI171" s="57" t="inlineStr">
        <is>
          <t>1985/ 25</t>
        </is>
      </c>
      <c r="AJ171" s="57" t="inlineStr">
        <is>
          <t>1996/ 29</t>
        </is>
      </c>
      <c r="AK171" s="120" t="inlineStr">
        <is>
          <t>1972/ 25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76">
        <f>IF(ISERROR($R171),"",IF($R171&gt;"D","",IF(E171=Y171,"",IF(ISERROR(E171),"","ERROR"))))</f>
        <v/>
      </c>
      <c r="AP171" s="176">
        <f>IF(ISERROR($R171),"",IF($R171&gt;"D","",IF(F171=Z171,"",IF(ISERROR(F171),"","ERROR"))))</f>
        <v/>
      </c>
      <c r="AQ171" s="176">
        <f>IF(ISERROR($R171),"",IF($R171&gt;"D","",IF(G171=AA171,"",IF(ISERROR(G171),"","ERROR"))))</f>
        <v/>
      </c>
      <c r="AR171" s="176">
        <f>IF(ISERROR($R171),"",IF($R171&gt;"D","",IF(H171=AB171,"",IF(ISERROR(H171),"","ERROR"))))</f>
        <v/>
      </c>
      <c r="AS171" s="176">
        <f>IF(ISERROR($R171),"",IF($R171&gt;"D","",IF(I171=AC171,"",IF(ISERROR(I171),"","ERROR"))))</f>
        <v/>
      </c>
      <c r="AT171" s="176">
        <f>IF(ISERROR($R171),"",IF($R171&gt;"D","",IF(J171=AD171,"",IF(ISERROR(J171),"","ERROR"))))</f>
        <v/>
      </c>
      <c r="AU171" s="176">
        <f>IF(ISERROR($R171),"",IF($R171&gt;"D","",IF(K171=AE171,"",IF(ISERROR(K171),"","ERROR"))))</f>
        <v/>
      </c>
      <c r="AV171" s="176">
        <f>IF(ISERROR($R171),"",IF($R171&gt;"D","",IF(L171=AF171,"",IF(ISERROR(L171),"","ERROR"))))</f>
        <v/>
      </c>
      <c r="AW171" s="176">
        <f>IF(ISERROR($R171),"",IF($R171&gt;"D","",IF(M171=AG171,"",IF(ISERROR(M171),"","ERROR"))))</f>
        <v/>
      </c>
      <c r="AX171" s="176">
        <f>IF(ISERROR($R171),"",IF($R171&gt;"D","",IF(N171=AH171,"",IF(ISERROR(N171),"","ERROR"))))</f>
        <v/>
      </c>
      <c r="AY171" s="176">
        <f>IF(ISERROR($R171),"",IF($R171&gt;"D","",IF(O171=AI171,"",IF(ISERROR(O171),"","ERROR"))))</f>
        <v/>
      </c>
      <c r="AZ171" s="17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75" thickBot="1">
      <c r="A173" s="3" t="inlineStr">
        <is>
          <t>▼Humidity (NORMALS_GROUP_ID = 27)</t>
        </is>
      </c>
      <c r="AM173" s="31" t="n"/>
    </row>
    <row r="174" ht="15.75" customHeight="1" s="175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1" t="n">
        <v>1</v>
      </c>
      <c r="B175" s="171" t="n">
        <v>1</v>
      </c>
      <c r="C175" s="85" t="inlineStr">
        <is>
          <t>Average Vapour Pressure (kPa)</t>
        </is>
      </c>
      <c r="D175" s="171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0.1</v>
      </c>
      <c r="Z175" s="130" t="n">
        <v>0.2</v>
      </c>
      <c r="AA175" s="130" t="n">
        <v>0.2</v>
      </c>
      <c r="AB175" s="130" t="n">
        <v>0.4</v>
      </c>
      <c r="AC175" s="130" t="n">
        <v>0.6</v>
      </c>
      <c r="AD175" s="130" t="n">
        <v>1</v>
      </c>
      <c r="AE175" s="130" t="n">
        <v>1.3</v>
      </c>
      <c r="AF175" s="130" t="n">
        <v>1.2</v>
      </c>
      <c r="AG175" s="130" t="n">
        <v>0.8</v>
      </c>
      <c r="AH175" s="130" t="n">
        <v>0.5</v>
      </c>
      <c r="AI175" s="130" t="n">
        <v>0.3</v>
      </c>
      <c r="AJ175" s="130" t="n">
        <v>0.2</v>
      </c>
      <c r="AK175" s="130" t="n">
        <v>0.6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1" t="n">
        <v>1</v>
      </c>
      <c r="B176" s="171" t="n">
        <v>2</v>
      </c>
      <c r="C176" s="85" t="inlineStr">
        <is>
          <t>Average Relative Humidity - 0600LST (%)</t>
        </is>
      </c>
      <c r="D176" s="171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72.40000000000001</v>
      </c>
      <c r="Z176" s="130" t="n">
        <v>72.8</v>
      </c>
      <c r="AA176" s="130" t="n">
        <v>71.8</v>
      </c>
      <c r="AB176" s="130" t="n">
        <v>71.90000000000001</v>
      </c>
      <c r="AC176" s="130" t="n">
        <v>73.5</v>
      </c>
      <c r="AD176" s="130" t="n">
        <v>79.8</v>
      </c>
      <c r="AE176" s="130" t="n">
        <v>86.7</v>
      </c>
      <c r="AF176" s="130" t="n">
        <v>89.3</v>
      </c>
      <c r="AG176" s="130" t="n">
        <v>87.59999999999999</v>
      </c>
      <c r="AH176" s="130" t="n">
        <v>84.09999999999999</v>
      </c>
      <c r="AI176" s="130" t="n">
        <v>83.40000000000001</v>
      </c>
      <c r="AJ176" s="130" t="n">
        <v>76.8</v>
      </c>
      <c r="AK176" s="130" t="n">
        <v>79.2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75" thickBot="1">
      <c r="A177" s="170" t="n">
        <v>1</v>
      </c>
      <c r="B177" s="170" t="n">
        <v>3</v>
      </c>
      <c r="C177" s="98" t="inlineStr">
        <is>
          <t>Average Relative Humidity - 1500LST (%)</t>
        </is>
      </c>
      <c r="D177" s="170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71.09999999999999</v>
      </c>
      <c r="Z177" s="138" t="n">
        <v>64.5</v>
      </c>
      <c r="AA177" s="138" t="n">
        <v>53.1</v>
      </c>
      <c r="AB177" s="138" t="n">
        <v>41.6</v>
      </c>
      <c r="AC177" s="138" t="n">
        <v>37.9</v>
      </c>
      <c r="AD177" s="138" t="n">
        <v>45.8</v>
      </c>
      <c r="AE177" s="138" t="n">
        <v>51.5</v>
      </c>
      <c r="AF177" s="138" t="n">
        <v>52.4</v>
      </c>
      <c r="AG177" s="138" t="n">
        <v>53.2</v>
      </c>
      <c r="AH177" s="138" t="n">
        <v>62.8</v>
      </c>
      <c r="AI177" s="138" t="n">
        <v>78.90000000000001</v>
      </c>
      <c r="AJ177" s="138" t="n">
        <v>76.5</v>
      </c>
      <c r="AK177" s="138" t="n">
        <v>57.4</v>
      </c>
      <c r="AL177" s="176" t="inlineStr">
        <is>
          <t>A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76">
        <f>IF(ISERROR($R177),"",IF($R177&gt;"D","",IF(E177=Y177,"",IF(ISERROR(E177),"","ERROR"))))</f>
        <v/>
      </c>
      <c r="AP177" s="176">
        <f>IF(ISERROR($R177),"",IF($R177&gt;"D","",IF(F177=Z177,"",IF(ISERROR(F177),"","ERROR"))))</f>
        <v/>
      </c>
      <c r="AQ177" s="176">
        <f>IF(ISERROR($R177),"",IF($R177&gt;"D","",IF(G177=AA177,"",IF(ISERROR(G177),"","ERROR"))))</f>
        <v/>
      </c>
      <c r="AR177" s="176">
        <f>IF(ISERROR($R177),"",IF($R177&gt;"D","",IF(H177=AB177,"",IF(ISERROR(H177),"","ERROR"))))</f>
        <v/>
      </c>
      <c r="AS177" s="176">
        <f>IF(ISERROR($R177),"",IF($R177&gt;"D","",IF(I177=AC177,"",IF(ISERROR(I177),"","ERROR"))))</f>
        <v/>
      </c>
      <c r="AT177" s="176">
        <f>IF(ISERROR($R177),"",IF($R177&gt;"D","",IF(J177=AD177,"",IF(ISERROR(J177),"","ERROR"))))</f>
        <v/>
      </c>
      <c r="AU177" s="176">
        <f>IF(ISERROR($R177),"",IF($R177&gt;"D","",IF(K177=AE177,"",IF(ISERROR(K177),"","ERROR"))))</f>
        <v/>
      </c>
      <c r="AV177" s="176">
        <f>IF(ISERROR($R177),"",IF($R177&gt;"D","",IF(L177=AF177,"",IF(ISERROR(L177),"","ERROR"))))</f>
        <v/>
      </c>
      <c r="AW177" s="176">
        <f>IF(ISERROR($R177),"",IF($R177&gt;"D","",IF(M177=AG177,"",IF(ISERROR(M177),"","ERROR"))))</f>
        <v/>
      </c>
      <c r="AX177" s="176">
        <f>IF(ISERROR($R177),"",IF($R177&gt;"D","",IF(N177=AH177,"",IF(ISERROR(N177),"","ERROR"))))</f>
        <v/>
      </c>
      <c r="AY177" s="176">
        <f>IF(ISERROR($R177),"",IF($R177&gt;"D","",IF(O177=AI177,"",IF(ISERROR(O177),"","ERROR"))))</f>
        <v/>
      </c>
      <c r="AZ177" s="176">
        <f>IF(ISERROR($R177),"",IF($R177&gt;"D","",IF(P177=AJ177,"",IF(ISERROR(P177),"","ERROR"))))</f>
        <v/>
      </c>
      <c r="BA177" s="176">
        <f>IF(ISERROR($R177),"",IF($R177&gt;"D","",IF(Q177=AK177,"",IF(ISERROR(Q177),"","ERROR"))))</f>
        <v/>
      </c>
      <c r="BB177" s="176">
        <f>IF(ISERROR($R177),"",IF($R177&gt;"D","",IF(R177=AL177,"",IF(ISERROR(R177),"","ERROR"))))</f>
        <v/>
      </c>
    </row>
    <row r="178">
      <c r="AM178" s="31" t="n"/>
    </row>
    <row r="179" ht="15.75" customHeight="1" s="175" thickBot="1">
      <c r="A179" s="3" t="inlineStr">
        <is>
          <t>▼Pressure (NORMALS_GROUP_ID = 28)</t>
        </is>
      </c>
      <c r="AM179" s="31" t="n"/>
    </row>
    <row r="180" ht="15.75" customHeight="1" s="175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1" t="n">
        <v>1</v>
      </c>
      <c r="B181" s="171" t="n">
        <v>1</v>
      </c>
      <c r="C181" s="85" t="inlineStr">
        <is>
          <t>Average Station Pressure (kPa)</t>
        </is>
      </c>
      <c r="D181" s="171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97.5</v>
      </c>
      <c r="Z181" s="130" t="n">
        <v>97.5</v>
      </c>
      <c r="AA181" s="130" t="n">
        <v>97.5</v>
      </c>
      <c r="AB181" s="130" t="n">
        <v>97.3</v>
      </c>
      <c r="AC181" s="130" t="n">
        <v>97.3</v>
      </c>
      <c r="AD181" s="130" t="n">
        <v>97.09999999999999</v>
      </c>
      <c r="AE181" s="130" t="n">
        <v>97.09999999999999</v>
      </c>
      <c r="AF181" s="130" t="n">
        <v>97.2</v>
      </c>
      <c r="AG181" s="130" t="n">
        <v>97.2</v>
      </c>
      <c r="AH181" s="130" t="n">
        <v>97.09999999999999</v>
      </c>
      <c r="AI181" s="130" t="n">
        <v>97.2</v>
      </c>
      <c r="AJ181" s="130" t="n">
        <v>97.2</v>
      </c>
      <c r="AK181" s="130" t="n">
        <v>97.3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75" thickBot="1">
      <c r="A182" s="170" t="n">
        <v>1</v>
      </c>
      <c r="B182" s="170" t="n">
        <v>2</v>
      </c>
      <c r="C182" s="98" t="inlineStr">
        <is>
          <t>Average Sea Level Pressure (kPa)</t>
        </is>
      </c>
      <c r="D182" s="170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101.9</v>
      </c>
      <c r="Z182" s="138" t="n">
        <v>101.9</v>
      </c>
      <c r="AA182" s="138" t="n">
        <v>101.8</v>
      </c>
      <c r="AB182" s="138" t="n">
        <v>101.5</v>
      </c>
      <c r="AC182" s="138" t="n">
        <v>101.5</v>
      </c>
      <c r="AD182" s="138" t="n">
        <v>101.2</v>
      </c>
      <c r="AE182" s="138" t="n">
        <v>101.2</v>
      </c>
      <c r="AF182" s="138" t="n">
        <v>101.3</v>
      </c>
      <c r="AG182" s="138" t="n">
        <v>101.3</v>
      </c>
      <c r="AH182" s="138" t="n">
        <v>101.3</v>
      </c>
      <c r="AI182" s="138" t="n">
        <v>101.5</v>
      </c>
      <c r="AJ182" s="138" t="n">
        <v>101.6</v>
      </c>
      <c r="AK182" s="138" t="n">
        <v>101.5</v>
      </c>
      <c r="AL182" s="176" t="inlineStr">
        <is>
          <t>A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76">
        <f>IF(ISERROR($R182),"",IF($R182&gt;"D","",IF(E182=Y182,"",IF(ISERROR(E182),"","ERROR"))))</f>
        <v/>
      </c>
      <c r="AP182" s="176">
        <f>IF(ISERROR($R182),"",IF($R182&gt;"D","",IF(F182=Z182,"",IF(ISERROR(F182),"","ERROR"))))</f>
        <v/>
      </c>
      <c r="AQ182" s="176">
        <f>IF(ISERROR($R182),"",IF($R182&gt;"D","",IF(G182=AA182,"",IF(ISERROR(G182),"","ERROR"))))</f>
        <v/>
      </c>
      <c r="AR182" s="176">
        <f>IF(ISERROR($R182),"",IF($R182&gt;"D","",IF(H182=AB182,"",IF(ISERROR(H182),"","ERROR"))))</f>
        <v/>
      </c>
      <c r="AS182" s="176">
        <f>IF(ISERROR($R182),"",IF($R182&gt;"D","",IF(I182=AC182,"",IF(ISERROR(I182),"","ERROR"))))</f>
        <v/>
      </c>
      <c r="AT182" s="176">
        <f>IF(ISERROR($R182),"",IF($R182&gt;"D","",IF(J182=AD182,"",IF(ISERROR(J182),"","ERROR"))))</f>
        <v/>
      </c>
      <c r="AU182" s="176">
        <f>IF(ISERROR($R182),"",IF($R182&gt;"D","",IF(K182=AE182,"",IF(ISERROR(K182),"","ERROR"))))</f>
        <v/>
      </c>
      <c r="AV182" s="176">
        <f>IF(ISERROR($R182),"",IF($R182&gt;"D","",IF(L182=AF182,"",IF(ISERROR(L182),"","ERROR"))))</f>
        <v/>
      </c>
      <c r="AW182" s="176">
        <f>IF(ISERROR($R182),"",IF($R182&gt;"D","",IF(M182=AG182,"",IF(ISERROR(M182),"","ERROR"))))</f>
        <v/>
      </c>
      <c r="AX182" s="176">
        <f>IF(ISERROR($R182),"",IF($R182&gt;"D","",IF(N182=AH182,"",IF(ISERROR(N182),"","ERROR"))))</f>
        <v/>
      </c>
      <c r="AY182" s="176">
        <f>IF(ISERROR($R182),"",IF($R182&gt;"D","",IF(O182=AI182,"",IF(ISERROR(O182),"","ERROR"))))</f>
        <v/>
      </c>
      <c r="AZ182" s="176">
        <f>IF(ISERROR($R182),"",IF($R182&gt;"D","",IF(P182=AJ182,"",IF(ISERROR(P182),"","ERROR"))))</f>
        <v/>
      </c>
      <c r="BA182" s="176">
        <f>IF(ISERROR($R182),"",IF($R182&gt;"D","",IF(Q182=AK182,"",IF(ISERROR(Q182),"","ERROR"))))</f>
        <v/>
      </c>
      <c r="BB182" s="176">
        <f>IF(ISERROR($R182),"",IF($R182&gt;"D","",IF(R182=AL182,"",IF(ISERROR(R182),"","ERROR"))))</f>
        <v/>
      </c>
    </row>
    <row r="183">
      <c r="AM183" s="31" t="n"/>
    </row>
    <row r="184" ht="15.75" customHeight="1" s="175" thickBot="1">
      <c r="A184" s="3" t="inlineStr">
        <is>
          <t>▼Visibility (hours with) (NORMALS_GROUP_ID = 30)</t>
        </is>
      </c>
      <c r="AM184" s="31" t="n"/>
    </row>
    <row r="185" ht="15.75" customHeight="1" s="175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1" t="n">
        <v>1</v>
      </c>
      <c r="B186" s="171" t="n">
        <v>1</v>
      </c>
      <c r="C186" s="85" t="inlineStr">
        <is>
          <t>&lt; 1 km</t>
        </is>
      </c>
      <c r="D186" s="171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>
        <v>11.1</v>
      </c>
      <c r="Z186" s="130" t="n">
        <v>6.4</v>
      </c>
      <c r="AA186" s="130" t="n">
        <v>2.9</v>
      </c>
      <c r="AB186" s="130" t="n">
        <v>2.7</v>
      </c>
      <c r="AC186" s="130" t="n">
        <v>2.1</v>
      </c>
      <c r="AD186" s="130" t="n">
        <v>2.4</v>
      </c>
      <c r="AE186" s="130" t="n">
        <v>4</v>
      </c>
      <c r="AF186" s="130" t="n">
        <v>7.1</v>
      </c>
      <c r="AG186" s="130" t="n">
        <v>8.800000000000001</v>
      </c>
      <c r="AH186" s="130" t="n">
        <v>12.3</v>
      </c>
      <c r="AI186" s="130" t="n">
        <v>15.3</v>
      </c>
      <c r="AJ186" s="130" t="n">
        <v>11.6</v>
      </c>
      <c r="AK186" s="130" t="n">
        <v>86.8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1" t="n">
        <v>1</v>
      </c>
      <c r="B187" s="171" t="n">
        <v>2</v>
      </c>
      <c r="C187" s="85" t="inlineStr">
        <is>
          <t>1 to 9 km</t>
        </is>
      </c>
      <c r="D187" s="171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>
        <v>101.5</v>
      </c>
      <c r="Z187" s="130" t="n">
        <v>69.90000000000001</v>
      </c>
      <c r="AA187" s="130" t="n">
        <v>57.3</v>
      </c>
      <c r="AB187" s="130" t="n">
        <v>23.9</v>
      </c>
      <c r="AC187" s="130" t="n">
        <v>21.2</v>
      </c>
      <c r="AD187" s="130" t="n">
        <v>16.8</v>
      </c>
      <c r="AE187" s="130" t="n">
        <v>27.9</v>
      </c>
      <c r="AF187" s="130" t="n">
        <v>24.7</v>
      </c>
      <c r="AG187" s="130" t="n">
        <v>27.4</v>
      </c>
      <c r="AH187" s="130" t="n">
        <v>53.9</v>
      </c>
      <c r="AI187" s="130" t="n">
        <v>110.5</v>
      </c>
      <c r="AJ187" s="130" t="n">
        <v>101</v>
      </c>
      <c r="AK187" s="130" t="n">
        <v>636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75" thickBot="1">
      <c r="A188" s="170" t="n">
        <v>1</v>
      </c>
      <c r="B188" s="170" t="n">
        <v>3</v>
      </c>
      <c r="C188" s="98" t="inlineStr">
        <is>
          <t>&gt; 9 km</t>
        </is>
      </c>
      <c r="D188" s="170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>
        <v>630.3</v>
      </c>
      <c r="Z188" s="138" t="n">
        <v>601.3</v>
      </c>
      <c r="AA188" s="138" t="n">
        <v>681.9</v>
      </c>
      <c r="AB188" s="138" t="n">
        <v>692.5</v>
      </c>
      <c r="AC188" s="138" t="n">
        <v>719.8</v>
      </c>
      <c r="AD188" s="138" t="n">
        <v>699.3</v>
      </c>
      <c r="AE188" s="138" t="n">
        <v>710.4</v>
      </c>
      <c r="AF188" s="138" t="n">
        <v>711.7</v>
      </c>
      <c r="AG188" s="138" t="n">
        <v>682.7</v>
      </c>
      <c r="AH188" s="138" t="n">
        <v>677.2</v>
      </c>
      <c r="AI188" s="138" t="n">
        <v>593.2</v>
      </c>
      <c r="AJ188" s="138" t="n">
        <v>630.9</v>
      </c>
      <c r="AK188" s="138" t="n">
        <v>8031.1</v>
      </c>
      <c r="AL188" s="176" t="inlineStr">
        <is>
          <t>A</t>
        </is>
      </c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76">
        <f>IF(ISERROR($R188),"",IF($R188&gt;"D","",IF(E188=Y188,"",IF(ISERROR(E188),"","ERROR"))))</f>
        <v/>
      </c>
      <c r="AP188" s="176">
        <f>IF(ISERROR($R188),"",IF($R188&gt;"D","",IF(F188=Z188,"",IF(ISERROR(F188),"","ERROR"))))</f>
        <v/>
      </c>
      <c r="AQ188" s="176">
        <f>IF(ISERROR($R188),"",IF($R188&gt;"D","",IF(G188=AA188,"",IF(ISERROR(G188),"","ERROR"))))</f>
        <v/>
      </c>
      <c r="AR188" s="176">
        <f>IF(ISERROR($R188),"",IF($R188&gt;"D","",IF(H188=AB188,"",IF(ISERROR(H188),"","ERROR"))))</f>
        <v/>
      </c>
      <c r="AS188" s="176">
        <f>IF(ISERROR($R188),"",IF($R188&gt;"D","",IF(I188=AC188,"",IF(ISERROR(I188),"","ERROR"))))</f>
        <v/>
      </c>
      <c r="AT188" s="176">
        <f>IF(ISERROR($R188),"",IF($R188&gt;"D","",IF(J188=AD188,"",IF(ISERROR(J188),"","ERROR"))))</f>
        <v/>
      </c>
      <c r="AU188" s="176">
        <f>IF(ISERROR($R188),"",IF($R188&gt;"D","",IF(K188=AE188,"",IF(ISERROR(K188),"","ERROR"))))</f>
        <v/>
      </c>
      <c r="AV188" s="176">
        <f>IF(ISERROR($R188),"",IF($R188&gt;"D","",IF(L188=AF188,"",IF(ISERROR(L188),"","ERROR"))))</f>
        <v/>
      </c>
      <c r="AW188" s="176">
        <f>IF(ISERROR($R188),"",IF($R188&gt;"D","",IF(M188=AG188,"",IF(ISERROR(M188),"","ERROR"))))</f>
        <v/>
      </c>
      <c r="AX188" s="176">
        <f>IF(ISERROR($R188),"",IF($R188&gt;"D","",IF(N188=AH188,"",IF(ISERROR(N188),"","ERROR"))))</f>
        <v/>
      </c>
      <c r="AY188" s="176">
        <f>IF(ISERROR($R188),"",IF($R188&gt;"D","",IF(O188=AI188,"",IF(ISERROR(O188),"","ERROR"))))</f>
        <v/>
      </c>
      <c r="AZ188" s="176">
        <f>IF(ISERROR($R188),"",IF($R188&gt;"D","",IF(P188=AJ188,"",IF(ISERROR(P188),"","ERROR"))))</f>
        <v/>
      </c>
      <c r="BA188" s="176">
        <f>IF(ISERROR($R188),"",IF($R188&gt;"D","",IF(Q188=AK188,"",IF(ISERROR(Q188),"","ERROR"))))</f>
        <v/>
      </c>
      <c r="BB188" s="176">
        <f>IF(ISERROR($R188),"",IF($R188&gt;"D","",IF(R188=AL188,"",IF(ISERROR(R188),"","ERROR"))))</f>
        <v/>
      </c>
    </row>
    <row r="189">
      <c r="A189" s="171" t="n"/>
      <c r="B189" s="171" t="n"/>
      <c r="C189" s="171" t="n"/>
      <c r="D189" s="171" t="n"/>
      <c r="AM189" s="31" t="n"/>
    </row>
    <row r="190" ht="15.75" customHeight="1" s="175" thickBot="1">
      <c r="A190" s="3" t="inlineStr">
        <is>
          <t>▼Cloud Amount (hours with) (NORMALS_GROUP_ID = 31)</t>
        </is>
      </c>
      <c r="AM190" s="31" t="n"/>
    </row>
    <row r="191" ht="15.75" customHeight="1" s="175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1" t="n">
        <v>1</v>
      </c>
      <c r="B192" s="171" t="n">
        <v>1</v>
      </c>
      <c r="C192" s="85" t="inlineStr">
        <is>
          <t>0 to 2 tenths</t>
        </is>
      </c>
      <c r="D192" s="171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/>
      <c r="Z192" s="130" t="n"/>
      <c r="AA192" s="130" t="n"/>
      <c r="AB192" s="130" t="n"/>
      <c r="AC192" s="130" t="n"/>
      <c r="AD192" s="130" t="n"/>
      <c r="AE192" s="130" t="n"/>
      <c r="AF192" s="130" t="n"/>
      <c r="AG192" s="130" t="n"/>
      <c r="AH192" s="130" t="n"/>
      <c r="AI192" s="130" t="n"/>
      <c r="AJ192" s="130" t="n"/>
      <c r="AK192" s="130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1" t="n">
        <v>1</v>
      </c>
      <c r="B193" s="171" t="n">
        <v>2</v>
      </c>
      <c r="C193" s="85" t="inlineStr">
        <is>
          <t>3 to 7 tenths</t>
        </is>
      </c>
      <c r="D193" s="171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/>
      <c r="Z193" s="130" t="n"/>
      <c r="AA193" s="130" t="n"/>
      <c r="AB193" s="130" t="n"/>
      <c r="AC193" s="130" t="n"/>
      <c r="AD193" s="130" t="n"/>
      <c r="AE193" s="130" t="n"/>
      <c r="AF193" s="130" t="n"/>
      <c r="AG193" s="130" t="n"/>
      <c r="AH193" s="130" t="n"/>
      <c r="AI193" s="130" t="n"/>
      <c r="AJ193" s="130" t="n"/>
      <c r="AK193" s="130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75" thickBot="1">
      <c r="A194" s="170" t="n">
        <v>1</v>
      </c>
      <c r="B194" s="170" t="n">
        <v>3</v>
      </c>
      <c r="C194" s="98" t="inlineStr">
        <is>
          <t>8 to 10 tenths</t>
        </is>
      </c>
      <c r="D194" s="170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/>
      <c r="Z194" s="138" t="n"/>
      <c r="AA194" s="138" t="n"/>
      <c r="AB194" s="138" t="n"/>
      <c r="AC194" s="138" t="n"/>
      <c r="AD194" s="138" t="n"/>
      <c r="AE194" s="138" t="n"/>
      <c r="AF194" s="138" t="n"/>
      <c r="AG194" s="138" t="n"/>
      <c r="AH194" s="138" t="n"/>
      <c r="AI194" s="138" t="n"/>
      <c r="AJ194" s="138" t="n"/>
      <c r="AK194" s="138" t="n"/>
      <c r="AL194" s="176" t="n"/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76">
        <f>IF(ISERROR($R194),"",IF($R194&gt;"D","",IF(E194=Y194,"",IF(ISERROR(E194),"","ERROR"))))</f>
        <v/>
      </c>
      <c r="AP194" s="176">
        <f>IF(ISERROR($R194),"",IF($R194&gt;"D","",IF(F194=Z194,"",IF(ISERROR(F194),"","ERROR"))))</f>
        <v/>
      </c>
      <c r="AQ194" s="176">
        <f>IF(ISERROR($R194),"",IF($R194&gt;"D","",IF(G194=AA194,"",IF(ISERROR(G194),"","ERROR"))))</f>
        <v/>
      </c>
      <c r="AR194" s="176">
        <f>IF(ISERROR($R194),"",IF($R194&gt;"D","",IF(H194=AB194,"",IF(ISERROR(H194),"","ERROR"))))</f>
        <v/>
      </c>
      <c r="AS194" s="176">
        <f>IF(ISERROR($R194),"",IF($R194&gt;"D","",IF(I194=AC194,"",IF(ISERROR(I194),"","ERROR"))))</f>
        <v/>
      </c>
      <c r="AT194" s="176">
        <f>IF(ISERROR($R194),"",IF($R194&gt;"D","",IF(J194=AD194,"",IF(ISERROR(J194),"","ERROR"))))</f>
        <v/>
      </c>
      <c r="AU194" s="176">
        <f>IF(ISERROR($R194),"",IF($R194&gt;"D","",IF(K194=AE194,"",IF(ISERROR(K194),"","ERROR"))))</f>
        <v/>
      </c>
      <c r="AV194" s="176">
        <f>IF(ISERROR($R194),"",IF($R194&gt;"D","",IF(L194=AF194,"",IF(ISERROR(L194),"","ERROR"))))</f>
        <v/>
      </c>
      <c r="AW194" s="176">
        <f>IF(ISERROR($R194),"",IF($R194&gt;"D","",IF(M194=AG194,"",IF(ISERROR(M194),"","ERROR"))))</f>
        <v/>
      </c>
      <c r="AX194" s="176">
        <f>IF(ISERROR($R194),"",IF($R194&gt;"D","",IF(N194=AH194,"",IF(ISERROR(N194),"","ERROR"))))</f>
        <v/>
      </c>
      <c r="AY194" s="176">
        <f>IF(ISERROR($R194),"",IF($R194&gt;"D","",IF(O194=AI194,"",IF(ISERROR(O194),"","ERROR"))))</f>
        <v/>
      </c>
      <c r="AZ194" s="176">
        <f>IF(ISERROR($R194),"",IF($R194&gt;"D","",IF(P194=AJ194,"",IF(ISERROR(P194),"","ERROR"))))</f>
        <v/>
      </c>
      <c r="BA194" s="176">
        <f>IF(ISERROR($R194),"",IF($R194&gt;"D","",IF(Q194=AK194,"",IF(ISERROR(Q194),"","ERROR"))))</f>
        <v/>
      </c>
      <c r="BB194" s="176">
        <f>IF(ISERROR($R194),"",IF($R194&gt;"D","",IF(R194=AL194,"",IF(ISERROR(R194),"","ERROR"))))</f>
        <v/>
      </c>
    </row>
    <row r="195">
      <c r="AM195" s="31" t="n"/>
    </row>
    <row r="196" ht="15.75" customHeight="1" s="175" thickBot="1">
      <c r="A196" s="49" t="inlineStr">
        <is>
          <t>▼Frost-Free</t>
        </is>
      </c>
      <c r="AM196" s="31" t="n"/>
    </row>
    <row r="197" ht="15.75" customHeight="1" s="175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75" thickBot="1">
      <c r="A198" t="n">
        <v>1</v>
      </c>
      <c r="B198" t="n">
        <v>1</v>
      </c>
      <c r="C198" s="85" t="inlineStr">
        <is>
          <t>Average Date of Last Spring Frost</t>
        </is>
      </c>
      <c r="D198" s="171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inlineStr">
        <is>
          <t>May 30</t>
        </is>
      </c>
      <c r="AL198" t="inlineStr">
        <is>
          <t>D</t>
        </is>
      </c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75" thickBot="1">
      <c r="A199" t="n">
        <v>1</v>
      </c>
      <c r="B199" t="n">
        <v>2</v>
      </c>
      <c r="C199" s="85" t="inlineStr">
        <is>
          <t>Average Date of First Fall Frost</t>
        </is>
      </c>
      <c r="D199" s="171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inlineStr">
        <is>
          <t>Sept 06</t>
        </is>
      </c>
      <c r="AL199" t="inlineStr">
        <is>
          <t>D</t>
        </is>
      </c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inlineStr">
        <is>
          <t>98 Days</t>
        </is>
      </c>
      <c r="AL200" s="6" t="inlineStr">
        <is>
          <t>D</t>
        </is>
      </c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1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inlineStr">
        <is>
          <t>Jun 16</t>
        </is>
      </c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1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inlineStr">
        <is>
          <t>Jun 09</t>
        </is>
      </c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1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inlineStr">
        <is>
          <t>Jun 06</t>
        </is>
      </c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1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inlineStr">
        <is>
          <t>May 30</t>
        </is>
      </c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1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inlineStr">
        <is>
          <t>May 26</t>
        </is>
      </c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1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inlineStr">
        <is>
          <t>May 25</t>
        </is>
      </c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1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inlineStr">
        <is>
          <t>May 18</t>
        </is>
      </c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1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inlineStr">
        <is>
          <t>Aug 09</t>
        </is>
      </c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1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inlineStr">
        <is>
          <t>Aug 23</t>
        </is>
      </c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1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inlineStr">
        <is>
          <t>Aug 26</t>
        </is>
      </c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1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inlineStr">
        <is>
          <t>Sep 03</t>
        </is>
      </c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1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inlineStr">
        <is>
          <t>Sep 08</t>
        </is>
      </c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1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inlineStr">
        <is>
          <t>Sep 12</t>
        </is>
      </c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1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inlineStr">
        <is>
          <t>Sep 17</t>
        </is>
      </c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1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>
        <v>69</v>
      </c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1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K216" t="n">
        <v>78</v>
      </c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1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>
        <v>82</v>
      </c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1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>
        <v>90</v>
      </c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1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>
        <v>100</v>
      </c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1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>
        <v>105</v>
      </c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75" thickBot="1">
      <c r="A221" s="176" t="n">
        <v>2</v>
      </c>
      <c r="B221" s="176" t="n">
        <v>3</v>
      </c>
      <c r="C221" s="155" t="inlineStr">
        <is>
          <t>Probability of frost-free period equal to or less than indicated period (Days) (90%)</t>
        </is>
      </c>
      <c r="D221" s="170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76" t="n">
        <v>113</v>
      </c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7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75" thickBot="1">
      <c r="A223" s="49" t="inlineStr">
        <is>
          <t>▼Snow-Period</t>
        </is>
      </c>
      <c r="AM223" s="31" t="n"/>
    </row>
    <row r="224" ht="15.75" customHeight="1" s="175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75" thickBot="1">
      <c r="A226" s="176" t="n">
        <v>1</v>
      </c>
      <c r="B226" s="176" t="n">
        <v>2</v>
      </c>
      <c r="C226" s="106" t="inlineStr">
        <is>
          <t>Average Date of First Fall Snowfall</t>
        </is>
      </c>
      <c r="D226" s="17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76" t="n"/>
      <c r="AL226" s="176" t="n"/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76">
        <f>IF(ISERROR($R226),"",IF($R226&gt;"D","",IF(Q226=AK226,"",IF(ISERROR(Q226),"","ERROR"))))</f>
        <v/>
      </c>
      <c r="BB226" s="17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75" min="1" max="1"/>
    <col width="10.5703125" customWidth="1" style="175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2024-03-19T20:30:54Z</dcterms:modified>
  <cp:lastModifiedBy>Harsch,Nena (elle, la | she, her) (ECCC)</cp:lastModifiedBy>
</cp:coreProperties>
</file>