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Climate Normal Verification\Data Verification Restage CSV\"/>
    </mc:Choice>
  </mc:AlternateContent>
  <xr:revisionPtr revIDLastSave="0" documentId="13_ncr:1_{253A27C4-093A-4DF2-AE03-FD634B444728}" xr6:coauthVersionLast="47" xr6:coauthVersionMax="47" xr10:uidLastSave="{00000000-0000-0000-0000-000000000000}"/>
  <bookViews>
    <workbookView xWindow="-110" yWindow="-110" windowWidth="19420" windowHeight="10300" activeTab="2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" i="2" l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4" i="2"/>
  <c r="D95" i="2" l="1" a="1"/>
  <c r="D95" i="2" s="1"/>
  <c r="E95" i="2" a="1"/>
  <c r="E95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E91" i="2" a="1"/>
  <c r="E9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D91" i="2" a="1"/>
  <c r="D91" i="2" s="1"/>
  <c r="D85" i="2" a="1"/>
  <c r="D85" i="2" s="1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D84" i="2" a="1"/>
  <c r="D84" i="2" s="1"/>
  <c r="AV123" i="2" l="1"/>
  <c r="AW123" i="2"/>
  <c r="AV124" i="2"/>
  <c r="AW124" i="2"/>
  <c r="AV117" i="2"/>
  <c r="AW117" i="2"/>
  <c r="AV118" i="2"/>
  <c r="AW118" i="2"/>
  <c r="AV108" i="2"/>
  <c r="AW108" i="2"/>
  <c r="AV109" i="2"/>
  <c r="AW109" i="2"/>
  <c r="AV110" i="2"/>
  <c r="AW110" i="2"/>
  <c r="AV111" i="2"/>
  <c r="AW111" i="2"/>
  <c r="AV112" i="2"/>
  <c r="AW112" i="2"/>
  <c r="AV113" i="2"/>
  <c r="AW113" i="2"/>
  <c r="AV90" i="2"/>
  <c r="AW90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V92" i="2"/>
  <c r="AW92" i="2"/>
  <c r="AV93" i="2"/>
  <c r="AW93" i="2"/>
  <c r="AV94" i="2"/>
  <c r="AW94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V96" i="2"/>
  <c r="AW96" i="2"/>
  <c r="AV89" i="2"/>
  <c r="AW89" i="2"/>
  <c r="AV26" i="2"/>
  <c r="AW26" i="2"/>
  <c r="AV27" i="2"/>
  <c r="AW27" i="2"/>
  <c r="AV28" i="2"/>
  <c r="AW28" i="2"/>
  <c r="AV29" i="2"/>
  <c r="AW29" i="2"/>
  <c r="AV30" i="2"/>
  <c r="AW30" i="2"/>
  <c r="AV31" i="2"/>
  <c r="AW31" i="2"/>
  <c r="AV32" i="2"/>
  <c r="AW32" i="2"/>
  <c r="AV33" i="2"/>
  <c r="AW33" i="2"/>
  <c r="AV8" i="2"/>
  <c r="AW8" i="2"/>
  <c r="AV9" i="2"/>
  <c r="AW9" i="2"/>
  <c r="AV10" i="2"/>
  <c r="AW10" i="2"/>
  <c r="AV11" i="2"/>
  <c r="AW11" i="2"/>
  <c r="AV12" i="2"/>
  <c r="AW12" i="2"/>
  <c r="AV13" i="2"/>
  <c r="AW13" i="2"/>
  <c r="AV14" i="2"/>
  <c r="AW14" i="2"/>
  <c r="AV15" i="2"/>
  <c r="AW15" i="2"/>
  <c r="AV16" i="2"/>
  <c r="AW16" i="2"/>
  <c r="AV17" i="2"/>
  <c r="AW17" i="2"/>
  <c r="AV18" i="2"/>
  <c r="AW18" i="2"/>
  <c r="AV19" i="2"/>
  <c r="AW19" i="2"/>
  <c r="P160" i="2" l="1" a="1"/>
  <c r="P160" i="2" s="1"/>
  <c r="E96" i="2" a="1"/>
  <c r="E96" i="2" s="1"/>
  <c r="AK96" i="2" s="1"/>
  <c r="F96" i="2" a="1"/>
  <c r="F96" i="2" s="1"/>
  <c r="AL96" i="2" s="1"/>
  <c r="G96" i="2" a="1"/>
  <c r="G96" i="2" s="1"/>
  <c r="AM96" i="2" s="1"/>
  <c r="H96" i="2" a="1"/>
  <c r="H96" i="2" s="1"/>
  <c r="AN96" i="2" s="1"/>
  <c r="I96" i="2" a="1"/>
  <c r="I96" i="2" s="1"/>
  <c r="AO96" i="2" s="1"/>
  <c r="J96" i="2" a="1"/>
  <c r="J96" i="2" s="1"/>
  <c r="AP96" i="2" s="1"/>
  <c r="K96" i="2" a="1"/>
  <c r="K96" i="2" s="1"/>
  <c r="AQ96" i="2" s="1"/>
  <c r="L96" i="2" a="1"/>
  <c r="L96" i="2" s="1"/>
  <c r="AR96" i="2" s="1"/>
  <c r="M96" i="2" a="1"/>
  <c r="M96" i="2" s="1"/>
  <c r="AS96" i="2" s="1"/>
  <c r="N96" i="2" a="1"/>
  <c r="N96" i="2" s="1"/>
  <c r="AT96" i="2" s="1"/>
  <c r="O96" i="2" a="1"/>
  <c r="O96" i="2" s="1"/>
  <c r="AU96" i="2" s="1"/>
  <c r="E94" i="2" a="1"/>
  <c r="E94" i="2" s="1"/>
  <c r="AK94" i="2" s="1"/>
  <c r="F94" i="2" a="1"/>
  <c r="F94" i="2" s="1"/>
  <c r="AL94" i="2" s="1"/>
  <c r="G94" i="2" a="1"/>
  <c r="G94" i="2" s="1"/>
  <c r="AM94" i="2" s="1"/>
  <c r="H94" i="2" a="1"/>
  <c r="H94" i="2" s="1"/>
  <c r="AN94" i="2" s="1"/>
  <c r="I94" i="2" a="1"/>
  <c r="I94" i="2" s="1"/>
  <c r="AO94" i="2" s="1"/>
  <c r="J94" i="2" a="1"/>
  <c r="J94" i="2" s="1"/>
  <c r="AP94" i="2" s="1"/>
  <c r="K94" i="2" a="1"/>
  <c r="K94" i="2" s="1"/>
  <c r="AQ94" i="2" s="1"/>
  <c r="L94" i="2" a="1"/>
  <c r="L94" i="2" s="1"/>
  <c r="AR94" i="2" s="1"/>
  <c r="M94" i="2" a="1"/>
  <c r="M94" i="2" s="1"/>
  <c r="AS94" i="2" s="1"/>
  <c r="N94" i="2" a="1"/>
  <c r="N94" i="2" s="1"/>
  <c r="AT94" i="2" s="1"/>
  <c r="O94" i="2" a="1"/>
  <c r="O94" i="2" s="1"/>
  <c r="AU94" i="2" s="1"/>
  <c r="E92" i="2" a="1"/>
  <c r="E92" i="2" s="1"/>
  <c r="AK92" i="2" s="1"/>
  <c r="F92" i="2" a="1"/>
  <c r="F92" i="2" s="1"/>
  <c r="AL92" i="2" s="1"/>
  <c r="G92" i="2" a="1"/>
  <c r="G92" i="2" s="1"/>
  <c r="AM92" i="2" s="1"/>
  <c r="H92" i="2" a="1"/>
  <c r="H92" i="2" s="1"/>
  <c r="AN92" i="2" s="1"/>
  <c r="I92" i="2" a="1"/>
  <c r="I92" i="2" s="1"/>
  <c r="AO92" i="2" s="1"/>
  <c r="J92" i="2" a="1"/>
  <c r="J92" i="2" s="1"/>
  <c r="AP92" i="2" s="1"/>
  <c r="K92" i="2" a="1"/>
  <c r="K92" i="2" s="1"/>
  <c r="AQ92" i="2" s="1"/>
  <c r="L92" i="2" a="1"/>
  <c r="L92" i="2" s="1"/>
  <c r="AR92" i="2" s="1"/>
  <c r="M92" i="2" a="1"/>
  <c r="M92" i="2" s="1"/>
  <c r="AS92" i="2" s="1"/>
  <c r="N92" i="2" a="1"/>
  <c r="N92" i="2" s="1"/>
  <c r="AT92" i="2" s="1"/>
  <c r="O92" i="2" a="1"/>
  <c r="O92" i="2" s="1"/>
  <c r="AU92" i="2" s="1"/>
  <c r="E90" i="2" a="1"/>
  <c r="E90" i="2" s="1"/>
  <c r="AK90" i="2" s="1"/>
  <c r="F90" i="2" a="1"/>
  <c r="F90" i="2" s="1"/>
  <c r="AL90" i="2" s="1"/>
  <c r="G90" i="2" a="1"/>
  <c r="G90" i="2" s="1"/>
  <c r="AM90" i="2" s="1"/>
  <c r="H90" i="2" a="1"/>
  <c r="H90" i="2" s="1"/>
  <c r="AN90" i="2" s="1"/>
  <c r="I90" i="2" a="1"/>
  <c r="I90" i="2" s="1"/>
  <c r="AO90" i="2" s="1"/>
  <c r="J90" i="2" a="1"/>
  <c r="J90" i="2" s="1"/>
  <c r="AP90" i="2" s="1"/>
  <c r="K90" i="2" a="1"/>
  <c r="K90" i="2" s="1"/>
  <c r="AQ90" i="2" s="1"/>
  <c r="L90" i="2" a="1"/>
  <c r="L90" i="2" s="1"/>
  <c r="AR90" i="2" s="1"/>
  <c r="M90" i="2" a="1"/>
  <c r="M90" i="2" s="1"/>
  <c r="AS90" i="2" s="1"/>
  <c r="N90" i="2" a="1"/>
  <c r="N90" i="2" s="1"/>
  <c r="AT90" i="2" s="1"/>
  <c r="O90" i="2" a="1"/>
  <c r="O90" i="2" s="1"/>
  <c r="AU90" i="2" s="1"/>
  <c r="D90" i="2" a="1"/>
  <c r="D90" i="2" s="1"/>
  <c r="AJ90" i="2" s="1"/>
  <c r="D92" i="2" a="1"/>
  <c r="D92" i="2" s="1"/>
  <c r="AJ92" i="2" s="1"/>
  <c r="D94" i="2" a="1"/>
  <c r="D94" i="2" s="1"/>
  <c r="AJ94" i="2" s="1"/>
  <c r="D96" i="2" a="1"/>
  <c r="D96" i="2" s="1"/>
  <c r="AJ96" i="2" s="1"/>
  <c r="E118" i="2" a="1"/>
  <c r="E118" i="2" s="1"/>
  <c r="AK118" i="2" s="1"/>
  <c r="F118" i="2" a="1"/>
  <c r="F118" i="2" s="1"/>
  <c r="AL118" i="2" s="1"/>
  <c r="G118" i="2" a="1"/>
  <c r="G118" i="2" s="1"/>
  <c r="AM118" i="2" s="1"/>
  <c r="H118" i="2" a="1"/>
  <c r="H118" i="2" s="1"/>
  <c r="AN118" i="2" s="1"/>
  <c r="I118" i="2" a="1"/>
  <c r="I118" i="2" s="1"/>
  <c r="AO118" i="2" s="1"/>
  <c r="J118" i="2" a="1"/>
  <c r="J118" i="2" s="1"/>
  <c r="AP118" i="2" s="1"/>
  <c r="K118" i="2" a="1"/>
  <c r="K118" i="2" s="1"/>
  <c r="AQ118" i="2" s="1"/>
  <c r="L118" i="2" a="1"/>
  <c r="L118" i="2" s="1"/>
  <c r="AR118" i="2" s="1"/>
  <c r="M118" i="2" a="1"/>
  <c r="M118" i="2" s="1"/>
  <c r="AS118" i="2" s="1"/>
  <c r="N118" i="2" a="1"/>
  <c r="N118" i="2" s="1"/>
  <c r="AT118" i="2" s="1"/>
  <c r="O118" i="2" a="1"/>
  <c r="O118" i="2" s="1"/>
  <c r="AU118" i="2" s="1"/>
  <c r="D118" i="2" a="1"/>
  <c r="D118" i="2" s="1"/>
  <c r="AJ118" i="2" s="1"/>
  <c r="E124" i="2" a="1"/>
  <c r="E124" i="2" s="1"/>
  <c r="AK124" i="2" s="1"/>
  <c r="F124" i="2" a="1"/>
  <c r="F124" i="2" s="1"/>
  <c r="AL124" i="2" s="1"/>
  <c r="G124" i="2" a="1"/>
  <c r="G124" i="2" s="1"/>
  <c r="AM124" i="2" s="1"/>
  <c r="H124" i="2" a="1"/>
  <c r="H124" i="2" s="1"/>
  <c r="AN124" i="2" s="1"/>
  <c r="I124" i="2" a="1"/>
  <c r="I124" i="2" s="1"/>
  <c r="AO124" i="2" s="1"/>
  <c r="J124" i="2" a="1"/>
  <c r="J124" i="2" s="1"/>
  <c r="AP124" i="2" s="1"/>
  <c r="K124" i="2" a="1"/>
  <c r="K124" i="2" s="1"/>
  <c r="AQ124" i="2" s="1"/>
  <c r="L124" i="2" a="1"/>
  <c r="L124" i="2" s="1"/>
  <c r="AR124" i="2" s="1"/>
  <c r="M124" i="2" a="1"/>
  <c r="M124" i="2" s="1"/>
  <c r="AS124" i="2" s="1"/>
  <c r="N124" i="2" a="1"/>
  <c r="N124" i="2" s="1"/>
  <c r="AT124" i="2" s="1"/>
  <c r="O124" i="2" a="1"/>
  <c r="O124" i="2" s="1"/>
  <c r="AU124" i="2" s="1"/>
  <c r="D124" i="2" a="1"/>
  <c r="D124" i="2" s="1"/>
  <c r="AJ124" i="2" s="1"/>
  <c r="P138" i="2" a="1"/>
  <c r="P138" i="2" s="1"/>
  <c r="E33" i="2" l="1" a="1"/>
  <c r="E33" i="2" s="1"/>
  <c r="AK33" i="2" s="1"/>
  <c r="F33" i="2" a="1"/>
  <c r="F33" i="2" s="1"/>
  <c r="AL33" i="2" s="1"/>
  <c r="G33" i="2" a="1"/>
  <c r="G33" i="2" s="1"/>
  <c r="AM33" i="2" s="1"/>
  <c r="H33" i="2" a="1"/>
  <c r="H33" i="2" s="1"/>
  <c r="AN33" i="2" s="1"/>
  <c r="I33" i="2" a="1"/>
  <c r="I33" i="2" s="1"/>
  <c r="AO33" i="2" s="1"/>
  <c r="J33" i="2" a="1"/>
  <c r="J33" i="2" s="1"/>
  <c r="AP33" i="2" s="1"/>
  <c r="K33" i="2" a="1"/>
  <c r="K33" i="2" s="1"/>
  <c r="AQ33" i="2" s="1"/>
  <c r="L33" i="2" a="1"/>
  <c r="L33" i="2" s="1"/>
  <c r="AR33" i="2" s="1"/>
  <c r="M33" i="2" a="1"/>
  <c r="M33" i="2" s="1"/>
  <c r="AS33" i="2" s="1"/>
  <c r="N33" i="2" a="1"/>
  <c r="N33" i="2" s="1"/>
  <c r="AT33" i="2" s="1"/>
  <c r="O33" i="2" a="1"/>
  <c r="O33" i="2" s="1"/>
  <c r="AU33" i="2" s="1"/>
  <c r="E31" i="2" a="1"/>
  <c r="E31" i="2" s="1"/>
  <c r="AK31" i="2" s="1"/>
  <c r="F31" i="2" a="1"/>
  <c r="F31" i="2" s="1"/>
  <c r="AL31" i="2" s="1"/>
  <c r="G31" i="2" a="1"/>
  <c r="G31" i="2" s="1"/>
  <c r="AM31" i="2" s="1"/>
  <c r="H31" i="2" a="1"/>
  <c r="H31" i="2" s="1"/>
  <c r="AN31" i="2" s="1"/>
  <c r="I31" i="2" a="1"/>
  <c r="I31" i="2" s="1"/>
  <c r="AO31" i="2" s="1"/>
  <c r="J31" i="2" a="1"/>
  <c r="J31" i="2" s="1"/>
  <c r="AP31" i="2" s="1"/>
  <c r="K31" i="2" a="1"/>
  <c r="K31" i="2" s="1"/>
  <c r="AQ31" i="2" s="1"/>
  <c r="L31" i="2" a="1"/>
  <c r="L31" i="2" s="1"/>
  <c r="AR31" i="2" s="1"/>
  <c r="M31" i="2" a="1"/>
  <c r="M31" i="2" s="1"/>
  <c r="AS31" i="2" s="1"/>
  <c r="N31" i="2" a="1"/>
  <c r="N31" i="2" s="1"/>
  <c r="AT31" i="2" s="1"/>
  <c r="O31" i="2" a="1"/>
  <c r="O31" i="2" s="1"/>
  <c r="AU31" i="2" s="1"/>
  <c r="E29" i="2" a="1"/>
  <c r="E29" i="2" s="1"/>
  <c r="AK29" i="2" s="1"/>
  <c r="F29" i="2" a="1"/>
  <c r="F29" i="2" s="1"/>
  <c r="AL29" i="2" s="1"/>
  <c r="G29" i="2" a="1"/>
  <c r="G29" i="2" s="1"/>
  <c r="AM29" i="2" s="1"/>
  <c r="H29" i="2" a="1"/>
  <c r="H29" i="2" s="1"/>
  <c r="AN29" i="2" s="1"/>
  <c r="I29" i="2" a="1"/>
  <c r="I29" i="2" s="1"/>
  <c r="AO29" i="2" s="1"/>
  <c r="J29" i="2" a="1"/>
  <c r="J29" i="2" s="1"/>
  <c r="AP29" i="2" s="1"/>
  <c r="K29" i="2" a="1"/>
  <c r="K29" i="2" s="1"/>
  <c r="AQ29" i="2" s="1"/>
  <c r="L29" i="2" a="1"/>
  <c r="L29" i="2" s="1"/>
  <c r="AR29" i="2" s="1"/>
  <c r="M29" i="2" a="1"/>
  <c r="M29" i="2" s="1"/>
  <c r="AS29" i="2" s="1"/>
  <c r="N29" i="2" a="1"/>
  <c r="N29" i="2" s="1"/>
  <c r="AT29" i="2" s="1"/>
  <c r="O29" i="2" a="1"/>
  <c r="O29" i="2" s="1"/>
  <c r="AU29" i="2" s="1"/>
  <c r="E27" i="2" a="1"/>
  <c r="E27" i="2" s="1"/>
  <c r="AK27" i="2" s="1"/>
  <c r="F27" i="2" a="1"/>
  <c r="F27" i="2" s="1"/>
  <c r="AL27" i="2" s="1"/>
  <c r="G27" i="2" a="1"/>
  <c r="G27" i="2" s="1"/>
  <c r="AM27" i="2" s="1"/>
  <c r="H27" i="2" a="1"/>
  <c r="H27" i="2" s="1"/>
  <c r="AN27" i="2" s="1"/>
  <c r="I27" i="2" a="1"/>
  <c r="I27" i="2" s="1"/>
  <c r="AO27" i="2" s="1"/>
  <c r="J27" i="2" a="1"/>
  <c r="J27" i="2" s="1"/>
  <c r="AP27" i="2" s="1"/>
  <c r="K27" i="2" a="1"/>
  <c r="K27" i="2" s="1"/>
  <c r="AQ27" i="2" s="1"/>
  <c r="L27" i="2" a="1"/>
  <c r="L27" i="2" s="1"/>
  <c r="AR27" i="2" s="1"/>
  <c r="M27" i="2" a="1"/>
  <c r="M27" i="2" s="1"/>
  <c r="AS27" i="2" s="1"/>
  <c r="N27" i="2" a="1"/>
  <c r="N27" i="2" s="1"/>
  <c r="AT27" i="2" s="1"/>
  <c r="O27" i="2" a="1"/>
  <c r="O27" i="2" s="1"/>
  <c r="AU27" i="2" s="1"/>
  <c r="AI94" i="2" l="1"/>
  <c r="AI96" i="2"/>
  <c r="AI124" i="2"/>
  <c r="AI92" i="2"/>
  <c r="D33" i="2" a="1"/>
  <c r="D33" i="2" s="1"/>
  <c r="AJ33" i="2" s="1"/>
  <c r="D31" i="2" a="1"/>
  <c r="D31" i="2" s="1"/>
  <c r="AJ31" i="2" s="1"/>
  <c r="D29" i="2" a="1"/>
  <c r="D29" i="2" s="1"/>
  <c r="AJ29" i="2" s="1"/>
  <c r="D27" i="2" a="1"/>
  <c r="D27" i="2" s="1"/>
  <c r="AJ27" i="2" s="1"/>
  <c r="E19" i="2" a="1"/>
  <c r="E19" i="2" s="1"/>
  <c r="AK19" i="2" s="1"/>
  <c r="F19" i="2" a="1"/>
  <c r="F19" i="2" s="1"/>
  <c r="AL19" i="2" s="1"/>
  <c r="G19" i="2" a="1"/>
  <c r="G19" i="2" s="1"/>
  <c r="AM19" i="2" s="1"/>
  <c r="H19" i="2" a="1"/>
  <c r="H19" i="2" s="1"/>
  <c r="AN19" i="2" s="1"/>
  <c r="I19" i="2" a="1"/>
  <c r="I19" i="2" s="1"/>
  <c r="AO19" i="2" s="1"/>
  <c r="J19" i="2" a="1"/>
  <c r="J19" i="2" s="1"/>
  <c r="AP19" i="2" s="1"/>
  <c r="K19" i="2" a="1"/>
  <c r="K19" i="2" s="1"/>
  <c r="AQ19" i="2" s="1"/>
  <c r="L19" i="2" a="1"/>
  <c r="L19" i="2" s="1"/>
  <c r="AR19" i="2" s="1"/>
  <c r="M19" i="2" a="1"/>
  <c r="M19" i="2" s="1"/>
  <c r="AS19" i="2" s="1"/>
  <c r="N19" i="2" a="1"/>
  <c r="N19" i="2" s="1"/>
  <c r="AT19" i="2" s="1"/>
  <c r="O19" i="2" a="1"/>
  <c r="O19" i="2" s="1"/>
  <c r="AU19" i="2" s="1"/>
  <c r="E17" i="2" a="1"/>
  <c r="E17" i="2" s="1"/>
  <c r="AK17" i="2" s="1"/>
  <c r="F17" i="2" a="1"/>
  <c r="F17" i="2" s="1"/>
  <c r="AL17" i="2" s="1"/>
  <c r="G17" i="2" a="1"/>
  <c r="G17" i="2" s="1"/>
  <c r="AM17" i="2" s="1"/>
  <c r="H17" i="2" a="1"/>
  <c r="H17" i="2" s="1"/>
  <c r="AN17" i="2" s="1"/>
  <c r="I17" i="2" a="1"/>
  <c r="I17" i="2" s="1"/>
  <c r="AO17" i="2" s="1"/>
  <c r="J17" i="2" a="1"/>
  <c r="J17" i="2" s="1"/>
  <c r="AP17" i="2" s="1"/>
  <c r="K17" i="2" a="1"/>
  <c r="K17" i="2" s="1"/>
  <c r="AQ17" i="2" s="1"/>
  <c r="L17" i="2" a="1"/>
  <c r="L17" i="2" s="1"/>
  <c r="AR17" i="2" s="1"/>
  <c r="M17" i="2" a="1"/>
  <c r="M17" i="2" s="1"/>
  <c r="AS17" i="2" s="1"/>
  <c r="N17" i="2" a="1"/>
  <c r="N17" i="2" s="1"/>
  <c r="AT17" i="2" s="1"/>
  <c r="O17" i="2" a="1"/>
  <c r="O17" i="2" s="1"/>
  <c r="AU17" i="2" s="1"/>
  <c r="E15" i="2" a="1"/>
  <c r="E15" i="2" s="1"/>
  <c r="AK15" i="2" s="1"/>
  <c r="F15" i="2" a="1"/>
  <c r="F15" i="2" s="1"/>
  <c r="AL15" i="2" s="1"/>
  <c r="G15" i="2" a="1"/>
  <c r="G15" i="2" s="1"/>
  <c r="AM15" i="2" s="1"/>
  <c r="H15" i="2" a="1"/>
  <c r="H15" i="2" s="1"/>
  <c r="AN15" i="2" s="1"/>
  <c r="I15" i="2" a="1"/>
  <c r="I15" i="2" s="1"/>
  <c r="AO15" i="2" s="1"/>
  <c r="J15" i="2" a="1"/>
  <c r="J15" i="2" s="1"/>
  <c r="AP15" i="2" s="1"/>
  <c r="K15" i="2" a="1"/>
  <c r="K15" i="2" s="1"/>
  <c r="AQ15" i="2" s="1"/>
  <c r="L15" i="2" a="1"/>
  <c r="L15" i="2" s="1"/>
  <c r="AR15" i="2" s="1"/>
  <c r="M15" i="2" a="1"/>
  <c r="M15" i="2" s="1"/>
  <c r="AS15" i="2" s="1"/>
  <c r="N15" i="2" a="1"/>
  <c r="N15" i="2" s="1"/>
  <c r="AT15" i="2" s="1"/>
  <c r="O15" i="2" a="1"/>
  <c r="O15" i="2" s="1"/>
  <c r="AU15" i="2" s="1"/>
  <c r="E13" i="2" a="1"/>
  <c r="E13" i="2" s="1"/>
  <c r="AK13" i="2" s="1"/>
  <c r="F13" i="2" a="1"/>
  <c r="F13" i="2" s="1"/>
  <c r="AL13" i="2" s="1"/>
  <c r="G13" i="2" a="1"/>
  <c r="G13" i="2" s="1"/>
  <c r="AM13" i="2" s="1"/>
  <c r="H13" i="2" a="1"/>
  <c r="H13" i="2" s="1"/>
  <c r="AN13" i="2" s="1"/>
  <c r="I13" i="2" a="1"/>
  <c r="I13" i="2" s="1"/>
  <c r="AO13" i="2" s="1"/>
  <c r="J13" i="2" a="1"/>
  <c r="J13" i="2" s="1"/>
  <c r="AP13" i="2" s="1"/>
  <c r="K13" i="2" a="1"/>
  <c r="K13" i="2" s="1"/>
  <c r="AQ13" i="2" s="1"/>
  <c r="L13" i="2" a="1"/>
  <c r="L13" i="2" s="1"/>
  <c r="AR13" i="2" s="1"/>
  <c r="M13" i="2" a="1"/>
  <c r="M13" i="2" s="1"/>
  <c r="AS13" i="2" s="1"/>
  <c r="N13" i="2" a="1"/>
  <c r="N13" i="2" s="1"/>
  <c r="AT13" i="2" s="1"/>
  <c r="O13" i="2" a="1"/>
  <c r="O13" i="2" s="1"/>
  <c r="AU13" i="2" s="1"/>
  <c r="D19" i="2" a="1"/>
  <c r="D19" i="2" s="1"/>
  <c r="AJ19" i="2" s="1"/>
  <c r="D17" i="2" a="1"/>
  <c r="D17" i="2" s="1"/>
  <c r="AJ17" i="2" s="1"/>
  <c r="D15" i="2" a="1"/>
  <c r="D15" i="2" s="1"/>
  <c r="AJ15" i="2" s="1"/>
  <c r="D13" i="2" a="1"/>
  <c r="D13" i="2" s="1"/>
  <c r="AJ13" i="2" s="1"/>
  <c r="O11" i="2" a="1"/>
  <c r="O11" i="2" s="1"/>
  <c r="AU11" i="2" s="1"/>
  <c r="E11" i="2" a="1"/>
  <c r="E11" i="2" s="1"/>
  <c r="AK11" i="2" s="1"/>
  <c r="F11" i="2" a="1"/>
  <c r="F11" i="2" s="1"/>
  <c r="AL11" i="2" s="1"/>
  <c r="G11" i="2" a="1"/>
  <c r="G11" i="2" s="1"/>
  <c r="AM11" i="2" s="1"/>
  <c r="H11" i="2" a="1"/>
  <c r="H11" i="2" s="1"/>
  <c r="AN11" i="2" s="1"/>
  <c r="I11" i="2" a="1"/>
  <c r="I11" i="2" s="1"/>
  <c r="AO11" i="2" s="1"/>
  <c r="J11" i="2" a="1"/>
  <c r="J11" i="2" s="1"/>
  <c r="AP11" i="2" s="1"/>
  <c r="K11" i="2" a="1"/>
  <c r="K11" i="2" s="1"/>
  <c r="AQ11" i="2" s="1"/>
  <c r="L11" i="2" a="1"/>
  <c r="L11" i="2" s="1"/>
  <c r="AR11" i="2" s="1"/>
  <c r="M11" i="2" a="1"/>
  <c r="M11" i="2" s="1"/>
  <c r="AS11" i="2" s="1"/>
  <c r="N11" i="2" a="1"/>
  <c r="N11" i="2" s="1"/>
  <c r="AT11" i="2" s="1"/>
  <c r="D11" i="2" a="1"/>
  <c r="D11" i="2" s="1"/>
  <c r="AJ11" i="2" s="1"/>
  <c r="E9" i="2" a="1"/>
  <c r="E9" i="2" s="1"/>
  <c r="AK9" i="2" s="1"/>
  <c r="F9" i="2" a="1"/>
  <c r="F9" i="2" s="1"/>
  <c r="AL9" i="2" s="1"/>
  <c r="G9" i="2" a="1"/>
  <c r="G9" i="2" s="1"/>
  <c r="AM9" i="2" s="1"/>
  <c r="H9" i="2" a="1"/>
  <c r="H9" i="2" s="1"/>
  <c r="AN9" i="2" s="1"/>
  <c r="I9" i="2" a="1"/>
  <c r="I9" i="2" s="1"/>
  <c r="AO9" i="2" s="1"/>
  <c r="J9" i="2" a="1"/>
  <c r="J9" i="2" s="1"/>
  <c r="AP9" i="2" s="1"/>
  <c r="K9" i="2" a="1"/>
  <c r="K9" i="2" s="1"/>
  <c r="AQ9" i="2" s="1"/>
  <c r="L9" i="2" a="1"/>
  <c r="L9" i="2" s="1"/>
  <c r="AR9" i="2" s="1"/>
  <c r="M9" i="2" a="1"/>
  <c r="M9" i="2" s="1"/>
  <c r="AS9" i="2" s="1"/>
  <c r="N9" i="2" a="1"/>
  <c r="N9" i="2" s="1"/>
  <c r="AT9" i="2" s="1"/>
  <c r="O9" i="2" a="1"/>
  <c r="O9" i="2" s="1"/>
  <c r="AU9" i="2" s="1"/>
  <c r="D9" i="2" a="1"/>
  <c r="D9" i="2" s="1"/>
  <c r="AJ9" i="2" s="1"/>
  <c r="P136" i="2" a="1"/>
  <c r="P136" i="2" s="1"/>
  <c r="I116" i="2" a="1"/>
  <c r="I116" i="2" s="1"/>
  <c r="F93" i="2" a="1"/>
  <c r="F93" i="2" s="1"/>
  <c r="AL93" i="2" s="1"/>
  <c r="M42" i="2" a="1"/>
  <c r="M42" i="2" s="1"/>
  <c r="D8" i="2" a="1"/>
  <c r="D8" i="2" s="1"/>
  <c r="AJ8" i="2" s="1"/>
  <c r="E8" i="2" a="1"/>
  <c r="E8" i="2" s="1"/>
  <c r="AK8" i="2" s="1"/>
  <c r="F8" i="2" a="1"/>
  <c r="F8" i="2" s="1"/>
  <c r="AL8" i="2" s="1"/>
  <c r="G8" i="2" a="1"/>
  <c r="G8" i="2" s="1"/>
  <c r="AM8" i="2" s="1"/>
  <c r="H8" i="2" a="1"/>
  <c r="H8" i="2" s="1"/>
  <c r="AN8" i="2" s="1"/>
  <c r="I8" i="2" a="1"/>
  <c r="I8" i="2" s="1"/>
  <c r="AO8" i="2" s="1"/>
  <c r="J8" i="2" a="1"/>
  <c r="J8" i="2" s="1"/>
  <c r="AP8" i="2" s="1"/>
  <c r="K8" i="2" a="1"/>
  <c r="K8" i="2" s="1"/>
  <c r="AQ8" i="2" s="1"/>
  <c r="M8" i="2" a="1"/>
  <c r="M8" i="2" s="1"/>
  <c r="AS8" i="2" s="1"/>
  <c r="N8" i="2" a="1"/>
  <c r="N8" i="2" s="1"/>
  <c r="AT8" i="2" s="1"/>
  <c r="O8" i="2" a="1"/>
  <c r="O8" i="2" s="1"/>
  <c r="AU8" i="2" s="1"/>
  <c r="L8" i="2" a="1"/>
  <c r="L8" i="2" s="1"/>
  <c r="AR8" i="2" s="1"/>
  <c r="E32" i="2" l="1" a="1"/>
  <c r="E32" i="2" s="1"/>
  <c r="AK32" i="2" s="1"/>
  <c r="F32" i="2" a="1"/>
  <c r="F32" i="2" s="1"/>
  <c r="AL32" i="2" s="1"/>
  <c r="G32" i="2" a="1"/>
  <c r="G32" i="2" s="1"/>
  <c r="AM32" i="2" s="1"/>
  <c r="H32" i="2" a="1"/>
  <c r="H32" i="2" s="1"/>
  <c r="AN32" i="2" s="1"/>
  <c r="I32" i="2" a="1"/>
  <c r="I32" i="2" s="1"/>
  <c r="AO32" i="2" s="1"/>
  <c r="J32" i="2" a="1"/>
  <c r="J32" i="2" s="1"/>
  <c r="AP32" i="2" s="1"/>
  <c r="K32" i="2" a="1"/>
  <c r="K32" i="2" s="1"/>
  <c r="AQ32" i="2" s="1"/>
  <c r="L32" i="2" a="1"/>
  <c r="L32" i="2" s="1"/>
  <c r="AR32" i="2" s="1"/>
  <c r="M32" i="2" a="1"/>
  <c r="M32" i="2" s="1"/>
  <c r="AS32" i="2" s="1"/>
  <c r="N32" i="2" a="1"/>
  <c r="N32" i="2" s="1"/>
  <c r="AT32" i="2" s="1"/>
  <c r="O32" i="2" a="1"/>
  <c r="O32" i="2" s="1"/>
  <c r="AU32" i="2" s="1"/>
  <c r="E30" i="2" a="1"/>
  <c r="E30" i="2" s="1"/>
  <c r="AK30" i="2" s="1"/>
  <c r="F30" i="2" a="1"/>
  <c r="F30" i="2" s="1"/>
  <c r="AL30" i="2" s="1"/>
  <c r="G30" i="2" a="1"/>
  <c r="G30" i="2" s="1"/>
  <c r="AM30" i="2" s="1"/>
  <c r="H30" i="2" a="1"/>
  <c r="H30" i="2" s="1"/>
  <c r="AN30" i="2" s="1"/>
  <c r="I30" i="2" a="1"/>
  <c r="I30" i="2" s="1"/>
  <c r="AO30" i="2" s="1"/>
  <c r="J30" i="2" a="1"/>
  <c r="J30" i="2" s="1"/>
  <c r="AP30" i="2" s="1"/>
  <c r="K30" i="2" a="1"/>
  <c r="K30" i="2" s="1"/>
  <c r="AQ30" i="2" s="1"/>
  <c r="L30" i="2" a="1"/>
  <c r="L30" i="2" s="1"/>
  <c r="AR30" i="2" s="1"/>
  <c r="M30" i="2" a="1"/>
  <c r="M30" i="2" s="1"/>
  <c r="AS30" i="2" s="1"/>
  <c r="N30" i="2" a="1"/>
  <c r="N30" i="2" s="1"/>
  <c r="AT30" i="2" s="1"/>
  <c r="O30" i="2" a="1"/>
  <c r="O30" i="2" s="1"/>
  <c r="AU30" i="2" s="1"/>
  <c r="E28" i="2" a="1"/>
  <c r="E28" i="2" s="1"/>
  <c r="AK28" i="2" s="1"/>
  <c r="F28" i="2" a="1"/>
  <c r="F28" i="2" s="1"/>
  <c r="AL28" i="2" s="1"/>
  <c r="G28" i="2" a="1"/>
  <c r="G28" i="2" s="1"/>
  <c r="AM28" i="2" s="1"/>
  <c r="H28" i="2" a="1"/>
  <c r="H28" i="2" s="1"/>
  <c r="AN28" i="2" s="1"/>
  <c r="I28" i="2" a="1"/>
  <c r="I28" i="2" s="1"/>
  <c r="AO28" i="2" s="1"/>
  <c r="J28" i="2" a="1"/>
  <c r="J28" i="2" s="1"/>
  <c r="AP28" i="2" s="1"/>
  <c r="K28" i="2" a="1"/>
  <c r="K28" i="2" s="1"/>
  <c r="AQ28" i="2" s="1"/>
  <c r="L28" i="2" a="1"/>
  <c r="L28" i="2" s="1"/>
  <c r="AR28" i="2" s="1"/>
  <c r="M28" i="2" a="1"/>
  <c r="M28" i="2" s="1"/>
  <c r="AS28" i="2" s="1"/>
  <c r="N28" i="2" a="1"/>
  <c r="N28" i="2" s="1"/>
  <c r="AT28" i="2" s="1"/>
  <c r="O28" i="2" a="1"/>
  <c r="O28" i="2" s="1"/>
  <c r="AU28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N42" i="2" a="1"/>
  <c r="N42" i="2" s="1"/>
  <c r="O42" i="2" a="1"/>
  <c r="O42" i="2" s="1"/>
  <c r="P42" i="2" a="1"/>
  <c r="P42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E40" i="2" a="1"/>
  <c r="E40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E39" i="2" a="1"/>
  <c r="E39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E55" i="2" a="1"/>
  <c r="E55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E54" i="2" a="1"/>
  <c r="E54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E53" i="2" a="1"/>
  <c r="E53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E52" i="2" a="1"/>
  <c r="E52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K51" i="2" a="1"/>
  <c r="K51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K49" i="2" a="1"/>
  <c r="K49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E66" i="2" a="1"/>
  <c r="E66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E65" i="2" a="1"/>
  <c r="E65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K75" i="2" a="1"/>
  <c r="K75" i="2" s="1"/>
  <c r="L75" i="2" a="1"/>
  <c r="L75" i="2" s="1"/>
  <c r="M75" i="2" a="1"/>
  <c r="M75" i="2" s="1"/>
  <c r="N75" i="2" a="1"/>
  <c r="N75" i="2" s="1"/>
  <c r="O75" i="2" a="1"/>
  <c r="O75" i="2" s="1"/>
  <c r="P75" i="2" a="1"/>
  <c r="P75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E82" i="2" a="1"/>
  <c r="E82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 s="1"/>
  <c r="M78" i="2" a="1"/>
  <c r="M78" i="2" s="1"/>
  <c r="N78" i="2" a="1"/>
  <c r="N78" i="2" s="1"/>
  <c r="O78" i="2" a="1"/>
  <c r="O78" i="2" s="1"/>
  <c r="P78" i="2" a="1"/>
  <c r="P78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66" i="2" a="1"/>
  <c r="Q66" i="2" s="1"/>
  <c r="Q67" i="2" a="1"/>
  <c r="Q67" i="2" s="1"/>
  <c r="Q68" i="2" a="1"/>
  <c r="Q68" i="2" s="1"/>
  <c r="Q69" i="2" a="1"/>
  <c r="Q6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39" i="2" a="1"/>
  <c r="Q39" i="2" s="1"/>
  <c r="Q49" i="2" a="1"/>
  <c r="Q49" i="2" s="1"/>
  <c r="Q59" i="2" a="1"/>
  <c r="Q59" i="2" s="1"/>
  <c r="Q65" i="2" a="1"/>
  <c r="Q65" i="2" s="1"/>
  <c r="Q70" i="2" a="1"/>
  <c r="Q70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77" i="2" a="1"/>
  <c r="Q77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E93" i="2" a="1"/>
  <c r="E93" i="2" s="1"/>
  <c r="AK93" i="2" s="1"/>
  <c r="G93" i="2" a="1"/>
  <c r="G93" i="2" s="1"/>
  <c r="AM93" i="2" s="1"/>
  <c r="H93" i="2" a="1"/>
  <c r="H93" i="2" s="1"/>
  <c r="AN93" i="2" s="1"/>
  <c r="I93" i="2" a="1"/>
  <c r="I93" i="2" s="1"/>
  <c r="AO93" i="2" s="1"/>
  <c r="J93" i="2" a="1"/>
  <c r="J93" i="2" s="1"/>
  <c r="AP93" i="2" s="1"/>
  <c r="K93" i="2" a="1"/>
  <c r="K93" i="2" s="1"/>
  <c r="AQ93" i="2" s="1"/>
  <c r="L93" i="2" a="1"/>
  <c r="L93" i="2" s="1"/>
  <c r="AR93" i="2" s="1"/>
  <c r="M93" i="2" a="1"/>
  <c r="M93" i="2" s="1"/>
  <c r="AS93" i="2" s="1"/>
  <c r="N93" i="2" a="1"/>
  <c r="N93" i="2" s="1"/>
  <c r="AT93" i="2" s="1"/>
  <c r="O93" i="2" a="1"/>
  <c r="O93" i="2" s="1"/>
  <c r="AU93" i="2" s="1"/>
  <c r="E89" i="2" a="1"/>
  <c r="E89" i="2" s="1"/>
  <c r="AK89" i="2" s="1"/>
  <c r="F89" i="2" a="1"/>
  <c r="F89" i="2" s="1"/>
  <c r="AL89" i="2" s="1"/>
  <c r="G89" i="2" a="1"/>
  <c r="G89" i="2" s="1"/>
  <c r="AM89" i="2" s="1"/>
  <c r="H89" i="2" a="1"/>
  <c r="H89" i="2" s="1"/>
  <c r="AN89" i="2" s="1"/>
  <c r="I89" i="2" a="1"/>
  <c r="I89" i="2" s="1"/>
  <c r="AO89" i="2" s="1"/>
  <c r="J89" i="2" a="1"/>
  <c r="J89" i="2" s="1"/>
  <c r="AP89" i="2" s="1"/>
  <c r="K89" i="2" a="1"/>
  <c r="K89" i="2" s="1"/>
  <c r="AQ89" i="2" s="1"/>
  <c r="L89" i="2" a="1"/>
  <c r="L89" i="2" s="1"/>
  <c r="AR89" i="2" s="1"/>
  <c r="M89" i="2" a="1"/>
  <c r="M89" i="2" s="1"/>
  <c r="AS89" i="2" s="1"/>
  <c r="N89" i="2" a="1"/>
  <c r="N89" i="2" s="1"/>
  <c r="AT89" i="2" s="1"/>
  <c r="O89" i="2" a="1"/>
  <c r="O89" i="2" s="1"/>
  <c r="AU89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K86" i="2" a="1"/>
  <c r="K86" i="2" s="1"/>
  <c r="L86" i="2" a="1"/>
  <c r="L86" i="2" s="1"/>
  <c r="M86" i="2" a="1"/>
  <c r="M86" i="2" s="1"/>
  <c r="N86" i="2" a="1"/>
  <c r="N86" i="2" s="1"/>
  <c r="O86" i="2" a="1"/>
  <c r="O86" i="2" s="1"/>
  <c r="P86" i="2" a="1"/>
  <c r="P86" i="2" s="1"/>
  <c r="E107" i="2" a="1"/>
  <c r="E107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N104" i="2" a="1"/>
  <c r="N104" i="2" s="1"/>
  <c r="O104" i="2" a="1"/>
  <c r="O104" i="2" s="1"/>
  <c r="P104" i="2" a="1"/>
  <c r="P104" i="2" s="1"/>
  <c r="E103" i="2" a="1"/>
  <c r="E103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E98" i="2" a="1"/>
  <c r="E98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E113" i="2" a="1"/>
  <c r="E113" i="2" s="1"/>
  <c r="AK113" i="2" s="1"/>
  <c r="F113" i="2" a="1"/>
  <c r="F113" i="2" s="1"/>
  <c r="AL113" i="2" s="1"/>
  <c r="G113" i="2" a="1"/>
  <c r="G113" i="2" s="1"/>
  <c r="AM113" i="2" s="1"/>
  <c r="H113" i="2" a="1"/>
  <c r="H113" i="2" s="1"/>
  <c r="AN113" i="2" s="1"/>
  <c r="I113" i="2" a="1"/>
  <c r="I113" i="2" s="1"/>
  <c r="AO113" i="2" s="1"/>
  <c r="J113" i="2" a="1"/>
  <c r="J113" i="2" s="1"/>
  <c r="AP113" i="2" s="1"/>
  <c r="K113" i="2" a="1"/>
  <c r="K113" i="2" s="1"/>
  <c r="AQ113" i="2" s="1"/>
  <c r="L113" i="2" a="1"/>
  <c r="L113" i="2" s="1"/>
  <c r="AR113" i="2" s="1"/>
  <c r="M113" i="2" a="1"/>
  <c r="M113" i="2" s="1"/>
  <c r="AS113" i="2" s="1"/>
  <c r="N113" i="2" a="1"/>
  <c r="N113" i="2" s="1"/>
  <c r="AT113" i="2" s="1"/>
  <c r="O113" i="2" a="1"/>
  <c r="O113" i="2" s="1"/>
  <c r="AU113" i="2" s="1"/>
  <c r="E112" i="2" a="1"/>
  <c r="E112" i="2" s="1"/>
  <c r="AK112" i="2" s="1"/>
  <c r="F112" i="2" a="1"/>
  <c r="F112" i="2" s="1"/>
  <c r="AL112" i="2" s="1"/>
  <c r="G112" i="2" a="1"/>
  <c r="G112" i="2" s="1"/>
  <c r="AM112" i="2" s="1"/>
  <c r="H112" i="2" a="1"/>
  <c r="H112" i="2" s="1"/>
  <c r="AN112" i="2" s="1"/>
  <c r="I112" i="2" a="1"/>
  <c r="I112" i="2" s="1"/>
  <c r="AO112" i="2" s="1"/>
  <c r="J112" i="2" a="1"/>
  <c r="J112" i="2" s="1"/>
  <c r="AP112" i="2" s="1"/>
  <c r="K112" i="2" a="1"/>
  <c r="K112" i="2" s="1"/>
  <c r="AQ112" i="2" s="1"/>
  <c r="L112" i="2" a="1"/>
  <c r="L112" i="2" s="1"/>
  <c r="AR112" i="2" s="1"/>
  <c r="M112" i="2" a="1"/>
  <c r="M112" i="2" s="1"/>
  <c r="AS112" i="2" s="1"/>
  <c r="N112" i="2" a="1"/>
  <c r="N112" i="2" s="1"/>
  <c r="AT112" i="2" s="1"/>
  <c r="O112" i="2" a="1"/>
  <c r="O112" i="2" s="1"/>
  <c r="AU112" i="2" s="1"/>
  <c r="E111" i="2" a="1"/>
  <c r="E111" i="2" s="1"/>
  <c r="AK111" i="2" s="1"/>
  <c r="F111" i="2" a="1"/>
  <c r="F111" i="2" s="1"/>
  <c r="AL111" i="2" s="1"/>
  <c r="G111" i="2" a="1"/>
  <c r="G111" i="2" s="1"/>
  <c r="AM111" i="2" s="1"/>
  <c r="H111" i="2" a="1"/>
  <c r="H111" i="2" s="1"/>
  <c r="AN111" i="2" s="1"/>
  <c r="I111" i="2" a="1"/>
  <c r="I111" i="2" s="1"/>
  <c r="AO111" i="2" s="1"/>
  <c r="J111" i="2" a="1"/>
  <c r="J111" i="2" s="1"/>
  <c r="AP111" i="2" s="1"/>
  <c r="K111" i="2" a="1"/>
  <c r="K111" i="2" s="1"/>
  <c r="AQ111" i="2" s="1"/>
  <c r="L111" i="2" a="1"/>
  <c r="L111" i="2" s="1"/>
  <c r="AR111" i="2" s="1"/>
  <c r="M111" i="2" a="1"/>
  <c r="M111" i="2" s="1"/>
  <c r="AS111" i="2" s="1"/>
  <c r="N111" i="2" a="1"/>
  <c r="N111" i="2" s="1"/>
  <c r="AT111" i="2" s="1"/>
  <c r="O111" i="2" a="1"/>
  <c r="O111" i="2" s="1"/>
  <c r="AU111" i="2" s="1"/>
  <c r="E110" i="2" a="1"/>
  <c r="E110" i="2" s="1"/>
  <c r="AK110" i="2" s="1"/>
  <c r="F110" i="2" a="1"/>
  <c r="F110" i="2" s="1"/>
  <c r="AL110" i="2" s="1"/>
  <c r="G110" i="2" a="1"/>
  <c r="G110" i="2" s="1"/>
  <c r="AM110" i="2" s="1"/>
  <c r="H110" i="2" a="1"/>
  <c r="H110" i="2" s="1"/>
  <c r="AN110" i="2" s="1"/>
  <c r="I110" i="2" a="1"/>
  <c r="I110" i="2" s="1"/>
  <c r="AO110" i="2" s="1"/>
  <c r="J110" i="2" a="1"/>
  <c r="J110" i="2" s="1"/>
  <c r="AP110" i="2" s="1"/>
  <c r="K110" i="2" a="1"/>
  <c r="K110" i="2" s="1"/>
  <c r="AQ110" i="2" s="1"/>
  <c r="L110" i="2" a="1"/>
  <c r="L110" i="2" s="1"/>
  <c r="AR110" i="2" s="1"/>
  <c r="M110" i="2" a="1"/>
  <c r="M110" i="2" s="1"/>
  <c r="AS110" i="2" s="1"/>
  <c r="N110" i="2" a="1"/>
  <c r="N110" i="2" s="1"/>
  <c r="AT110" i="2" s="1"/>
  <c r="O110" i="2" a="1"/>
  <c r="O110" i="2" s="1"/>
  <c r="AU110" i="2" s="1"/>
  <c r="E109" i="2" a="1"/>
  <c r="E109" i="2" s="1"/>
  <c r="AK109" i="2" s="1"/>
  <c r="F109" i="2" a="1"/>
  <c r="F109" i="2" s="1"/>
  <c r="AL109" i="2" s="1"/>
  <c r="G109" i="2" a="1"/>
  <c r="G109" i="2" s="1"/>
  <c r="AM109" i="2" s="1"/>
  <c r="H109" i="2" a="1"/>
  <c r="H109" i="2" s="1"/>
  <c r="AN109" i="2" s="1"/>
  <c r="I109" i="2" a="1"/>
  <c r="I109" i="2" s="1"/>
  <c r="AO109" i="2" s="1"/>
  <c r="J109" i="2" a="1"/>
  <c r="J109" i="2" s="1"/>
  <c r="AP109" i="2" s="1"/>
  <c r="K109" i="2" a="1"/>
  <c r="K109" i="2" s="1"/>
  <c r="AQ109" i="2" s="1"/>
  <c r="L109" i="2" a="1"/>
  <c r="L109" i="2" s="1"/>
  <c r="AR109" i="2" s="1"/>
  <c r="M109" i="2" a="1"/>
  <c r="M109" i="2" s="1"/>
  <c r="AS109" i="2" s="1"/>
  <c r="N109" i="2" a="1"/>
  <c r="N109" i="2" s="1"/>
  <c r="AT109" i="2" s="1"/>
  <c r="O109" i="2" a="1"/>
  <c r="O109" i="2" s="1"/>
  <c r="AU109" i="2" s="1"/>
  <c r="E108" i="2" a="1"/>
  <c r="E108" i="2" s="1"/>
  <c r="AK108" i="2" s="1"/>
  <c r="F108" i="2" a="1"/>
  <c r="F108" i="2" s="1"/>
  <c r="AL108" i="2" s="1"/>
  <c r="G108" i="2" a="1"/>
  <c r="G108" i="2" s="1"/>
  <c r="AM108" i="2" s="1"/>
  <c r="H108" i="2" a="1"/>
  <c r="H108" i="2" s="1"/>
  <c r="AN108" i="2" s="1"/>
  <c r="I108" i="2" a="1"/>
  <c r="I108" i="2" s="1"/>
  <c r="AO108" i="2" s="1"/>
  <c r="J108" i="2" a="1"/>
  <c r="J108" i="2" s="1"/>
  <c r="AP108" i="2" s="1"/>
  <c r="K108" i="2" a="1"/>
  <c r="K108" i="2" s="1"/>
  <c r="AQ108" i="2" s="1"/>
  <c r="L108" i="2" a="1"/>
  <c r="L108" i="2" s="1"/>
  <c r="AR108" i="2" s="1"/>
  <c r="M108" i="2" a="1"/>
  <c r="M108" i="2" s="1"/>
  <c r="AS108" i="2" s="1"/>
  <c r="N108" i="2" a="1"/>
  <c r="N108" i="2" s="1"/>
  <c r="AT108" i="2" s="1"/>
  <c r="O108" i="2" a="1"/>
  <c r="O108" i="2" s="1"/>
  <c r="AU108" i="2" s="1"/>
  <c r="E117" i="2" a="1"/>
  <c r="E117" i="2" s="1"/>
  <c r="AK117" i="2" s="1"/>
  <c r="F117" i="2" a="1"/>
  <c r="F117" i="2" s="1"/>
  <c r="AL117" i="2" s="1"/>
  <c r="G117" i="2" a="1"/>
  <c r="G117" i="2" s="1"/>
  <c r="AM117" i="2" s="1"/>
  <c r="H117" i="2" a="1"/>
  <c r="H117" i="2" s="1"/>
  <c r="AN117" i="2" s="1"/>
  <c r="I117" i="2" a="1"/>
  <c r="I117" i="2" s="1"/>
  <c r="AO117" i="2" s="1"/>
  <c r="J117" i="2" a="1"/>
  <c r="J117" i="2" s="1"/>
  <c r="AP117" i="2" s="1"/>
  <c r="K117" i="2" a="1"/>
  <c r="K117" i="2" s="1"/>
  <c r="AQ117" i="2" s="1"/>
  <c r="L117" i="2" a="1"/>
  <c r="L117" i="2" s="1"/>
  <c r="AR117" i="2" s="1"/>
  <c r="M117" i="2" a="1"/>
  <c r="M117" i="2" s="1"/>
  <c r="AS117" i="2" s="1"/>
  <c r="N117" i="2" a="1"/>
  <c r="N117" i="2" s="1"/>
  <c r="AT117" i="2" s="1"/>
  <c r="O117" i="2" a="1"/>
  <c r="O117" i="2" s="1"/>
  <c r="AU117" i="2" s="1"/>
  <c r="E116" i="2" a="1"/>
  <c r="E116" i="2" s="1"/>
  <c r="F116" i="2" a="1"/>
  <c r="F116" i="2" s="1"/>
  <c r="G116" i="2" a="1"/>
  <c r="G116" i="2" s="1"/>
  <c r="H116" i="2" a="1"/>
  <c r="H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 s="1"/>
  <c r="N121" i="2" a="1"/>
  <c r="N121" i="2" s="1"/>
  <c r="O121" i="2" a="1"/>
  <c r="O121" i="2" s="1"/>
  <c r="P121" i="2" a="1"/>
  <c r="P121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K127" i="2" a="1"/>
  <c r="K127" i="2" s="1"/>
  <c r="L127" i="2" a="1"/>
  <c r="L127" i="2" s="1"/>
  <c r="M127" i="2" a="1"/>
  <c r="M127" i="2" s="1"/>
  <c r="N127" i="2" a="1"/>
  <c r="N127" i="2" s="1"/>
  <c r="O127" i="2" a="1"/>
  <c r="O127" i="2" s="1"/>
  <c r="P127" i="2" a="1"/>
  <c r="P127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K126" i="2" a="1"/>
  <c r="K126" i="2" s="1"/>
  <c r="L126" i="2" a="1"/>
  <c r="L126" i="2" s="1"/>
  <c r="M126" i="2" a="1"/>
  <c r="M126" i="2" s="1"/>
  <c r="N126" i="2" a="1"/>
  <c r="N126" i="2" s="1"/>
  <c r="O126" i="2" a="1"/>
  <c r="O126" i="2" s="1"/>
  <c r="P126" i="2" a="1"/>
  <c r="P126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K128" i="2" a="1"/>
  <c r="K128" i="2" s="1"/>
  <c r="L128" i="2" a="1"/>
  <c r="L128" i="2" s="1"/>
  <c r="M128" i="2" a="1"/>
  <c r="M128" i="2" s="1"/>
  <c r="N128" i="2" a="1"/>
  <c r="N128" i="2" s="1"/>
  <c r="O128" i="2" a="1"/>
  <c r="O128" i="2" s="1"/>
  <c r="P128" i="2" a="1"/>
  <c r="P128" i="2" s="1"/>
  <c r="E132" i="2" a="1"/>
  <c r="E132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E131" i="2" a="1"/>
  <c r="E13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E130" i="2" a="1"/>
  <c r="E130" i="2" s="1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E133" i="2" a="1"/>
  <c r="E133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61" i="2" a="1"/>
  <c r="Q161" i="2" s="1"/>
  <c r="P161" i="2" a="1"/>
  <c r="P161" i="2" s="1"/>
  <c r="Q160" i="2" a="1"/>
  <c r="Q160" i="2" s="1"/>
  <c r="E26" i="2" a="1"/>
  <c r="E26" i="2" s="1"/>
  <c r="AK26" i="2" s="1"/>
  <c r="F26" i="2" a="1"/>
  <c r="F26" i="2" s="1"/>
  <c r="AL26" i="2" s="1"/>
  <c r="G26" i="2" a="1"/>
  <c r="G26" i="2" s="1"/>
  <c r="AM26" i="2" s="1"/>
  <c r="H26" i="2" a="1"/>
  <c r="H26" i="2" s="1"/>
  <c r="AN26" i="2" s="1"/>
  <c r="I26" i="2" a="1"/>
  <c r="I26" i="2" s="1"/>
  <c r="AO26" i="2" s="1"/>
  <c r="J26" i="2" a="1"/>
  <c r="J26" i="2" s="1"/>
  <c r="AP26" i="2" s="1"/>
  <c r="K26" i="2" a="1"/>
  <c r="K26" i="2" s="1"/>
  <c r="AQ26" i="2" s="1"/>
  <c r="L26" i="2" a="1"/>
  <c r="L26" i="2" s="1"/>
  <c r="AR26" i="2" s="1"/>
  <c r="M26" i="2" a="1"/>
  <c r="M26" i="2" s="1"/>
  <c r="AS26" i="2" s="1"/>
  <c r="N26" i="2" a="1"/>
  <c r="N26" i="2" s="1"/>
  <c r="AT26" i="2" s="1"/>
  <c r="O26" i="2" a="1"/>
  <c r="O26" i="2" s="1"/>
  <c r="AU26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116" i="2" a="1"/>
  <c r="Q116" i="2" s="1"/>
  <c r="Q115" i="2" a="1"/>
  <c r="Q115" i="2" s="1"/>
  <c r="Q114" i="2" a="1"/>
  <c r="Q114" i="2" s="1"/>
  <c r="Q122" i="2" a="1"/>
  <c r="Q122" i="2" s="1"/>
  <c r="Q121" i="2" a="1"/>
  <c r="Q121" i="2" s="1"/>
  <c r="Q120" i="2" a="1"/>
  <c r="Q120" i="2" s="1"/>
  <c r="Q119" i="2" a="1"/>
  <c r="Q119" i="2" s="1"/>
  <c r="Q127" i="2" a="1"/>
  <c r="Q127" i="2" s="1"/>
  <c r="Q126" i="2" a="1"/>
  <c r="Q126" i="2" s="1"/>
  <c r="Q125" i="2" a="1"/>
  <c r="Q125" i="2" s="1"/>
  <c r="Q129" i="2" a="1"/>
  <c r="Q129" i="2" s="1"/>
  <c r="Q128" i="2" a="1"/>
  <c r="Q128" i="2" s="1"/>
  <c r="Q132" i="2" a="1"/>
  <c r="Q132" i="2" s="1"/>
  <c r="Q131" i="2" a="1"/>
  <c r="Q131" i="2" s="1"/>
  <c r="Q130" i="2" a="1"/>
  <c r="Q130" i="2" s="1"/>
  <c r="Q135" i="2" a="1"/>
  <c r="Q135" i="2" s="1"/>
  <c r="Q134" i="2" a="1"/>
  <c r="Q134" i="2" s="1"/>
  <c r="Q133" i="2" a="1"/>
  <c r="Q133" i="2" s="1"/>
  <c r="Q137" i="2" a="1"/>
  <c r="Q137" i="2" s="1"/>
  <c r="Q138" i="2" a="1"/>
  <c r="Q138" i="2" s="1"/>
  <c r="Q136" i="2" a="1"/>
  <c r="Q136" i="2" s="1"/>
  <c r="P152" i="2" a="1"/>
  <c r="P152" i="2" s="1"/>
  <c r="AV152" i="2" s="1"/>
  <c r="P151" i="2" a="1"/>
  <c r="P151" i="2" s="1"/>
  <c r="AV151" i="2" s="1"/>
  <c r="P150" i="2" a="1"/>
  <c r="P150" i="2" s="1"/>
  <c r="AV150" i="2" s="1"/>
  <c r="P149" i="2" a="1"/>
  <c r="P149" i="2" s="1"/>
  <c r="AV149" i="2" s="1"/>
  <c r="P148" i="2" a="1"/>
  <c r="P148" i="2" s="1"/>
  <c r="AV148" i="2" s="1"/>
  <c r="P147" i="2" a="1"/>
  <c r="P147" i="2" s="1"/>
  <c r="AV147" i="2" s="1"/>
  <c r="P146" i="2" a="1"/>
  <c r="P146" i="2" s="1"/>
  <c r="AV146" i="2" s="1"/>
  <c r="P145" i="2" a="1"/>
  <c r="P145" i="2" s="1"/>
  <c r="AV145" i="2" s="1"/>
  <c r="P144" i="2" a="1"/>
  <c r="P144" i="2" s="1"/>
  <c r="AV144" i="2" s="1"/>
  <c r="P143" i="2" a="1"/>
  <c r="P143" i="2" s="1"/>
  <c r="AV143" i="2" s="1"/>
  <c r="P142" i="2" a="1"/>
  <c r="P142" i="2" s="1"/>
  <c r="AV142" i="2" s="1"/>
  <c r="P141" i="2" a="1"/>
  <c r="P141" i="2" s="1"/>
  <c r="AV141" i="2" s="1"/>
  <c r="P140" i="2" a="1"/>
  <c r="P140" i="2" s="1"/>
  <c r="AV140" i="2" s="1"/>
  <c r="P139" i="2" a="1"/>
  <c r="P139" i="2" s="1"/>
  <c r="AV139" i="2" s="1"/>
  <c r="P137" i="2" a="1"/>
  <c r="P137" i="2" s="1"/>
  <c r="P159" i="2" a="1"/>
  <c r="P159" i="2" s="1"/>
  <c r="AV159" i="2" s="1"/>
  <c r="P158" i="2" a="1"/>
  <c r="P158" i="2" s="1"/>
  <c r="AV158" i="2" s="1"/>
  <c r="P157" i="2" a="1"/>
  <c r="P157" i="2" s="1"/>
  <c r="AV157" i="2" s="1"/>
  <c r="P156" i="2" a="1"/>
  <c r="P156" i="2" s="1"/>
  <c r="AV156" i="2" s="1"/>
  <c r="P155" i="2" a="1"/>
  <c r="P155" i="2" s="1"/>
  <c r="AV155" i="2" s="1"/>
  <c r="P154" i="2" a="1"/>
  <c r="P154" i="2" s="1"/>
  <c r="AV154" i="2" s="1"/>
  <c r="P153" i="2" a="1"/>
  <c r="P153" i="2" s="1"/>
  <c r="AV153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6" i="2" a="1"/>
  <c r="D126" i="2" s="1"/>
  <c r="D127" i="2" a="1"/>
  <c r="D127" i="2" s="1"/>
  <c r="D125" i="2" a="1"/>
  <c r="D125" i="2" s="1"/>
  <c r="D117" i="2" a="1"/>
  <c r="D117" i="2" s="1"/>
  <c r="AJ117" i="2" s="1"/>
  <c r="E123" i="2" a="1"/>
  <c r="E123" i="2" s="1"/>
  <c r="AK123" i="2" s="1"/>
  <c r="F123" i="2" a="1"/>
  <c r="F123" i="2" s="1"/>
  <c r="AL123" i="2" s="1"/>
  <c r="G123" i="2" a="1"/>
  <c r="G123" i="2" s="1"/>
  <c r="AM123" i="2" s="1"/>
  <c r="H123" i="2" a="1"/>
  <c r="H123" i="2" s="1"/>
  <c r="AN123" i="2" s="1"/>
  <c r="I123" i="2" a="1"/>
  <c r="I123" i="2" s="1"/>
  <c r="AO123" i="2" s="1"/>
  <c r="J123" i="2" a="1"/>
  <c r="J123" i="2" s="1"/>
  <c r="AP123" i="2" s="1"/>
  <c r="K123" i="2" a="1"/>
  <c r="K123" i="2" s="1"/>
  <c r="AQ123" i="2" s="1"/>
  <c r="L123" i="2" a="1"/>
  <c r="L123" i="2" s="1"/>
  <c r="AR123" i="2" s="1"/>
  <c r="M123" i="2" a="1"/>
  <c r="M123" i="2" s="1"/>
  <c r="AS123" i="2" s="1"/>
  <c r="N123" i="2" a="1"/>
  <c r="N123" i="2" s="1"/>
  <c r="AT123" i="2" s="1"/>
  <c r="O123" i="2" a="1"/>
  <c r="O123" i="2" s="1"/>
  <c r="AU123" i="2" s="1"/>
  <c r="D123" i="2" a="1"/>
  <c r="D123" i="2" s="1"/>
  <c r="AJ123" i="2" s="1"/>
  <c r="D109" i="2" a="1"/>
  <c r="D109" i="2" s="1"/>
  <c r="AJ109" i="2" s="1"/>
  <c r="D110" i="2" a="1"/>
  <c r="D110" i="2" s="1"/>
  <c r="AJ110" i="2" s="1"/>
  <c r="D111" i="2" a="1"/>
  <c r="D111" i="2" s="1"/>
  <c r="AJ111" i="2" s="1"/>
  <c r="D112" i="2" a="1"/>
  <c r="D112" i="2" s="1"/>
  <c r="AJ112" i="2" s="1"/>
  <c r="D113" i="2" a="1"/>
  <c r="D113" i="2" s="1"/>
  <c r="AJ113" i="2" s="1"/>
  <c r="D108" i="2" a="1"/>
  <c r="D108" i="2" s="1"/>
  <c r="AJ108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D97" i="2" a="1"/>
  <c r="D97" i="2" s="1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D93" i="2" a="1"/>
  <c r="D93" i="2" s="1"/>
  <c r="AJ93" i="2" s="1"/>
  <c r="D89" i="2" a="1"/>
  <c r="D89" i="2" s="1"/>
  <c r="AJ89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D32" i="2" a="1"/>
  <c r="D32" i="2" s="1"/>
  <c r="AJ32" i="2" s="1"/>
  <c r="D30" i="2" a="1"/>
  <c r="D30" i="2" s="1"/>
  <c r="AJ30" i="2" s="1"/>
  <c r="D28" i="2" a="1"/>
  <c r="D28" i="2" s="1"/>
  <c r="AJ28" i="2" s="1"/>
  <c r="D26" i="2" a="1"/>
  <c r="D26" i="2" s="1"/>
  <c r="AJ26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122" i="2" a="1"/>
  <c r="D122" i="2" s="1"/>
  <c r="D121" i="2" a="1"/>
  <c r="D121" i="2" s="1"/>
  <c r="D120" i="2" a="1"/>
  <c r="D120" i="2" s="1"/>
  <c r="D119" i="2" a="1"/>
  <c r="D119" i="2" s="1"/>
  <c r="D116" i="2" a="1"/>
  <c r="D116" i="2" s="1"/>
  <c r="D115" i="2" a="1"/>
  <c r="D115" i="2" s="1"/>
  <c r="D114" i="2" a="1"/>
  <c r="D114" i="2" s="1"/>
  <c r="D88" i="2" a="1"/>
  <c r="D88" i="2" s="1"/>
  <c r="D87" i="2" a="1"/>
  <c r="D87" i="2" s="1"/>
  <c r="D86" i="2" a="1"/>
  <c r="D86" i="2" s="1"/>
  <c r="D77" i="2" a="1"/>
  <c r="D77" i="2" s="1"/>
  <c r="D70" i="2" a="1"/>
  <c r="D70" i="2" s="1"/>
  <c r="D59" i="2" a="1"/>
  <c r="D59" i="2" s="1"/>
  <c r="D49" i="2" a="1"/>
  <c r="D49" i="2" s="1"/>
  <c r="D39" i="2" a="1"/>
  <c r="D39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D34" i="2" a="1"/>
  <c r="D34" i="2" s="1"/>
  <c r="D35" i="2" a="1"/>
  <c r="D35" i="2" s="1"/>
  <c r="D36" i="2" a="1"/>
  <c r="D36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D24" i="2" a="1"/>
  <c r="D24" i="2" s="1"/>
  <c r="D25" i="2" a="1"/>
  <c r="D25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D23" i="2" a="1"/>
  <c r="D23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P21" i="2" a="1"/>
  <c r="P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D21" i="2" a="1"/>
  <c r="D21" i="2" s="1"/>
  <c r="D22" i="2" a="1"/>
  <c r="D22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D20" i="2" a="1"/>
  <c r="D20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D5" i="2" a="1"/>
  <c r="D5" i="2" s="1"/>
  <c r="D6" i="2" a="1"/>
  <c r="D6" i="2" s="1"/>
  <c r="D7" i="2" a="1"/>
  <c r="D7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D4" i="2" a="1"/>
  <c r="D4" i="2" s="1"/>
  <c r="D37" i="2" a="1"/>
  <c r="D37" i="2" s="1"/>
  <c r="Q35" i="2" a="1"/>
  <c r="Q35" i="2" s="1"/>
  <c r="Q36" i="2" a="1"/>
  <c r="Q36" i="2" s="1"/>
  <c r="Q37" i="2" a="1"/>
  <c r="Q37" i="2" s="1"/>
  <c r="Q38" i="2" a="1"/>
  <c r="Q38" i="2" s="1"/>
  <c r="Q34" i="2" a="1"/>
  <c r="Q34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0" i="2" a="1"/>
  <c r="Q20" i="2" s="1"/>
  <c r="Q5" i="2" a="1"/>
  <c r="Q5" i="2" s="1"/>
  <c r="Q6" i="2" a="1"/>
  <c r="Q6" i="2" s="1"/>
  <c r="Q7" i="2" a="1"/>
  <c r="Q7" i="2" s="1"/>
  <c r="Q4" i="2" a="1"/>
  <c r="Q4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D38" i="2" a="1"/>
  <c r="D38" i="2" s="1"/>
  <c r="AN24" i="2" l="1"/>
  <c r="AV24" i="2"/>
  <c r="AO24" i="2"/>
  <c r="AW24" i="2"/>
  <c r="AP24" i="2"/>
  <c r="AQ24" i="2"/>
  <c r="AJ24" i="2"/>
  <c r="AR24" i="2"/>
  <c r="AK24" i="2"/>
  <c r="AS24" i="2"/>
  <c r="AL24" i="2"/>
  <c r="AT24" i="2"/>
  <c r="AM24" i="2"/>
  <c r="AU24" i="2"/>
  <c r="AN35" i="2"/>
  <c r="AV35" i="2"/>
  <c r="AO35" i="2"/>
  <c r="AW35" i="2"/>
  <c r="AP35" i="2"/>
  <c r="AQ35" i="2"/>
  <c r="AJ35" i="2"/>
  <c r="AR35" i="2"/>
  <c r="AK35" i="2"/>
  <c r="AS35" i="2"/>
  <c r="AL35" i="2"/>
  <c r="AT35" i="2"/>
  <c r="AU35" i="2"/>
  <c r="AM35" i="2"/>
  <c r="AM135" i="2"/>
  <c r="AU135" i="2"/>
  <c r="AV135" i="2"/>
  <c r="AO135" i="2"/>
  <c r="AP135" i="2"/>
  <c r="AJ135" i="2"/>
  <c r="AR135" i="2"/>
  <c r="AK135" i="2"/>
  <c r="AS135" i="2"/>
  <c r="AL135" i="2"/>
  <c r="AT135" i="2"/>
  <c r="AW135" i="2"/>
  <c r="AN135" i="2"/>
  <c r="AQ135" i="2"/>
  <c r="AM127" i="2"/>
  <c r="AU127" i="2"/>
  <c r="AO127" i="2"/>
  <c r="AW127" i="2"/>
  <c r="AP127" i="2"/>
  <c r="AJ127" i="2"/>
  <c r="AR127" i="2"/>
  <c r="AK127" i="2"/>
  <c r="AS127" i="2"/>
  <c r="AL127" i="2"/>
  <c r="AT127" i="2"/>
  <c r="AV127" i="2"/>
  <c r="AN127" i="2"/>
  <c r="AQ127" i="2"/>
  <c r="AP97" i="2"/>
  <c r="AJ97" i="2"/>
  <c r="AR97" i="2"/>
  <c r="AK97" i="2"/>
  <c r="AS97" i="2"/>
  <c r="AM97" i="2"/>
  <c r="AU97" i="2"/>
  <c r="AN97" i="2"/>
  <c r="AV97" i="2"/>
  <c r="AL97" i="2"/>
  <c r="AO97" i="2"/>
  <c r="AQ97" i="2"/>
  <c r="AT97" i="2"/>
  <c r="AW97" i="2"/>
  <c r="AM105" i="2"/>
  <c r="AU105" i="2"/>
  <c r="AO105" i="2"/>
  <c r="AW105" i="2"/>
  <c r="AP105" i="2"/>
  <c r="AJ105" i="2"/>
  <c r="AR105" i="2"/>
  <c r="AK105" i="2"/>
  <c r="AS105" i="2"/>
  <c r="AL105" i="2"/>
  <c r="AT105" i="2"/>
  <c r="AN105" i="2"/>
  <c r="AQ105" i="2"/>
  <c r="AV105" i="2"/>
  <c r="AN79" i="2"/>
  <c r="AV79" i="2"/>
  <c r="AP79" i="2"/>
  <c r="AQ79" i="2"/>
  <c r="AO79" i="2"/>
  <c r="AR79" i="2"/>
  <c r="AS79" i="2"/>
  <c r="AT79" i="2"/>
  <c r="AJ79" i="2"/>
  <c r="AU79" i="2"/>
  <c r="AK79" i="2"/>
  <c r="AW79" i="2"/>
  <c r="AL79" i="2"/>
  <c r="AM79" i="2"/>
  <c r="AP47" i="2"/>
  <c r="AQ47" i="2"/>
  <c r="AJ47" i="2"/>
  <c r="AR47" i="2"/>
  <c r="AK47" i="2"/>
  <c r="AS47" i="2"/>
  <c r="AL47" i="2"/>
  <c r="AT47" i="2"/>
  <c r="AM47" i="2"/>
  <c r="AU47" i="2"/>
  <c r="AN47" i="2"/>
  <c r="AV47" i="2"/>
  <c r="AO47" i="2"/>
  <c r="AW47" i="2"/>
  <c r="AQ58" i="2"/>
  <c r="AJ58" i="2"/>
  <c r="AR58" i="2"/>
  <c r="AL58" i="2"/>
  <c r="AT58" i="2"/>
  <c r="AN58" i="2"/>
  <c r="AO58" i="2"/>
  <c r="AP58" i="2"/>
  <c r="AS58" i="2"/>
  <c r="AU58" i="2"/>
  <c r="AV58" i="2"/>
  <c r="AK58" i="2"/>
  <c r="AW58" i="2"/>
  <c r="AM58" i="2"/>
  <c r="AN50" i="2"/>
  <c r="AV50" i="2"/>
  <c r="AQ50" i="2"/>
  <c r="AJ50" i="2"/>
  <c r="AR50" i="2"/>
  <c r="AK50" i="2"/>
  <c r="AS50" i="2"/>
  <c r="AL50" i="2"/>
  <c r="AT50" i="2"/>
  <c r="AP50" i="2"/>
  <c r="AU50" i="2"/>
  <c r="AW50" i="2"/>
  <c r="AM50" i="2"/>
  <c r="AO50" i="2"/>
  <c r="AJ67" i="2"/>
  <c r="AR67" i="2"/>
  <c r="AM67" i="2"/>
  <c r="AU67" i="2"/>
  <c r="AN67" i="2"/>
  <c r="AV67" i="2"/>
  <c r="AO67" i="2"/>
  <c r="AW67" i="2"/>
  <c r="AP67" i="2"/>
  <c r="AK67" i="2"/>
  <c r="AL67" i="2"/>
  <c r="AQ67" i="2"/>
  <c r="AS67" i="2"/>
  <c r="AT67" i="2"/>
  <c r="AL23" i="2"/>
  <c r="AT23" i="2"/>
  <c r="AM23" i="2"/>
  <c r="AU23" i="2"/>
  <c r="AN23" i="2"/>
  <c r="AV23" i="2"/>
  <c r="AO23" i="2"/>
  <c r="AW23" i="2"/>
  <c r="AP23" i="2"/>
  <c r="AQ23" i="2"/>
  <c r="AJ23" i="2"/>
  <c r="AR23" i="2"/>
  <c r="AK23" i="2"/>
  <c r="AS23" i="2"/>
  <c r="AQ130" i="2"/>
  <c r="AJ130" i="2"/>
  <c r="AR130" i="2"/>
  <c r="AK130" i="2"/>
  <c r="AS130" i="2"/>
  <c r="AL130" i="2"/>
  <c r="AT130" i="2"/>
  <c r="AN130" i="2"/>
  <c r="AV130" i="2"/>
  <c r="AO130" i="2"/>
  <c r="AW130" i="2"/>
  <c r="AP130" i="2"/>
  <c r="AM130" i="2"/>
  <c r="AU130" i="2"/>
  <c r="AL119" i="2"/>
  <c r="AT119" i="2"/>
  <c r="AN119" i="2"/>
  <c r="AV119" i="2"/>
  <c r="AO119" i="2"/>
  <c r="AW119" i="2"/>
  <c r="AQ119" i="2"/>
  <c r="AR119" i="2"/>
  <c r="AK119" i="2"/>
  <c r="AS119" i="2"/>
  <c r="AM119" i="2"/>
  <c r="AP119" i="2"/>
  <c r="AU119" i="2"/>
  <c r="AJ119" i="2"/>
  <c r="AO98" i="2"/>
  <c r="AW98" i="2"/>
  <c r="AQ98" i="2"/>
  <c r="AJ98" i="2"/>
  <c r="AR98" i="2"/>
  <c r="AL98" i="2"/>
  <c r="AT98" i="2"/>
  <c r="AM98" i="2"/>
  <c r="AU98" i="2"/>
  <c r="AN98" i="2"/>
  <c r="AV98" i="2"/>
  <c r="AK98" i="2"/>
  <c r="AP98" i="2"/>
  <c r="AS98" i="2"/>
  <c r="AO106" i="2"/>
  <c r="AW106" i="2"/>
  <c r="AQ106" i="2"/>
  <c r="AJ106" i="2"/>
  <c r="AR106" i="2"/>
  <c r="AL106" i="2"/>
  <c r="AT106" i="2"/>
  <c r="AM106" i="2"/>
  <c r="AU106" i="2"/>
  <c r="AN106" i="2"/>
  <c r="AV106" i="2"/>
  <c r="AS106" i="2"/>
  <c r="AK106" i="2"/>
  <c r="AP106" i="2"/>
  <c r="AK78" i="2"/>
  <c r="AS78" i="2"/>
  <c r="AL78" i="2"/>
  <c r="AT78" i="2"/>
  <c r="AN78" i="2"/>
  <c r="AV78" i="2"/>
  <c r="AO78" i="2"/>
  <c r="AW78" i="2"/>
  <c r="AP78" i="2"/>
  <c r="AQ78" i="2"/>
  <c r="AR78" i="2"/>
  <c r="AU78" i="2"/>
  <c r="AJ78" i="2"/>
  <c r="AM78" i="2"/>
  <c r="AN46" i="2"/>
  <c r="AV46" i="2"/>
  <c r="AO46" i="2"/>
  <c r="AW46" i="2"/>
  <c r="AP46" i="2"/>
  <c r="AQ46" i="2"/>
  <c r="AJ46" i="2"/>
  <c r="AR46" i="2"/>
  <c r="AK46" i="2"/>
  <c r="AS46" i="2"/>
  <c r="AL46" i="2"/>
  <c r="AT46" i="2"/>
  <c r="AU46" i="2"/>
  <c r="AM46" i="2"/>
  <c r="AO57" i="2"/>
  <c r="AW57" i="2"/>
  <c r="AP57" i="2"/>
  <c r="AJ57" i="2"/>
  <c r="AR57" i="2"/>
  <c r="AN57" i="2"/>
  <c r="AQ57" i="2"/>
  <c r="AS57" i="2"/>
  <c r="AT57" i="2"/>
  <c r="AU57" i="2"/>
  <c r="AK57" i="2"/>
  <c r="AV57" i="2"/>
  <c r="AL57" i="2"/>
  <c r="AM57" i="2"/>
  <c r="AJ64" i="2"/>
  <c r="AR64" i="2"/>
  <c r="AM64" i="2"/>
  <c r="AU64" i="2"/>
  <c r="AN64" i="2"/>
  <c r="AV64" i="2"/>
  <c r="AO64" i="2"/>
  <c r="AW64" i="2"/>
  <c r="AP64" i="2"/>
  <c r="AK64" i="2"/>
  <c r="AL64" i="2"/>
  <c r="AQ64" i="2"/>
  <c r="AS64" i="2"/>
  <c r="AT64" i="2"/>
  <c r="AP66" i="2"/>
  <c r="AK66" i="2"/>
  <c r="AS66" i="2"/>
  <c r="AL66" i="2"/>
  <c r="AT66" i="2"/>
  <c r="AM66" i="2"/>
  <c r="AU66" i="2"/>
  <c r="AN66" i="2"/>
  <c r="AV66" i="2"/>
  <c r="AW66" i="2"/>
  <c r="AJ66" i="2"/>
  <c r="AO66" i="2"/>
  <c r="AQ66" i="2"/>
  <c r="AR66" i="2"/>
  <c r="AJ22" i="2"/>
  <c r="AR22" i="2"/>
  <c r="AK22" i="2"/>
  <c r="AS22" i="2"/>
  <c r="AL22" i="2"/>
  <c r="AT22" i="2"/>
  <c r="AM22" i="2"/>
  <c r="AU22" i="2"/>
  <c r="AN22" i="2"/>
  <c r="AV22" i="2"/>
  <c r="AO22" i="2"/>
  <c r="AW22" i="2"/>
  <c r="AP22" i="2"/>
  <c r="AQ22" i="2"/>
  <c r="AK131" i="2"/>
  <c r="AS131" i="2"/>
  <c r="AL131" i="2"/>
  <c r="AT131" i="2"/>
  <c r="AM131" i="2"/>
  <c r="AU131" i="2"/>
  <c r="AN131" i="2"/>
  <c r="AV131" i="2"/>
  <c r="AP131" i="2"/>
  <c r="AQ131" i="2"/>
  <c r="AJ131" i="2"/>
  <c r="AR131" i="2"/>
  <c r="AO131" i="2"/>
  <c r="AW131" i="2"/>
  <c r="AQ120" i="2"/>
  <c r="AK120" i="2"/>
  <c r="AS120" i="2"/>
  <c r="AL120" i="2"/>
  <c r="AT120" i="2"/>
  <c r="AN120" i="2"/>
  <c r="AV120" i="2"/>
  <c r="AO120" i="2"/>
  <c r="AW120" i="2"/>
  <c r="AP120" i="2"/>
  <c r="AJ120" i="2"/>
  <c r="AM120" i="2"/>
  <c r="AR120" i="2"/>
  <c r="AU120" i="2"/>
  <c r="AQ99" i="2"/>
  <c r="AK99" i="2"/>
  <c r="AS99" i="2"/>
  <c r="AL99" i="2"/>
  <c r="AT99" i="2"/>
  <c r="AN99" i="2"/>
  <c r="AV99" i="2"/>
  <c r="AO99" i="2"/>
  <c r="AW99" i="2"/>
  <c r="AP99" i="2"/>
  <c r="AU99" i="2"/>
  <c r="AJ99" i="2"/>
  <c r="AM99" i="2"/>
  <c r="AR99" i="2"/>
  <c r="AQ107" i="2"/>
  <c r="AK107" i="2"/>
  <c r="AS107" i="2"/>
  <c r="AL107" i="2"/>
  <c r="AT107" i="2"/>
  <c r="AN107" i="2"/>
  <c r="AV107" i="2"/>
  <c r="AO107" i="2"/>
  <c r="AW107" i="2"/>
  <c r="AP107" i="2"/>
  <c r="AJ107" i="2"/>
  <c r="AM107" i="2"/>
  <c r="AR107" i="2"/>
  <c r="AU107" i="2"/>
  <c r="AO70" i="2"/>
  <c r="AW70" i="2"/>
  <c r="AR70" i="2"/>
  <c r="AK70" i="2"/>
  <c r="AS70" i="2"/>
  <c r="AL70" i="2"/>
  <c r="AT70" i="2"/>
  <c r="AM70" i="2"/>
  <c r="AU70" i="2"/>
  <c r="AP70" i="2"/>
  <c r="AQ70" i="2"/>
  <c r="AV70" i="2"/>
  <c r="AJ70" i="2"/>
  <c r="AN70" i="2"/>
  <c r="AL45" i="2"/>
  <c r="AT45" i="2"/>
  <c r="AM45" i="2"/>
  <c r="AU45" i="2"/>
  <c r="AN45" i="2"/>
  <c r="AV45" i="2"/>
  <c r="AO45" i="2"/>
  <c r="AW45" i="2"/>
  <c r="AP45" i="2"/>
  <c r="AQ45" i="2"/>
  <c r="AJ45" i="2"/>
  <c r="AR45" i="2"/>
  <c r="AK45" i="2"/>
  <c r="AS45" i="2"/>
  <c r="AM56" i="2"/>
  <c r="AU56" i="2"/>
  <c r="AN56" i="2"/>
  <c r="AV56" i="2"/>
  <c r="AP56" i="2"/>
  <c r="AQ56" i="2"/>
  <c r="AR56" i="2"/>
  <c r="AS56" i="2"/>
  <c r="AT56" i="2"/>
  <c r="AJ56" i="2"/>
  <c r="AW56" i="2"/>
  <c r="AK56" i="2"/>
  <c r="AL56" i="2"/>
  <c r="AO56" i="2"/>
  <c r="AP63" i="2"/>
  <c r="AK63" i="2"/>
  <c r="AS63" i="2"/>
  <c r="AL63" i="2"/>
  <c r="AT63" i="2"/>
  <c r="AM63" i="2"/>
  <c r="AU63" i="2"/>
  <c r="AN63" i="2"/>
  <c r="AV63" i="2"/>
  <c r="AQ63" i="2"/>
  <c r="AR63" i="2"/>
  <c r="AW63" i="2"/>
  <c r="AJ63" i="2"/>
  <c r="AO63" i="2"/>
  <c r="AL76" i="2"/>
  <c r="AT76" i="2"/>
  <c r="AO76" i="2"/>
  <c r="AW76" i="2"/>
  <c r="AP76" i="2"/>
  <c r="AQ76" i="2"/>
  <c r="AJ76" i="2"/>
  <c r="AR76" i="2"/>
  <c r="AK76" i="2"/>
  <c r="AM76" i="2"/>
  <c r="AN76" i="2"/>
  <c r="AS76" i="2"/>
  <c r="AU76" i="2"/>
  <c r="AV76" i="2"/>
  <c r="AP25" i="2"/>
  <c r="AQ25" i="2"/>
  <c r="AJ25" i="2"/>
  <c r="AR25" i="2"/>
  <c r="AK25" i="2"/>
  <c r="AS25" i="2"/>
  <c r="AL25" i="2"/>
  <c r="AT25" i="2"/>
  <c r="AM25" i="2"/>
  <c r="AU25" i="2"/>
  <c r="AN25" i="2"/>
  <c r="AV25" i="2"/>
  <c r="AO25" i="2"/>
  <c r="AW25" i="2"/>
  <c r="AN4" i="2"/>
  <c r="AV4" i="2"/>
  <c r="AQ4" i="2"/>
  <c r="AM4" i="2"/>
  <c r="AO4" i="2"/>
  <c r="AR4" i="2"/>
  <c r="AU4" i="2"/>
  <c r="AW4" i="2"/>
  <c r="AP4" i="2"/>
  <c r="AK4" i="2"/>
  <c r="AS4" i="2"/>
  <c r="AL4" i="2"/>
  <c r="AT4" i="2"/>
  <c r="AJ4" i="2"/>
  <c r="AP7" i="2"/>
  <c r="AQ7" i="2"/>
  <c r="AJ7" i="2"/>
  <c r="AR7" i="2"/>
  <c r="AK7" i="2"/>
  <c r="AS7" i="2"/>
  <c r="AL7" i="2"/>
  <c r="AT7" i="2"/>
  <c r="AM7" i="2"/>
  <c r="AU7" i="2"/>
  <c r="AN7" i="2"/>
  <c r="AV7" i="2"/>
  <c r="AO7" i="2"/>
  <c r="AW7" i="2"/>
  <c r="AP21" i="2"/>
  <c r="AQ21" i="2"/>
  <c r="AJ21" i="2"/>
  <c r="AR21" i="2"/>
  <c r="AK21" i="2"/>
  <c r="AS21" i="2"/>
  <c r="AL21" i="2"/>
  <c r="AT21" i="2"/>
  <c r="AM21" i="2"/>
  <c r="AU21" i="2"/>
  <c r="AN21" i="2"/>
  <c r="AV21" i="2"/>
  <c r="AW21" i="2"/>
  <c r="AO21" i="2"/>
  <c r="AV136" i="2"/>
  <c r="AW136" i="2"/>
  <c r="AM132" i="2"/>
  <c r="AU132" i="2"/>
  <c r="AN132" i="2"/>
  <c r="AV132" i="2"/>
  <c r="AO132" i="2"/>
  <c r="AW132" i="2"/>
  <c r="AP132" i="2"/>
  <c r="AJ132" i="2"/>
  <c r="AR132" i="2"/>
  <c r="AK132" i="2"/>
  <c r="AS132" i="2"/>
  <c r="AL132" i="2"/>
  <c r="AT132" i="2"/>
  <c r="AQ132" i="2"/>
  <c r="AK121" i="2"/>
  <c r="AS121" i="2"/>
  <c r="AM121" i="2"/>
  <c r="AU121" i="2"/>
  <c r="AN121" i="2"/>
  <c r="AV121" i="2"/>
  <c r="AP121" i="2"/>
  <c r="AQ121" i="2"/>
  <c r="AJ121" i="2"/>
  <c r="AR121" i="2"/>
  <c r="AL121" i="2"/>
  <c r="AO121" i="2"/>
  <c r="AT121" i="2"/>
  <c r="AW121" i="2"/>
  <c r="AK100" i="2"/>
  <c r="AS100" i="2"/>
  <c r="AM100" i="2"/>
  <c r="AU100" i="2"/>
  <c r="AN100" i="2"/>
  <c r="AV100" i="2"/>
  <c r="AP100" i="2"/>
  <c r="AQ100" i="2"/>
  <c r="AJ100" i="2"/>
  <c r="AR100" i="2"/>
  <c r="AL100" i="2"/>
  <c r="AO100" i="2"/>
  <c r="AT100" i="2"/>
  <c r="AW100" i="2"/>
  <c r="AM84" i="2"/>
  <c r="AU84" i="2"/>
  <c r="AN84" i="2"/>
  <c r="AV84" i="2"/>
  <c r="AO84" i="2"/>
  <c r="AW84" i="2"/>
  <c r="AP84" i="2"/>
  <c r="AQ84" i="2"/>
  <c r="AJ84" i="2"/>
  <c r="AR84" i="2"/>
  <c r="AK84" i="2"/>
  <c r="AS84" i="2"/>
  <c r="AL84" i="2"/>
  <c r="AT84" i="2"/>
  <c r="AW160" i="2"/>
  <c r="AV160" i="2"/>
  <c r="AQ77" i="2"/>
  <c r="AL77" i="2"/>
  <c r="AT77" i="2"/>
  <c r="AM77" i="2"/>
  <c r="AU77" i="2"/>
  <c r="AN77" i="2"/>
  <c r="AV77" i="2"/>
  <c r="AO77" i="2"/>
  <c r="AW77" i="2"/>
  <c r="AK77" i="2"/>
  <c r="AP77" i="2"/>
  <c r="AR77" i="2"/>
  <c r="AS77" i="2"/>
  <c r="AJ77" i="2"/>
  <c r="AQ65" i="2"/>
  <c r="AL65" i="2"/>
  <c r="AT65" i="2"/>
  <c r="AM65" i="2"/>
  <c r="AU65" i="2"/>
  <c r="AN65" i="2"/>
  <c r="AV65" i="2"/>
  <c r="AO65" i="2"/>
  <c r="AW65" i="2"/>
  <c r="AK65" i="2"/>
  <c r="AP65" i="2"/>
  <c r="AR65" i="2"/>
  <c r="AS65" i="2"/>
  <c r="AJ65" i="2"/>
  <c r="AJ44" i="2"/>
  <c r="AR44" i="2"/>
  <c r="AK44" i="2"/>
  <c r="AS44" i="2"/>
  <c r="AL44" i="2"/>
  <c r="AT44" i="2"/>
  <c r="AM44" i="2"/>
  <c r="AU44" i="2"/>
  <c r="AN44" i="2"/>
  <c r="AV44" i="2"/>
  <c r="AO44" i="2"/>
  <c r="AW44" i="2"/>
  <c r="AP44" i="2"/>
  <c r="AQ44" i="2"/>
  <c r="AK55" i="2"/>
  <c r="AS55" i="2"/>
  <c r="AL55" i="2"/>
  <c r="AT55" i="2"/>
  <c r="AN55" i="2"/>
  <c r="AV55" i="2"/>
  <c r="AQ55" i="2"/>
  <c r="AR55" i="2"/>
  <c r="AU55" i="2"/>
  <c r="AW55" i="2"/>
  <c r="AJ55" i="2"/>
  <c r="AM55" i="2"/>
  <c r="AO55" i="2"/>
  <c r="AP55" i="2"/>
  <c r="AN62" i="2"/>
  <c r="AV62" i="2"/>
  <c r="AQ62" i="2"/>
  <c r="AJ62" i="2"/>
  <c r="AR62" i="2"/>
  <c r="AK62" i="2"/>
  <c r="AS62" i="2"/>
  <c r="AL62" i="2"/>
  <c r="AT62" i="2"/>
  <c r="AM62" i="2"/>
  <c r="AO62" i="2"/>
  <c r="AP62" i="2"/>
  <c r="AU62" i="2"/>
  <c r="AW62" i="2"/>
  <c r="AJ75" i="2"/>
  <c r="AR75" i="2"/>
  <c r="AM75" i="2"/>
  <c r="AU75" i="2"/>
  <c r="AN75" i="2"/>
  <c r="AV75" i="2"/>
  <c r="AO75" i="2"/>
  <c r="AW75" i="2"/>
  <c r="AP75" i="2"/>
  <c r="AT75" i="2"/>
  <c r="AK75" i="2"/>
  <c r="AL75" i="2"/>
  <c r="AQ75" i="2"/>
  <c r="AS75" i="2"/>
  <c r="AN6" i="2"/>
  <c r="AV6" i="2"/>
  <c r="AO6" i="2"/>
  <c r="AW6" i="2"/>
  <c r="AP6" i="2"/>
  <c r="AQ6" i="2"/>
  <c r="AJ6" i="2"/>
  <c r="AR6" i="2"/>
  <c r="AK6" i="2"/>
  <c r="AS6" i="2"/>
  <c r="AL6" i="2"/>
  <c r="AT6" i="2"/>
  <c r="AU6" i="2"/>
  <c r="AM6" i="2"/>
  <c r="AO34" i="2"/>
  <c r="AW34" i="2"/>
  <c r="AP34" i="2"/>
  <c r="AJ34" i="2"/>
  <c r="AQ34" i="2"/>
  <c r="AR34" i="2"/>
  <c r="AK34" i="2"/>
  <c r="AS34" i="2"/>
  <c r="AL34" i="2"/>
  <c r="AT34" i="2"/>
  <c r="AM34" i="2"/>
  <c r="AU34" i="2"/>
  <c r="AN34" i="2"/>
  <c r="AV34" i="2"/>
  <c r="AW138" i="2"/>
  <c r="AV138" i="2"/>
  <c r="AR128" i="2"/>
  <c r="AL128" i="2"/>
  <c r="AT128" i="2"/>
  <c r="AM128" i="2"/>
  <c r="AU128" i="2"/>
  <c r="AO128" i="2"/>
  <c r="AW128" i="2"/>
  <c r="AP128" i="2"/>
  <c r="AJ128" i="2"/>
  <c r="AQ128" i="2"/>
  <c r="AS128" i="2"/>
  <c r="AV128" i="2"/>
  <c r="AK128" i="2"/>
  <c r="AN128" i="2"/>
  <c r="AM122" i="2"/>
  <c r="AU122" i="2"/>
  <c r="AO122" i="2"/>
  <c r="AW122" i="2"/>
  <c r="AP122" i="2"/>
  <c r="AJ122" i="2"/>
  <c r="AR122" i="2"/>
  <c r="AK122" i="2"/>
  <c r="AS122" i="2"/>
  <c r="AL122" i="2"/>
  <c r="AT122" i="2"/>
  <c r="AN122" i="2"/>
  <c r="AQ122" i="2"/>
  <c r="AV122" i="2"/>
  <c r="AM101" i="2"/>
  <c r="AU101" i="2"/>
  <c r="AO101" i="2"/>
  <c r="AW101" i="2"/>
  <c r="AP101" i="2"/>
  <c r="AJ101" i="2"/>
  <c r="AR101" i="2"/>
  <c r="AK101" i="2"/>
  <c r="AS101" i="2"/>
  <c r="AL101" i="2"/>
  <c r="AT101" i="2"/>
  <c r="AN101" i="2"/>
  <c r="AQ101" i="2"/>
  <c r="AV101" i="2"/>
  <c r="AP85" i="2"/>
  <c r="AQ85" i="2"/>
  <c r="AR85" i="2"/>
  <c r="AK85" i="2"/>
  <c r="AS85" i="2"/>
  <c r="AL85" i="2"/>
  <c r="AT85" i="2"/>
  <c r="AM85" i="2"/>
  <c r="AU85" i="2"/>
  <c r="AN85" i="2"/>
  <c r="AV85" i="2"/>
  <c r="AO85" i="2"/>
  <c r="AW85" i="2"/>
  <c r="AK83" i="2"/>
  <c r="AS83" i="2"/>
  <c r="AL83" i="2"/>
  <c r="AT83" i="2"/>
  <c r="AM83" i="2"/>
  <c r="AU83" i="2"/>
  <c r="AN83" i="2"/>
  <c r="AV83" i="2"/>
  <c r="AO83" i="2"/>
  <c r="AW83" i="2"/>
  <c r="AP83" i="2"/>
  <c r="AQ83" i="2"/>
  <c r="AJ83" i="2"/>
  <c r="AR83" i="2"/>
  <c r="AM59" i="2"/>
  <c r="AU59" i="2"/>
  <c r="AP59" i="2"/>
  <c r="AJ59" i="2"/>
  <c r="AQ59" i="2"/>
  <c r="AR59" i="2"/>
  <c r="AK59" i="2"/>
  <c r="AS59" i="2"/>
  <c r="AL59" i="2"/>
  <c r="AN59" i="2"/>
  <c r="AO59" i="2"/>
  <c r="AT59" i="2"/>
  <c r="AV59" i="2"/>
  <c r="AW59" i="2"/>
  <c r="AP43" i="2"/>
  <c r="AQ43" i="2"/>
  <c r="AJ43" i="2"/>
  <c r="AR43" i="2"/>
  <c r="AK43" i="2"/>
  <c r="AS43" i="2"/>
  <c r="AL43" i="2"/>
  <c r="AT43" i="2"/>
  <c r="AM43" i="2"/>
  <c r="AU43" i="2"/>
  <c r="AN43" i="2"/>
  <c r="AV43" i="2"/>
  <c r="AO43" i="2"/>
  <c r="AW43" i="2"/>
  <c r="AQ54" i="2"/>
  <c r="AJ54" i="2"/>
  <c r="AR54" i="2"/>
  <c r="AL54" i="2"/>
  <c r="AT54" i="2"/>
  <c r="AS54" i="2"/>
  <c r="AU54" i="2"/>
  <c r="AV54" i="2"/>
  <c r="AK54" i="2"/>
  <c r="AW54" i="2"/>
  <c r="AM54" i="2"/>
  <c r="AN54" i="2"/>
  <c r="AO54" i="2"/>
  <c r="AP54" i="2"/>
  <c r="AL61" i="2"/>
  <c r="AT61" i="2"/>
  <c r="AO61" i="2"/>
  <c r="AW61" i="2"/>
  <c r="AP61" i="2"/>
  <c r="AQ61" i="2"/>
  <c r="AJ61" i="2"/>
  <c r="AR61" i="2"/>
  <c r="AV61" i="2"/>
  <c r="AK61" i="2"/>
  <c r="AM61" i="2"/>
  <c r="AN61" i="2"/>
  <c r="AS61" i="2"/>
  <c r="AU61" i="2"/>
  <c r="AP74" i="2"/>
  <c r="AK74" i="2"/>
  <c r="AS74" i="2"/>
  <c r="AL74" i="2"/>
  <c r="AT74" i="2"/>
  <c r="AM74" i="2"/>
  <c r="AU74" i="2"/>
  <c r="AN74" i="2"/>
  <c r="AV74" i="2"/>
  <c r="AO74" i="2"/>
  <c r="AQ74" i="2"/>
  <c r="AR74" i="2"/>
  <c r="AW74" i="2"/>
  <c r="AJ74" i="2"/>
  <c r="AP36" i="2"/>
  <c r="AQ36" i="2"/>
  <c r="AJ36" i="2"/>
  <c r="AR36" i="2"/>
  <c r="AK36" i="2"/>
  <c r="AS36" i="2"/>
  <c r="AL36" i="2"/>
  <c r="AT36" i="2"/>
  <c r="AM36" i="2"/>
  <c r="AU36" i="2"/>
  <c r="AN36" i="2"/>
  <c r="AV36" i="2"/>
  <c r="AO36" i="2"/>
  <c r="AW36" i="2"/>
  <c r="AV137" i="2"/>
  <c r="AW137" i="2"/>
  <c r="AO129" i="2"/>
  <c r="AW129" i="2"/>
  <c r="AP129" i="2"/>
  <c r="AQ129" i="2"/>
  <c r="AJ129" i="2"/>
  <c r="AR129" i="2"/>
  <c r="AL129" i="2"/>
  <c r="AT129" i="2"/>
  <c r="AM129" i="2"/>
  <c r="AU129" i="2"/>
  <c r="AN129" i="2"/>
  <c r="AV129" i="2"/>
  <c r="AK129" i="2"/>
  <c r="AS129" i="2"/>
  <c r="AN114" i="2"/>
  <c r="AV114" i="2"/>
  <c r="AP114" i="2"/>
  <c r="AJ114" i="2"/>
  <c r="AQ114" i="2"/>
  <c r="AK114" i="2"/>
  <c r="AS114" i="2"/>
  <c r="AL114" i="2"/>
  <c r="AT114" i="2"/>
  <c r="AM114" i="2"/>
  <c r="AU114" i="2"/>
  <c r="AR114" i="2"/>
  <c r="AW114" i="2"/>
  <c r="AO114" i="2"/>
  <c r="AO102" i="2"/>
  <c r="AW102" i="2"/>
  <c r="AQ102" i="2"/>
  <c r="AJ102" i="2"/>
  <c r="AR102" i="2"/>
  <c r="AL102" i="2"/>
  <c r="AT102" i="2"/>
  <c r="AM102" i="2"/>
  <c r="AU102" i="2"/>
  <c r="AN102" i="2"/>
  <c r="AV102" i="2"/>
  <c r="AK102" i="2"/>
  <c r="AP102" i="2"/>
  <c r="AS102" i="2"/>
  <c r="AJ86" i="2"/>
  <c r="AR86" i="2"/>
  <c r="AK86" i="2"/>
  <c r="AS86" i="2"/>
  <c r="AL86" i="2"/>
  <c r="AT86" i="2"/>
  <c r="AM86" i="2"/>
  <c r="AU86" i="2"/>
  <c r="AN86" i="2"/>
  <c r="AV86" i="2"/>
  <c r="AO86" i="2"/>
  <c r="AW86" i="2"/>
  <c r="AP86" i="2"/>
  <c r="AQ86" i="2"/>
  <c r="AV161" i="2"/>
  <c r="AW161" i="2"/>
  <c r="AQ82" i="2"/>
  <c r="AJ82" i="2"/>
  <c r="AR82" i="2"/>
  <c r="AK82" i="2"/>
  <c r="AS82" i="2"/>
  <c r="AL82" i="2"/>
  <c r="AT82" i="2"/>
  <c r="AM82" i="2"/>
  <c r="AU82" i="2"/>
  <c r="AN82" i="2"/>
  <c r="AV82" i="2"/>
  <c r="AO82" i="2"/>
  <c r="AW82" i="2"/>
  <c r="AP82" i="2"/>
  <c r="AL49" i="2"/>
  <c r="AT49" i="2"/>
  <c r="AM49" i="2"/>
  <c r="AO49" i="2"/>
  <c r="AW49" i="2"/>
  <c r="AN49" i="2"/>
  <c r="AP49" i="2"/>
  <c r="AQ49" i="2"/>
  <c r="AR49" i="2"/>
  <c r="AS49" i="2"/>
  <c r="AU49" i="2"/>
  <c r="AV49" i="2"/>
  <c r="AK49" i="2"/>
  <c r="AJ49" i="2"/>
  <c r="AN42" i="2"/>
  <c r="AV42" i="2"/>
  <c r="AO42" i="2"/>
  <c r="AW42" i="2"/>
  <c r="AP42" i="2"/>
  <c r="AQ42" i="2"/>
  <c r="AJ42" i="2"/>
  <c r="AR42" i="2"/>
  <c r="AK42" i="2"/>
  <c r="AS42" i="2"/>
  <c r="AL42" i="2"/>
  <c r="AT42" i="2"/>
  <c r="AM42" i="2"/>
  <c r="AU42" i="2"/>
  <c r="AO53" i="2"/>
  <c r="AW53" i="2"/>
  <c r="AP53" i="2"/>
  <c r="AJ53" i="2"/>
  <c r="AR53" i="2"/>
  <c r="AT53" i="2"/>
  <c r="AU53" i="2"/>
  <c r="AK53" i="2"/>
  <c r="AV53" i="2"/>
  <c r="AL53" i="2"/>
  <c r="AM53" i="2"/>
  <c r="AN53" i="2"/>
  <c r="AQ53" i="2"/>
  <c r="AS53" i="2"/>
  <c r="AJ60" i="2"/>
  <c r="AR60" i="2"/>
  <c r="AM60" i="2"/>
  <c r="AU60" i="2"/>
  <c r="AN60" i="2"/>
  <c r="AV60" i="2"/>
  <c r="AO60" i="2"/>
  <c r="AW60" i="2"/>
  <c r="AP60" i="2"/>
  <c r="AQ60" i="2"/>
  <c r="AS60" i="2"/>
  <c r="AT60" i="2"/>
  <c r="AK60" i="2"/>
  <c r="AL60" i="2"/>
  <c r="AN73" i="2"/>
  <c r="AV73" i="2"/>
  <c r="AQ73" i="2"/>
  <c r="AJ73" i="2"/>
  <c r="AR73" i="2"/>
  <c r="AK73" i="2"/>
  <c r="AS73" i="2"/>
  <c r="AL73" i="2"/>
  <c r="AT73" i="2"/>
  <c r="AM73" i="2"/>
  <c r="AO73" i="2"/>
  <c r="AP73" i="2"/>
  <c r="AU73" i="2"/>
  <c r="AW73" i="2"/>
  <c r="AL5" i="2"/>
  <c r="AT5" i="2"/>
  <c r="AM5" i="2"/>
  <c r="AU5" i="2"/>
  <c r="AN5" i="2"/>
  <c r="AV5" i="2"/>
  <c r="AO5" i="2"/>
  <c r="AW5" i="2"/>
  <c r="AP5" i="2"/>
  <c r="AQ5" i="2"/>
  <c r="AJ5" i="2"/>
  <c r="AR5" i="2"/>
  <c r="AK5" i="2"/>
  <c r="AS5" i="2"/>
  <c r="AL38" i="2"/>
  <c r="AT38" i="2"/>
  <c r="AM38" i="2"/>
  <c r="AU38" i="2"/>
  <c r="AN38" i="2"/>
  <c r="AV38" i="2"/>
  <c r="AO38" i="2"/>
  <c r="AW38" i="2"/>
  <c r="AP38" i="2"/>
  <c r="AQ38" i="2"/>
  <c r="AJ38" i="2"/>
  <c r="AR38" i="2"/>
  <c r="AK38" i="2"/>
  <c r="AS38" i="2"/>
  <c r="AK20" i="2"/>
  <c r="AS20" i="2"/>
  <c r="AL20" i="2"/>
  <c r="AT20" i="2"/>
  <c r="AM20" i="2"/>
  <c r="AU20" i="2"/>
  <c r="AN20" i="2"/>
  <c r="AV20" i="2"/>
  <c r="AO20" i="2"/>
  <c r="AW20" i="2"/>
  <c r="AP20" i="2"/>
  <c r="AJ20" i="2"/>
  <c r="AQ20" i="2"/>
  <c r="AR20" i="2"/>
  <c r="AJ37" i="2"/>
  <c r="AR37" i="2"/>
  <c r="AK37" i="2"/>
  <c r="AS37" i="2"/>
  <c r="AL37" i="2"/>
  <c r="AT37" i="2"/>
  <c r="AM37" i="2"/>
  <c r="AU37" i="2"/>
  <c r="AN37" i="2"/>
  <c r="AV37" i="2"/>
  <c r="AO37" i="2"/>
  <c r="AW37" i="2"/>
  <c r="AP37" i="2"/>
  <c r="AQ37" i="2"/>
  <c r="AO133" i="2"/>
  <c r="AW133" i="2"/>
  <c r="AQ133" i="2"/>
  <c r="AJ133" i="2"/>
  <c r="AR133" i="2"/>
  <c r="AL133" i="2"/>
  <c r="AT133" i="2"/>
  <c r="AM133" i="2"/>
  <c r="AU133" i="2"/>
  <c r="AN133" i="2"/>
  <c r="AV133" i="2"/>
  <c r="AK133" i="2"/>
  <c r="AP133" i="2"/>
  <c r="AS133" i="2"/>
  <c r="AP125" i="2"/>
  <c r="AJ125" i="2"/>
  <c r="AR125" i="2"/>
  <c r="AK125" i="2"/>
  <c r="AS125" i="2"/>
  <c r="AM125" i="2"/>
  <c r="AU125" i="2"/>
  <c r="AN125" i="2"/>
  <c r="AV125" i="2"/>
  <c r="AO125" i="2"/>
  <c r="AW125" i="2"/>
  <c r="AL125" i="2"/>
  <c r="AQ125" i="2"/>
  <c r="AT125" i="2"/>
  <c r="AM115" i="2"/>
  <c r="AU115" i="2"/>
  <c r="AO115" i="2"/>
  <c r="AW115" i="2"/>
  <c r="AP115" i="2"/>
  <c r="AJ115" i="2"/>
  <c r="AR115" i="2"/>
  <c r="AK115" i="2"/>
  <c r="AS115" i="2"/>
  <c r="AL115" i="2"/>
  <c r="AT115" i="2"/>
  <c r="AV115" i="2"/>
  <c r="AN115" i="2"/>
  <c r="AQ115" i="2"/>
  <c r="AQ103" i="2"/>
  <c r="AK103" i="2"/>
  <c r="AS103" i="2"/>
  <c r="AL103" i="2"/>
  <c r="AT103" i="2"/>
  <c r="AN103" i="2"/>
  <c r="AV103" i="2"/>
  <c r="AO103" i="2"/>
  <c r="AW103" i="2"/>
  <c r="AP103" i="2"/>
  <c r="AJ103" i="2"/>
  <c r="AM103" i="2"/>
  <c r="AR103" i="2"/>
  <c r="AU103" i="2"/>
  <c r="AL87" i="2"/>
  <c r="AT87" i="2"/>
  <c r="AM87" i="2"/>
  <c r="AU87" i="2"/>
  <c r="AN87" i="2"/>
  <c r="AV87" i="2"/>
  <c r="AO87" i="2"/>
  <c r="AW87" i="2"/>
  <c r="AP87" i="2"/>
  <c r="AQ87" i="2"/>
  <c r="AJ87" i="2"/>
  <c r="AR87" i="2"/>
  <c r="AK87" i="2"/>
  <c r="AS87" i="2"/>
  <c r="AJ81" i="2"/>
  <c r="AL81" i="2"/>
  <c r="AM81" i="2"/>
  <c r="AU81" i="2"/>
  <c r="AN81" i="2"/>
  <c r="AW81" i="2"/>
  <c r="AO81" i="2"/>
  <c r="AP81" i="2"/>
  <c r="AQ81" i="2"/>
  <c r="AR81" i="2"/>
  <c r="AS81" i="2"/>
  <c r="AT81" i="2"/>
  <c r="AK81" i="2"/>
  <c r="AV81" i="2"/>
  <c r="AM39" i="2"/>
  <c r="AU39" i="2"/>
  <c r="AN39" i="2"/>
  <c r="AV39" i="2"/>
  <c r="AO39" i="2"/>
  <c r="AW39" i="2"/>
  <c r="AP39" i="2"/>
  <c r="AJ39" i="2"/>
  <c r="AQ39" i="2"/>
  <c r="AR39" i="2"/>
  <c r="AK39" i="2"/>
  <c r="AS39" i="2"/>
  <c r="AL39" i="2"/>
  <c r="AT39" i="2"/>
  <c r="AL41" i="2"/>
  <c r="AT41" i="2"/>
  <c r="AM41" i="2"/>
  <c r="AU41" i="2"/>
  <c r="AN41" i="2"/>
  <c r="AV41" i="2"/>
  <c r="AO41" i="2"/>
  <c r="AW41" i="2"/>
  <c r="AP41" i="2"/>
  <c r="AQ41" i="2"/>
  <c r="AJ41" i="2"/>
  <c r="AR41" i="2"/>
  <c r="AS41" i="2"/>
  <c r="AK41" i="2"/>
  <c r="AM52" i="2"/>
  <c r="AU52" i="2"/>
  <c r="AN52" i="2"/>
  <c r="AV52" i="2"/>
  <c r="AP52" i="2"/>
  <c r="AT52" i="2"/>
  <c r="AJ52" i="2"/>
  <c r="AW52" i="2"/>
  <c r="AK52" i="2"/>
  <c r="AL52" i="2"/>
  <c r="AO52" i="2"/>
  <c r="AQ52" i="2"/>
  <c r="AR52" i="2"/>
  <c r="AS52" i="2"/>
  <c r="AN69" i="2"/>
  <c r="AV69" i="2"/>
  <c r="AQ69" i="2"/>
  <c r="AJ69" i="2"/>
  <c r="AR69" i="2"/>
  <c r="AK69" i="2"/>
  <c r="AS69" i="2"/>
  <c r="AL69" i="2"/>
  <c r="AT69" i="2"/>
  <c r="AW69" i="2"/>
  <c r="AM69" i="2"/>
  <c r="AO69" i="2"/>
  <c r="AP69" i="2"/>
  <c r="AU69" i="2"/>
  <c r="AL72" i="2"/>
  <c r="AT72" i="2"/>
  <c r="AO72" i="2"/>
  <c r="AW72" i="2"/>
  <c r="AP72" i="2"/>
  <c r="AQ72" i="2"/>
  <c r="AJ72" i="2"/>
  <c r="AR72" i="2"/>
  <c r="AU72" i="2"/>
  <c r="AV72" i="2"/>
  <c r="AK72" i="2"/>
  <c r="AM72" i="2"/>
  <c r="AN72" i="2"/>
  <c r="AS72" i="2"/>
  <c r="AV134" i="2"/>
  <c r="AQ134" i="2"/>
  <c r="AK134" i="2"/>
  <c r="AS134" i="2"/>
  <c r="AW134" i="2"/>
  <c r="AL134" i="2"/>
  <c r="AT134" i="2"/>
  <c r="AN134" i="2"/>
  <c r="AO134" i="2"/>
  <c r="AP134" i="2"/>
  <c r="AJ134" i="2"/>
  <c r="AM134" i="2"/>
  <c r="AR134" i="2"/>
  <c r="AU134" i="2"/>
  <c r="AK126" i="2"/>
  <c r="AS126" i="2"/>
  <c r="AM126" i="2"/>
  <c r="AU126" i="2"/>
  <c r="AN126" i="2"/>
  <c r="AV126" i="2"/>
  <c r="AP126" i="2"/>
  <c r="AQ126" i="2"/>
  <c r="AJ126" i="2"/>
  <c r="AR126" i="2"/>
  <c r="AL126" i="2"/>
  <c r="AO126" i="2"/>
  <c r="AT126" i="2"/>
  <c r="AW126" i="2"/>
  <c r="AO116" i="2"/>
  <c r="AW116" i="2"/>
  <c r="AQ116" i="2"/>
  <c r="AJ116" i="2"/>
  <c r="AR116" i="2"/>
  <c r="AL116" i="2"/>
  <c r="AT116" i="2"/>
  <c r="AM116" i="2"/>
  <c r="AU116" i="2"/>
  <c r="AN116" i="2"/>
  <c r="AV116" i="2"/>
  <c r="AK116" i="2"/>
  <c r="AP116" i="2"/>
  <c r="AS116" i="2"/>
  <c r="AK104" i="2"/>
  <c r="AS104" i="2"/>
  <c r="AM104" i="2"/>
  <c r="AU104" i="2"/>
  <c r="AN104" i="2"/>
  <c r="AV104" i="2"/>
  <c r="AP104" i="2"/>
  <c r="AQ104" i="2"/>
  <c r="AJ104" i="2"/>
  <c r="AR104" i="2"/>
  <c r="AO104" i="2"/>
  <c r="AT104" i="2"/>
  <c r="AW104" i="2"/>
  <c r="AL104" i="2"/>
  <c r="AN88" i="2"/>
  <c r="AV88" i="2"/>
  <c r="AO88" i="2"/>
  <c r="AP88" i="2"/>
  <c r="AQ88" i="2"/>
  <c r="AJ88" i="2"/>
  <c r="AR88" i="2"/>
  <c r="AK88" i="2"/>
  <c r="AS88" i="2"/>
  <c r="AL88" i="2"/>
  <c r="AT88" i="2"/>
  <c r="AU88" i="2"/>
  <c r="AW88" i="2"/>
  <c r="AM88" i="2"/>
  <c r="AP80" i="2"/>
  <c r="AJ80" i="2"/>
  <c r="AR80" i="2"/>
  <c r="AK80" i="2"/>
  <c r="AS80" i="2"/>
  <c r="AN80" i="2"/>
  <c r="AO80" i="2"/>
  <c r="AQ80" i="2"/>
  <c r="AT80" i="2"/>
  <c r="AU80" i="2"/>
  <c r="AV80" i="2"/>
  <c r="AL80" i="2"/>
  <c r="AW80" i="2"/>
  <c r="AM80" i="2"/>
  <c r="AJ48" i="2"/>
  <c r="AR48" i="2"/>
  <c r="AK48" i="2"/>
  <c r="AS48" i="2"/>
  <c r="AL48" i="2"/>
  <c r="AT48" i="2"/>
  <c r="AM48" i="2"/>
  <c r="AU48" i="2"/>
  <c r="AN48" i="2"/>
  <c r="AV48" i="2"/>
  <c r="AO48" i="2"/>
  <c r="AW48" i="2"/>
  <c r="AP48" i="2"/>
  <c r="AQ48" i="2"/>
  <c r="AJ40" i="2"/>
  <c r="AR40" i="2"/>
  <c r="AK40" i="2"/>
  <c r="AS40" i="2"/>
  <c r="AL40" i="2"/>
  <c r="AT40" i="2"/>
  <c r="AM40" i="2"/>
  <c r="AU40" i="2"/>
  <c r="AN40" i="2"/>
  <c r="AV40" i="2"/>
  <c r="AO40" i="2"/>
  <c r="AW40" i="2"/>
  <c r="AP40" i="2"/>
  <c r="AQ40" i="2"/>
  <c r="AP51" i="2"/>
  <c r="AK51" i="2"/>
  <c r="AS51" i="2"/>
  <c r="AL51" i="2"/>
  <c r="AT51" i="2"/>
  <c r="AM51" i="2"/>
  <c r="AN51" i="2"/>
  <c r="AV51" i="2"/>
  <c r="AW51" i="2"/>
  <c r="AJ51" i="2"/>
  <c r="AO51" i="2"/>
  <c r="AQ51" i="2"/>
  <c r="AR51" i="2"/>
  <c r="AU51" i="2"/>
  <c r="AL68" i="2"/>
  <c r="AT68" i="2"/>
  <c r="AO68" i="2"/>
  <c r="AW68" i="2"/>
  <c r="AP68" i="2"/>
  <c r="AQ68" i="2"/>
  <c r="AJ68" i="2"/>
  <c r="AR68" i="2"/>
  <c r="AN68" i="2"/>
  <c r="AS68" i="2"/>
  <c r="AU68" i="2"/>
  <c r="AV68" i="2"/>
  <c r="AK68" i="2"/>
  <c r="AM68" i="2"/>
  <c r="AJ71" i="2"/>
  <c r="AR71" i="2"/>
  <c r="AM71" i="2"/>
  <c r="AU71" i="2"/>
  <c r="AN71" i="2"/>
  <c r="AV71" i="2"/>
  <c r="AO71" i="2"/>
  <c r="AW71" i="2"/>
  <c r="AP71" i="2"/>
  <c r="AL71" i="2"/>
  <c r="AQ71" i="2"/>
  <c r="AS71" i="2"/>
  <c r="AT71" i="2"/>
  <c r="AK71" i="2"/>
  <c r="AI153" i="2"/>
  <c r="AI154" i="2"/>
  <c r="AI155" i="2"/>
  <c r="AI156" i="2"/>
  <c r="AI157" i="2"/>
  <c r="AI158" i="2"/>
  <c r="AI15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27" i="2"/>
  <c r="AI118" i="2"/>
  <c r="E18" i="2" a="1"/>
  <c r="E18" i="2" s="1"/>
  <c r="AK18" i="2" s="1"/>
  <c r="F18" i="2" a="1"/>
  <c r="F18" i="2" s="1"/>
  <c r="AL18" i="2" s="1"/>
  <c r="G18" i="2" a="1"/>
  <c r="G18" i="2" s="1"/>
  <c r="AM18" i="2" s="1"/>
  <c r="H18" i="2" a="1"/>
  <c r="H18" i="2" s="1"/>
  <c r="AN18" i="2" s="1"/>
  <c r="I18" i="2" a="1"/>
  <c r="I18" i="2" s="1"/>
  <c r="AO18" i="2" s="1"/>
  <c r="J18" i="2" a="1"/>
  <c r="J18" i="2" s="1"/>
  <c r="AP18" i="2" s="1"/>
  <c r="K18" i="2" a="1"/>
  <c r="K18" i="2" s="1"/>
  <c r="AQ18" i="2" s="1"/>
  <c r="L18" i="2" a="1"/>
  <c r="L18" i="2" s="1"/>
  <c r="AR18" i="2" s="1"/>
  <c r="M18" i="2" a="1"/>
  <c r="M18" i="2" s="1"/>
  <c r="AS18" i="2" s="1"/>
  <c r="N18" i="2" a="1"/>
  <c r="N18" i="2" s="1"/>
  <c r="AT18" i="2" s="1"/>
  <c r="O18" i="2" a="1"/>
  <c r="O18" i="2" s="1"/>
  <c r="AU18" i="2" s="1"/>
  <c r="E16" i="2" a="1"/>
  <c r="E16" i="2" s="1"/>
  <c r="AK16" i="2" s="1"/>
  <c r="F16" i="2" a="1"/>
  <c r="F16" i="2" s="1"/>
  <c r="AL16" i="2" s="1"/>
  <c r="G16" i="2" a="1"/>
  <c r="G16" i="2" s="1"/>
  <c r="AM16" i="2" s="1"/>
  <c r="H16" i="2" a="1"/>
  <c r="H16" i="2" s="1"/>
  <c r="AN16" i="2" s="1"/>
  <c r="I16" i="2" a="1"/>
  <c r="I16" i="2" s="1"/>
  <c r="AO16" i="2" s="1"/>
  <c r="J16" i="2" a="1"/>
  <c r="J16" i="2" s="1"/>
  <c r="AP16" i="2" s="1"/>
  <c r="K16" i="2" a="1"/>
  <c r="K16" i="2" s="1"/>
  <c r="AQ16" i="2" s="1"/>
  <c r="L16" i="2" a="1"/>
  <c r="L16" i="2" s="1"/>
  <c r="AR16" i="2" s="1"/>
  <c r="M16" i="2" a="1"/>
  <c r="M16" i="2" s="1"/>
  <c r="AS16" i="2" s="1"/>
  <c r="N16" i="2" a="1"/>
  <c r="N16" i="2" s="1"/>
  <c r="AT16" i="2" s="1"/>
  <c r="O16" i="2" a="1"/>
  <c r="O16" i="2" s="1"/>
  <c r="AU16" i="2" s="1"/>
  <c r="E14" i="2" a="1"/>
  <c r="E14" i="2" s="1"/>
  <c r="AK14" i="2" s="1"/>
  <c r="F14" i="2" a="1"/>
  <c r="F14" i="2" s="1"/>
  <c r="AL14" i="2" s="1"/>
  <c r="G14" i="2" a="1"/>
  <c r="G14" i="2" s="1"/>
  <c r="AM14" i="2" s="1"/>
  <c r="H14" i="2" a="1"/>
  <c r="H14" i="2" s="1"/>
  <c r="AN14" i="2" s="1"/>
  <c r="I14" i="2" a="1"/>
  <c r="I14" i="2" s="1"/>
  <c r="AO14" i="2" s="1"/>
  <c r="J14" i="2" a="1"/>
  <c r="J14" i="2" s="1"/>
  <c r="AP14" i="2" s="1"/>
  <c r="K14" i="2" a="1"/>
  <c r="K14" i="2" s="1"/>
  <c r="AQ14" i="2" s="1"/>
  <c r="L14" i="2" a="1"/>
  <c r="L14" i="2" s="1"/>
  <c r="AR14" i="2" s="1"/>
  <c r="M14" i="2" a="1"/>
  <c r="M14" i="2" s="1"/>
  <c r="AS14" i="2" s="1"/>
  <c r="N14" i="2" a="1"/>
  <c r="N14" i="2" s="1"/>
  <c r="AT14" i="2" s="1"/>
  <c r="O14" i="2" a="1"/>
  <c r="O14" i="2" s="1"/>
  <c r="AU14" i="2" s="1"/>
  <c r="E12" i="2" a="1"/>
  <c r="E12" i="2" s="1"/>
  <c r="AK12" i="2" s="1"/>
  <c r="F12" i="2" a="1"/>
  <c r="F12" i="2" s="1"/>
  <c r="AL12" i="2" s="1"/>
  <c r="G12" i="2" a="1"/>
  <c r="G12" i="2" s="1"/>
  <c r="AM12" i="2" s="1"/>
  <c r="H12" i="2" a="1"/>
  <c r="H12" i="2" s="1"/>
  <c r="AN12" i="2" s="1"/>
  <c r="I12" i="2" a="1"/>
  <c r="I12" i="2" s="1"/>
  <c r="AO12" i="2" s="1"/>
  <c r="J12" i="2" a="1"/>
  <c r="J12" i="2" s="1"/>
  <c r="AP12" i="2" s="1"/>
  <c r="K12" i="2" a="1"/>
  <c r="K12" i="2" s="1"/>
  <c r="AQ12" i="2" s="1"/>
  <c r="L12" i="2" a="1"/>
  <c r="L12" i="2" s="1"/>
  <c r="AR12" i="2" s="1"/>
  <c r="M12" i="2" a="1"/>
  <c r="M12" i="2" s="1"/>
  <c r="AS12" i="2" s="1"/>
  <c r="N12" i="2" a="1"/>
  <c r="N12" i="2" s="1"/>
  <c r="AT12" i="2" s="1"/>
  <c r="O12" i="2" a="1"/>
  <c r="O12" i="2" s="1"/>
  <c r="AU12" i="2" s="1"/>
  <c r="E10" i="2" a="1"/>
  <c r="E10" i="2" s="1"/>
  <c r="AK10" i="2" s="1"/>
  <c r="F10" i="2" a="1"/>
  <c r="F10" i="2" s="1"/>
  <c r="AL10" i="2" s="1"/>
  <c r="G10" i="2" a="1"/>
  <c r="G10" i="2" s="1"/>
  <c r="AM10" i="2" s="1"/>
  <c r="H10" i="2" a="1"/>
  <c r="H10" i="2" s="1"/>
  <c r="AN10" i="2" s="1"/>
  <c r="I10" i="2" a="1"/>
  <c r="I10" i="2" s="1"/>
  <c r="AO10" i="2" s="1"/>
  <c r="J10" i="2" a="1"/>
  <c r="J10" i="2" s="1"/>
  <c r="AP10" i="2" s="1"/>
  <c r="K10" i="2" a="1"/>
  <c r="K10" i="2" s="1"/>
  <c r="AQ10" i="2" s="1"/>
  <c r="L10" i="2" a="1"/>
  <c r="L10" i="2" s="1"/>
  <c r="AR10" i="2" s="1"/>
  <c r="M10" i="2" a="1"/>
  <c r="M10" i="2" s="1"/>
  <c r="AS10" i="2" s="1"/>
  <c r="N10" i="2" a="1"/>
  <c r="N10" i="2" s="1"/>
  <c r="AT10" i="2" s="1"/>
  <c r="O10" i="2" a="1"/>
  <c r="O10" i="2" s="1"/>
  <c r="AU10" i="2" s="1"/>
  <c r="D18" i="2" a="1"/>
  <c r="D18" i="2" s="1"/>
  <c r="AJ18" i="2" s="1"/>
  <c r="D16" i="2" a="1"/>
  <c r="D16" i="2" s="1"/>
  <c r="AJ16" i="2" s="1"/>
  <c r="D14" i="2" a="1"/>
  <c r="D14" i="2" s="1"/>
  <c r="AJ14" i="2" s="1"/>
  <c r="D12" i="2" a="1"/>
  <c r="D12" i="2" s="1"/>
  <c r="AJ12" i="2" s="1"/>
  <c r="D10" i="2" a="1"/>
  <c r="D10" i="2" s="1"/>
  <c r="AJ10" i="2" s="1"/>
  <c r="AI93" i="2" l="1"/>
  <c r="AI90" i="2"/>
  <c r="AI123" i="2"/>
  <c r="AI33" i="2"/>
  <c r="AI32" i="2"/>
  <c r="AI31" i="2"/>
  <c r="AI30" i="2"/>
  <c r="AI29" i="2"/>
  <c r="AI91" i="2"/>
  <c r="AI138" i="2"/>
  <c r="AI152" i="2"/>
  <c r="AI28" i="2"/>
  <c r="AI107" i="2"/>
  <c r="AI127" i="2"/>
  <c r="AI126" i="2"/>
  <c r="AI115" i="2"/>
  <c r="AI109" i="2"/>
  <c r="AI99" i="2"/>
  <c r="AI82" i="2"/>
  <c r="AI104" i="2"/>
  <c r="AI128" i="2"/>
  <c r="AI131" i="2"/>
  <c r="AI101" i="2"/>
  <c r="AI106" i="2"/>
  <c r="AI139" i="2"/>
  <c r="AI88" i="2"/>
  <c r="AI98" i="2"/>
  <c r="AI134" i="2"/>
  <c r="AI103" i="2"/>
  <c r="AI121" i="2"/>
  <c r="AI129" i="2"/>
  <c r="AI135" i="2"/>
  <c r="AI100" i="2"/>
  <c r="AI120" i="2"/>
  <c r="AI160" i="2"/>
  <c r="AI110" i="2"/>
  <c r="AI102" i="2"/>
  <c r="AI113" i="2"/>
  <c r="AI117" i="2"/>
  <c r="AI132" i="2"/>
  <c r="AI137" i="2"/>
  <c r="AI89" i="2"/>
  <c r="AI87" i="2"/>
  <c r="AI83" i="2"/>
  <c r="AI72" i="2"/>
  <c r="AI74" i="2"/>
  <c r="AI71" i="2"/>
  <c r="AI60" i="2"/>
  <c r="AI37" i="2"/>
  <c r="AI52" i="2"/>
  <c r="AI55" i="2"/>
  <c r="AI23" i="2"/>
  <c r="AI35" i="2"/>
  <c r="AI68" i="2"/>
  <c r="AI69" i="2"/>
  <c r="AI61" i="2"/>
  <c r="AI20" i="2"/>
  <c r="AI42" i="2"/>
  <c r="AI44" i="2"/>
  <c r="AI66" i="2"/>
  <c r="AI41" i="2"/>
  <c r="AI53" i="2"/>
  <c r="AI57" i="2"/>
  <c r="AI46" i="2"/>
  <c r="AI51" i="2"/>
  <c r="AI56" i="2"/>
  <c r="AI67" i="2"/>
  <c r="AI73" i="2"/>
  <c r="AI76" i="2"/>
  <c r="AI45" i="2"/>
  <c r="AI59" i="2"/>
  <c r="AI36" i="2"/>
  <c r="AI38" i="2"/>
  <c r="AI62" i="2"/>
  <c r="AI75" i="2"/>
  <c r="AI70" i="2"/>
  <c r="AI18" i="2"/>
  <c r="AI9" i="2"/>
  <c r="AI14" i="2"/>
  <c r="AI8" i="2"/>
  <c r="AI7" i="2"/>
  <c r="AI15" i="2"/>
  <c r="AI6" i="2"/>
  <c r="AI17" i="2"/>
  <c r="AI21" i="2"/>
  <c r="AI24" i="2"/>
  <c r="AI26" i="2"/>
  <c r="AI12" i="2"/>
  <c r="AI16" i="2"/>
  <c r="AI10" i="2"/>
  <c r="AI22" i="2"/>
  <c r="AI25" i="2"/>
  <c r="AI161" i="2"/>
  <c r="AI136" i="2"/>
  <c r="AI133" i="2"/>
  <c r="AI130" i="2"/>
  <c r="AI125" i="2"/>
  <c r="AI122" i="2"/>
  <c r="AI119" i="2"/>
  <c r="AI116" i="2"/>
  <c r="AI114" i="2"/>
  <c r="AI112" i="2"/>
  <c r="AI111" i="2"/>
  <c r="AI108" i="2"/>
  <c r="AI105" i="2"/>
  <c r="AI97" i="2"/>
  <c r="AI86" i="2"/>
  <c r="AI84" i="2"/>
  <c r="AI81" i="2"/>
  <c r="AI80" i="2"/>
  <c r="AI79" i="2"/>
  <c r="AI78" i="2"/>
  <c r="AI77" i="2"/>
  <c r="AI65" i="2"/>
  <c r="AI64" i="2"/>
  <c r="AI63" i="2"/>
  <c r="AI58" i="2"/>
  <c r="AI54" i="2"/>
  <c r="AI50" i="2"/>
  <c r="AI49" i="2"/>
  <c r="AI48" i="2"/>
  <c r="AI47" i="2"/>
  <c r="AI43" i="2"/>
  <c r="AI40" i="2"/>
  <c r="AI39" i="2"/>
  <c r="AI34" i="2"/>
  <c r="AI19" i="2"/>
  <c r="AI13" i="2"/>
  <c r="AI11" i="2"/>
  <c r="AI5" i="2"/>
  <c r="AI4" i="2"/>
  <c r="AI95" i="2"/>
  <c r="AJ85" i="2" l="1"/>
  <c r="AI8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<sst xmlns="http://schemas.openxmlformats.org/spreadsheetml/2006/main" count="549" uniqueCount="242">
  <si>
    <t>Checklist</t>
  </si>
  <si>
    <t>Results (correct = ' ', incorrect = ERROR)</t>
  </si>
  <si>
    <t>*validate* comparison results</t>
  </si>
  <si>
    <t>Element Name</t>
  </si>
  <si>
    <t>Normal_ID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</si>
  <si>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</si>
  <si>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</si>
  <si>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</si>
  <si>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</si>
  <si>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</si>
  <si>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</si>
  <si>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</si>
  <si>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</si>
  <si>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</si>
  <si>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</si>
  <si>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</si>
  <si>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</si>
  <si>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</si>
  <si>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Bagotville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</si>
  <si>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</si>
  <si>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</si>
  <si>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</si>
  <si>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</si>
  <si>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</si>
  <si>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</si>
  <si>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</si>
  <si>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</si>
  <si>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</si>
  <si>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</si>
  <si>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</si>
  <si>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</si>
  <si>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-Date values have to be in 'text' format.                                                                  -For Normal ID #21, don't copy over "Days'  - For frost-free elements, have to transpose when copying over values</t>
  </si>
  <si>
    <t>Element Group</t>
  </si>
  <si>
    <t>Humidex</t>
  </si>
  <si>
    <t>janv.</t>
  </si>
  <si>
    <t>févr.</t>
  </si>
  <si>
    <t>mars</t>
  </si>
  <si>
    <t>avr.</t>
  </si>
  <si>
    <t>mai</t>
  </si>
  <si>
    <t>juin</t>
  </si>
  <si>
    <t>juil.</t>
  </si>
  <si>
    <t>août</t>
  </si>
  <si>
    <t>sept.</t>
  </si>
  <si>
    <t>oct.</t>
  </si>
  <si>
    <t>nov.</t>
  </si>
  <si>
    <t>déc.</t>
  </si>
  <si>
    <t>année</t>
  </si>
  <si>
    <t>code</t>
  </si>
  <si>
    <t>Moyenne quotidienne (°C)</t>
  </si>
  <si>
    <t>Écart-type de la température moyenne mensuelle (°C)</t>
  </si>
  <si>
    <t>Maximum quotidien (°C)</t>
  </si>
  <si>
    <t>Minimum quotidien (°C)</t>
  </si>
  <si>
    <t>Moyenne extrême la plus élevée (°C)</t>
  </si>
  <si>
    <t>Moyenne extrême la plus élevée (aaaa/mm/jj)</t>
  </si>
  <si>
    <t>Moyenne extrême la plus basse (°C)</t>
  </si>
  <si>
    <t>Moyenne extrême la plus basse (aaaa/mm/jj)</t>
  </si>
  <si>
    <t>Maximum extrême (°C)</t>
  </si>
  <si>
    <t>Maximum extrême (aaaa/mm/jj)</t>
  </si>
  <si>
    <t>Maximum extrême le plus bas (°C)</t>
  </si>
  <si>
    <t>Maximum extrême le plus bas (aaaa/mm/jj)</t>
  </si>
  <si>
    <t>Minimum extrême le plus élevé (°C)</t>
  </si>
  <si>
    <t>Minimum extrême le plus élevé (aaaa/mm/jj)</t>
  </si>
  <si>
    <t>Minimum extrême (°C)</t>
  </si>
  <si>
    <t>Minimum extrême (aaaa/mm/jj)</t>
  </si>
  <si>
    <t>Chute de pluie (mm)</t>
  </si>
  <si>
    <t>Chute de neige (cm)</t>
  </si>
  <si>
    <t>Précipitation (mm)</t>
  </si>
  <si>
    <t>Couverture de neige moyenne (cm)</t>
  </si>
  <si>
    <t>Couverture de neige médiane (cm)</t>
  </si>
  <si>
    <t>Couverture de neige, fin de mois (cm)</t>
  </si>
  <si>
    <t>Extrême quotidien de pluie (mm)</t>
  </si>
  <si>
    <t>Extrême quotidien de pluie (aaaa/mm/jj)</t>
  </si>
  <si>
    <t>Extrême quotidien de neige (cm)</t>
  </si>
  <si>
    <t>Extrême quotidien de neige (aaaa/mm/jj)</t>
  </si>
  <si>
    <t>Extrême quotidien de précipitation (mm)</t>
  </si>
  <si>
    <t>Extrême quotidien de précipitation (aaaa/mm/jj)</t>
  </si>
  <si>
    <t>Extrême quotidien couverture de neige (cm)</t>
  </si>
  <si>
    <t>Extrême quotidien couverture de neige (aaaa/mm/jj)</t>
  </si>
  <si>
    <t>Pluie verglaçante ou bruine verglaçante</t>
  </si>
  <si>
    <t>Orages</t>
  </si>
  <si>
    <t>Grêle</t>
  </si>
  <si>
    <t>Brouillard, brouillard glacé, frimas</t>
  </si>
  <si>
    <t>Fumée ou brume sêche</t>
  </si>
  <si>
    <t>Jours avec température maximale &lt;= -30 °C</t>
  </si>
  <si>
    <t>Jours avec température maximale &lt;= -20 °C</t>
  </si>
  <si>
    <t>Jours avec température maximale &lt;= -10 °C</t>
  </si>
  <si>
    <t>Jours avec température maximale &lt;= 0 °C</t>
  </si>
  <si>
    <t>Jours avec température maximale &gt; 0 °C</t>
  </si>
  <si>
    <t>Jours avec température maximale &gt; 10 °C</t>
  </si>
  <si>
    <t>Jours avec température maximale &gt; 20 °C</t>
  </si>
  <si>
    <t>Jours avec température maximale &gt; 30 °C</t>
  </si>
  <si>
    <t>Jours avec température maximale &gt; 35 °C</t>
  </si>
  <si>
    <t>Jours avec température maximale &gt; 40 °C</t>
  </si>
  <si>
    <t>Jours avec température minimale &gt; 20 °C</t>
  </si>
  <si>
    <t>Jours avec température minimale &gt; 10 °C</t>
  </si>
  <si>
    <t>Jours avec température minimale &gt; 0 °C</t>
  </si>
  <si>
    <t>Jours avec température minimale &lt;= 2 °C</t>
  </si>
  <si>
    <t>Jours avec température minimale &lt;= 0 °C</t>
  </si>
  <si>
    <t>Jours avec température minimale &lt; -2 °C</t>
  </si>
  <si>
    <t>Jours avec température minimale &lt; -10 °C</t>
  </si>
  <si>
    <t>Jours avec température minimale &lt; -20 °C</t>
  </si>
  <si>
    <t>Jours avec température minimale &lt; -30 °C</t>
  </si>
  <si>
    <t>Jours avec température minimale &lt; -40 °C</t>
  </si>
  <si>
    <t>Jours avec pluie &gt;= 0,2 mm</t>
  </si>
  <si>
    <t>Jours avec pluie &gt;= 5 mm</t>
  </si>
  <si>
    <t>Jours avec pluie &gt;= 10 mm</t>
  </si>
  <si>
    <t>Jours avec pluie &gt;= 25 mm</t>
  </si>
  <si>
    <t>Jours avec pluie &gt;= 50 mm</t>
  </si>
  <si>
    <t>Jours avec pluie &gt;= 100 mm</t>
  </si>
  <si>
    <t>Jours avec neige &gt;= 0,2 cm</t>
  </si>
  <si>
    <t>Jours avec neige &gt;= 5 cm</t>
  </si>
  <si>
    <t>Jours avec neige &gt;= 10 cm</t>
  </si>
  <si>
    <t>Jours avec neige &gt;= 25 cm</t>
  </si>
  <si>
    <t>Jours avec neige &gt;= 40 cm</t>
  </si>
  <si>
    <t>Jours avec précipitation &gt;= 0,2 mm</t>
  </si>
  <si>
    <t>Jours avec précipitation &gt;= 1 mm</t>
  </si>
  <si>
    <t>Jours avec précipitation &gt;= 5 mm</t>
  </si>
  <si>
    <t>Jours avec précipitation &gt;= 10 mm</t>
  </si>
  <si>
    <t>Jours avec précipitation &gt;= 25 mm</t>
  </si>
  <si>
    <t>Jours avec précipitation &gt;= 50 mm</t>
  </si>
  <si>
    <t>Jours avec précipitation &gt;= 100 mm</t>
  </si>
  <si>
    <t>Jours avec épaisseur de neige &gt;= 1 cm</t>
  </si>
  <si>
    <t>Jours avec épaisseur de neige &gt;= 5 cm</t>
  </si>
  <si>
    <t>Jours avec épaisseur de neige &gt;= 10 cm</t>
  </si>
  <si>
    <t>Jours avec épaisseur de neige &gt;= 20 cm</t>
  </si>
  <si>
    <t>Jours avec épaisseur de neige &gt;= 30 cm</t>
  </si>
  <si>
    <t>Jours avec épaisseur de neige &gt;= 50 cm</t>
  </si>
  <si>
    <t>Jours avec épaisseur de neige &gt;= 100 cm</t>
  </si>
  <si>
    <t>Vitesse horaire moyenne du vent (km/h)</t>
  </si>
  <si>
    <t>Direction dominante du vent</t>
  </si>
  <si>
    <t>Jours avec vitesse du vent &gt;= 52 km/h</t>
  </si>
  <si>
    <t>Jours avec vitesse du vent &gt;= 63 km/h</t>
  </si>
  <si>
    <t>Vitesse extrême du vent (km/h)</t>
  </si>
  <si>
    <t>Jours avec vitesse des rafales de vent &gt;= 90 km/h</t>
  </si>
  <si>
    <t>Vitesse extrême du vent (km/h) (aaaa/mm/jj hh:mi)</t>
  </si>
  <si>
    <t>Direction de la vitesse extrême du vent</t>
  </si>
  <si>
    <t>Direction de la vitesse extrême du vent (aaaa/mm/jj hh:mi)</t>
  </si>
  <si>
    <t>Vitesse extrême des rafales de vent (km/h)</t>
  </si>
  <si>
    <t>Vitesse extrême des rafales de vent (aaaa/mm/jj)</t>
  </si>
  <si>
    <t>Direction des rafales de vent extrême</t>
  </si>
  <si>
    <t>Direction des rafales de vent extrême (aaaa/mm/jj)</t>
  </si>
  <si>
    <t>Degrés-jours Au-dessus de 24 °C</t>
  </si>
  <si>
    <t>Degrés-jours Au-dessus de 18 °C</t>
  </si>
  <si>
    <t>Degrés-jours Au-dessus de 15 °C</t>
  </si>
  <si>
    <t>Degrés-jours Au-dessus de 10 °C</t>
  </si>
  <si>
    <t>Degrés-jours Au-dessus de 5 °C</t>
  </si>
  <si>
    <t>Degrés-jours Au-dessus de 0 °C</t>
  </si>
  <si>
    <t>Degrés-jours Au-dessous de 0 °C</t>
  </si>
  <si>
    <t>Degrés-jours Au-dessous de 5 °C</t>
  </si>
  <si>
    <t>Degrés-jours Au-dessous de 10 °C</t>
  </si>
  <si>
    <t>Degrés-jours Au-dessous de 15 °C</t>
  </si>
  <si>
    <t>Degrés-jours Au-dessous de 18 °C</t>
  </si>
  <si>
    <t>Quintile 1 (limite inférieure)</t>
  </si>
  <si>
    <t>Quintile 1 (limite supérieure)</t>
  </si>
  <si>
    <t>Quintile 2 (limite supérieure)</t>
  </si>
  <si>
    <t>Quintile 3 (limite supérieure)</t>
  </si>
  <si>
    <t>Quintile 4 (limite supérieure)</t>
  </si>
  <si>
    <t>Quintile 5 (limite supérieure)</t>
  </si>
  <si>
    <t>Jours avec humidex &gt;= 30</t>
  </si>
  <si>
    <t>Jours avec humidex &gt;= 35</t>
  </si>
  <si>
    <t>Jours avec humidex &gt;= 40</t>
  </si>
  <si>
    <t>Indice humidex extrême</t>
  </si>
  <si>
    <t>Indice humidex extrême (aaaa/mm/jj)</t>
  </si>
  <si>
    <t>Jours avec refroidissement éolien &lt; -20</t>
  </si>
  <si>
    <t>Jours avec refroidissement éolien  &lt; -30</t>
  </si>
  <si>
    <t>Jours avec refroidissement éolien &lt; -40</t>
  </si>
  <si>
    <t>Jours avec refroidissement éolien &lt; -50</t>
  </si>
  <si>
    <t>Refroidissement éolien extrême</t>
  </si>
  <si>
    <t>Refroidissement éolien extrême (aaaa/mm/jj)</t>
  </si>
  <si>
    <t>Pression de vapeur moyenne (kPa)</t>
  </si>
  <si>
    <t>Humidité relative moyenne - 0600HNL (%)</t>
  </si>
  <si>
    <t>Humidité relative moyenne - 1500HNL (%)</t>
  </si>
  <si>
    <t>Pression moyenne à la station (kPa)</t>
  </si>
  <si>
    <t>Pression moyenne au niveau de la mer (kPa)</t>
  </si>
  <si>
    <t>Visibilité &lt; 1 km (heures avec)</t>
  </si>
  <si>
    <t>Visibilité 1 à 9 km (heures avec)</t>
  </si>
  <si>
    <t>Visibilité &gt; 9 km (heures avec)</t>
  </si>
  <si>
    <t>0 à 2 dixièmes</t>
  </si>
  <si>
    <t>3 à 7 dixièmes</t>
  </si>
  <si>
    <t>8 à 10 dixièmes</t>
  </si>
  <si>
    <t>Date moyenne du dernier gel du printemps</t>
  </si>
  <si>
    <t>Date moyenne du premier gel d'automne</t>
  </si>
  <si>
    <t>Durée moyenne de la période sans gel</t>
  </si>
  <si>
    <t>Probabilités dernière température de printemps &lt;= 0 °C, à la date indiquée ou après (10%)</t>
  </si>
  <si>
    <t>Probabilités dernière température de printemps &lt;= 0 °C, à la date indiquée ou après (25%)</t>
  </si>
  <si>
    <t>Probabilités dernière température de printemps &lt;= 0 °C, à la date indiquée ou après (33%)</t>
  </si>
  <si>
    <t>Probabilités dernière température de printemps &lt;= 0 °C, à la date indiquée ou après (50%)</t>
  </si>
  <si>
    <t>Probabilités dernière température de printemps &lt;= 0 °C, à la date indiquée ou après (66%)</t>
  </si>
  <si>
    <t>Probabilités dernière température de printemps &lt;= 0 °C, à la date indiquée ou après (75%)</t>
  </si>
  <si>
    <t>Probabilités dernière température de printemps &lt;= 0 °C, à la date indiquée ou après (90%)</t>
  </si>
  <si>
    <t>Probabilités première température d'automne &lt;= 0 °C, à la date indiquée ou avant (10%)</t>
  </si>
  <si>
    <t>Probabilités première température d'automne &lt;= 0 °C, à la date indiquée ou avant (25%)</t>
  </si>
  <si>
    <t>Probabilités première température d'automne &lt;= 0 °C, à la date indiquée ou avant (33%)</t>
  </si>
  <si>
    <t>Probabilités première température d'automne &lt;= 0 °C, à la date indiquée ou avant (50%)</t>
  </si>
  <si>
    <t>Probabilités première température d'automne &lt;= 0 °C, à la date indiquée ou avant (66%)</t>
  </si>
  <si>
    <t>Probabilités première température d'automne &lt;= 0 °C, à la date indiquée ou avant (75%)</t>
  </si>
  <si>
    <t>Probabilités première température d'automne &lt;= 0 °C, à la date indiquée ou avant (90%)</t>
  </si>
  <si>
    <t>Probabilités de période sans gel, nombre inférieur ou égal à celui indiqué (jours) (10%)</t>
  </si>
  <si>
    <t>Probabilités de période sans gel, nombre inférieur ou égal à celui indiqué (jours) (25%)</t>
  </si>
  <si>
    <t>Probabilités de période sans gel, nombre inférieur ou égal à celui indiqué (jours) (33%)</t>
  </si>
  <si>
    <t>Probabilités de période sans gel, nombre inférieur ou égal à celui indiqué (jours) (50%)</t>
  </si>
  <si>
    <t>Probabilités de période sans gel, nombre inférieur ou égal à celui indiqué (jours) (66%)</t>
  </si>
  <si>
    <t>Probabilités de période sans gel, nombre inférieur ou égal à celui indiqué (jours) (75%)</t>
  </si>
  <si>
    <t>Probabilités de période sans gel, nombre inférieur ou égal à celui indiqué (jours) (90%)</t>
  </si>
  <si>
    <t>Fumée ou brume sèche</t>
  </si>
  <si>
    <t>Vitesse extrême des rafales de vent (km/h) (aaaa/mm/jj)</t>
  </si>
  <si>
    <t>Degrés-jours au-dessus de 24 °C</t>
  </si>
  <si>
    <t>Degrés-jours au-dessus de 18 °C</t>
  </si>
  <si>
    <t>Degrés-jours au-dessus de 15 °C</t>
  </si>
  <si>
    <t>Degrés-jours au-dessus de 10 °C</t>
  </si>
  <si>
    <t>Degrés-jours au-dessus de 5 °C</t>
  </si>
  <si>
    <t>Degrés-jours au-dessus de 0 °C</t>
  </si>
  <si>
    <t>Degrés-jours au-dessous de 0 °C</t>
  </si>
  <si>
    <t>Degrés-jours au-dessous de 5 °C</t>
  </si>
  <si>
    <t>Degrés-jours au-dessous de 10 °C</t>
  </si>
  <si>
    <t>Degrés-jours au-dessous de 15 °C</t>
  </si>
  <si>
    <t>Degrés-jours au-dessous de 18 °C</t>
  </si>
  <si>
    <t>Nébulosité 0 à 2 dixièmes (heures avec)</t>
  </si>
  <si>
    <t>Nébulosité 3 à 7 dixièmes (heures avec)</t>
  </si>
  <si>
    <t>Nébulosité 8 à 10 dixièmes (heures avec)</t>
  </si>
  <si>
    <t>Date moyenne de la dernière chute de neige au printemp</t>
  </si>
  <si>
    <t>Date moyenne de la dernière chute de neige à l’automne</t>
  </si>
  <si>
    <t>Température</t>
  </si>
  <si>
    <t>Précipitation</t>
  </si>
  <si>
    <t>Jours avec ...</t>
  </si>
  <si>
    <t>Jours avec température maximale</t>
  </si>
  <si>
    <t>Jours avec température minimale</t>
  </si>
  <si>
    <t>Jours avec pluie</t>
  </si>
  <si>
    <t>Jours avec neige</t>
  </si>
  <si>
    <t>Jours avec précipitation</t>
  </si>
  <si>
    <t>Jours avec épaisseur de neige</t>
  </si>
  <si>
    <t>Vent</t>
  </si>
  <si>
    <t>Degrés-jours</t>
  </si>
  <si>
    <t>Quintiles</t>
  </si>
  <si>
    <t>Refroidissement éolien</t>
  </si>
  <si>
    <t>Humidité</t>
  </si>
  <si>
    <t>Pression</t>
  </si>
  <si>
    <t>Visibilité (heures avec)</t>
  </si>
  <si>
    <t>Nébulosité (heures avec)</t>
  </si>
  <si>
    <t>Sans gel</t>
  </si>
  <si>
    <t>Période de neige</t>
  </si>
  <si>
    <t>Test 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</si>
</sst>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1"/>
      <color theme="7" tint="-0.249977111117893"/>
      <name val="Calibri"/>
      <family val="2"/>
      <scheme val="minor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theme="1"/>
      <name val="Dialog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8" fillId="0" borderId="0" xfId="0" applyFont="1"/>
    <xf numFmtId="164" fontId="0" fillId="0" borderId="3" xfId="0" applyNumberFormat="1" applyBorder="1"/>
    <xf numFmtId="164" fontId="0" fillId="0" borderId="1" xfId="0" applyNumberFormat="1" applyBorder="1"/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0" fillId="0" borderId="0" xfId="0" applyFont="1" applyAlignment="1">
      <alignment horizontal="right"/>
    </xf>
    <xf numFmtId="0" fontId="10" fillId="0" borderId="8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4" fontId="0" fillId="0" borderId="8" xfId="0" applyNumberFormat="1" applyBorder="1"/>
    <xf numFmtId="0" fontId="12" fillId="0" borderId="2" xfId="0" applyFont="1" applyBorder="1"/>
    <xf numFmtId="0" fontId="12" fillId="0" borderId="0" xfId="0" applyFont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1" xfId="0" applyNumberFormat="1" applyFont="1" applyBorder="1"/>
    <xf numFmtId="0" fontId="15" fillId="0" borderId="0" xfId="0" applyFont="1"/>
    <xf numFmtId="0" fontId="12" fillId="0" borderId="3" xfId="0" applyFont="1" applyBorder="1"/>
    <xf numFmtId="0" fontId="12" fillId="0" borderId="1" xfId="0" applyFont="1" applyBorder="1"/>
    <xf numFmtId="0" fontId="15" fillId="0" borderId="8" xfId="0" applyFont="1" applyBorder="1"/>
    <xf numFmtId="164" fontId="14" fillId="0" borderId="8" xfId="0" applyNumberFormat="1" applyFont="1" applyBorder="1"/>
    <xf numFmtId="0" fontId="15" fillId="0" borderId="1" xfId="0" applyFont="1" applyBorder="1"/>
    <xf numFmtId="16" fontId="13" fillId="0" borderId="2" xfId="0" applyNumberFormat="1" applyFont="1" applyBorder="1"/>
    <xf numFmtId="0" fontId="0" fillId="5" borderId="11" xfId="0" applyFill="1" applyBorder="1"/>
    <xf numFmtId="0" fontId="16" fillId="0" borderId="0" xfId="0" applyFont="1"/>
    <xf numFmtId="0" fontId="11" fillId="0" borderId="0" xfId="0" applyFont="1"/>
    <xf numFmtId="0" fontId="17" fillId="0" borderId="2" xfId="0" applyFont="1" applyBorder="1"/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16" fontId="13" fillId="0" borderId="3" xfId="0" applyNumberFormat="1" applyFont="1" applyBorder="1"/>
    <xf numFmtId="164" fontId="0" fillId="5" borderId="11" xfId="0" applyNumberFormat="1" applyFill="1" applyBorder="1"/>
    <xf numFmtId="0" fontId="12" fillId="0" borderId="12" xfId="0" applyFont="1" applyBorder="1"/>
    <xf numFmtId="0" fontId="16" fillId="0" borderId="8" xfId="0" applyFont="1" applyBorder="1"/>
    <xf numFmtId="16" fontId="13" fillId="0" borderId="12" xfId="0" applyNumberFormat="1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19" fillId="5" borderId="0" xfId="0" applyNumberFormat="1" applyFont="1" applyFill="1"/>
    <xf numFmtId="0" fontId="20" fillId="5" borderId="0" xfId="0" applyFont="1" applyFill="1"/>
    <xf numFmtId="0" fontId="20" fillId="5" borderId="8" xfId="0" applyFont="1" applyFill="1" applyBorder="1"/>
    <xf numFmtId="1" fontId="21" fillId="5" borderId="0" xfId="0" applyNumberFormat="1" applyFont="1" applyFill="1"/>
    <xf numFmtId="0" fontId="2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4" fontId="18" fillId="0" borderId="0" xfId="0" applyNumberFormat="1" applyFont="1"/>
    <xf numFmtId="14" fontId="18" fillId="0" borderId="8" xfId="0" applyNumberFormat="1" applyFont="1" applyBorder="1"/>
    <xf numFmtId="14" fontId="0" fillId="0" borderId="0" xfId="0" applyNumberFormat="1"/>
    <xf numFmtId="14" fontId="1" fillId="2" borderId="0" xfId="0" applyNumberFormat="1" applyFont="1" applyFill="1"/>
    <xf numFmtId="0" fontId="0" fillId="0" borderId="14" xfId="0" applyBorder="1"/>
    <xf numFmtId="0" fontId="0" fillId="0" borderId="0" xfId="0" quotePrefix="1"/>
    <xf numFmtId="0" fontId="0" fillId="6" borderId="0" xfId="0" applyFill="1"/>
    <xf numFmtId="0" fontId="0" fillId="6" borderId="8" xfId="0" applyFill="1" applyBorder="1"/>
    <xf numFmtId="14" fontId="26" fillId="0" borderId="0" xfId="0" applyNumberFormat="1" applyFont="1"/>
    <xf numFmtId="14" fontId="26" fillId="0" borderId="8" xfId="0" applyNumberFormat="1" applyFont="1" applyBorder="1"/>
    <xf numFmtId="0" fontId="0" fillId="0" borderId="15" xfId="0" applyBorder="1"/>
    <xf numFmtId="0" fontId="5" fillId="0" borderId="1" xfId="0" applyFont="1" applyBorder="1" applyAlignment="1">
      <alignment horizontal="right"/>
    </xf>
    <xf numFmtId="0" fontId="1" fillId="2" borderId="5" xfId="0" applyFont="1" applyFill="1" applyBorder="1" applyAlignment="1">
      <alignment vertical="center"/>
    </xf>
    <xf numFmtId="0" fontId="17" fillId="0" borderId="0" xfId="0" applyFont="1"/>
    <xf numFmtId="0" fontId="0" fillId="0" borderId="8" xfId="0" applyBorder="1" applyAlignment="1">
      <alignment wrapText="1"/>
    </xf>
    <xf numFmtId="0" fontId="4" fillId="0" borderId="8" xfId="0" applyFont="1" applyBorder="1" applyAlignment="1">
      <alignment horizontal="right" vertical="top"/>
    </xf>
    <xf numFmtId="0" fontId="0" fillId="0" borderId="8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6" fillId="0" borderId="0" xfId="1" applyAlignment="1">
      <alignment vertical="center"/>
    </xf>
    <xf numFmtId="16" fontId="0" fillId="0" borderId="1" xfId="0" applyNumberFormat="1" applyBorder="1"/>
    <xf numFmtId="0" fontId="0" fillId="0" borderId="7" xfId="0" applyBorder="1"/>
    <xf numFmtId="0" fontId="27" fillId="0" borderId="0" xfId="0" applyFont="1"/>
    <xf numFmtId="0" fontId="27" fillId="0" borderId="8" xfId="0" applyFont="1" applyBorder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101600</xdr:rowOff>
        </xdr:from>
        <xdr:to>
          <xdr:col>0</xdr:col>
          <xdr:colOff>558800</xdr:colOff>
          <xdr:row>6</xdr:row>
          <xdr:rowOff>101600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165100</xdr:rowOff>
        </xdr:from>
        <xdr:to>
          <xdr:col>0</xdr:col>
          <xdr:colOff>571500</xdr:colOff>
          <xdr:row>6</xdr:row>
          <xdr:rowOff>539750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349250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69850</xdr:rowOff>
        </xdr:from>
        <xdr:to>
          <xdr:col>0</xdr:col>
          <xdr:colOff>571500</xdr:colOff>
          <xdr:row>8</xdr:row>
          <xdr:rowOff>425450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558800</xdr:colOff>
          <xdr:row>10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101600</xdr:rowOff>
        </xdr:from>
        <xdr:to>
          <xdr:col>0</xdr:col>
          <xdr:colOff>558800</xdr:colOff>
          <xdr:row>11</xdr:row>
          <xdr:rowOff>101600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82550</xdr:rowOff>
        </xdr:from>
        <xdr:to>
          <xdr:col>0</xdr:col>
          <xdr:colOff>558800</xdr:colOff>
          <xdr:row>12</xdr:row>
          <xdr:rowOff>101600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5" dT="2024-01-03T02:28:01.16" personId="{2D8A73AB-D376-4FC8-8F18-83421CC0A882}" id="{0BE15E31-E6C4-47B3-B1CF-FF7DA68EDEFE}">
    <text>Based on 1981 normal ranges</text>
  </threadedComment>
  <threadedComment ref="A91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A95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D11" sqref="D11"/>
    </sheetView>
  </sheetViews>
  <sheetFormatPr defaultRowHeight="14.5"/>
  <cols>
    <col min="1" max="1" width="10.6328125" customWidth="1"/>
    <col min="2" max="2" width="87.6328125" customWidth="1"/>
    <col min="3" max="3" width="36.54296875" customWidth="1"/>
  </cols>
  <sheetData>
    <row r="1" spans="1:4">
      <c r="A1" s="1" t="s">
        <v>5</v>
      </c>
      <c r="D1" t="s">
        <v>20</v>
      </c>
    </row>
    <row r="2" spans="1:4">
      <c r="A2" t="s">
        <v>29</v>
      </c>
    </row>
    <row r="4" spans="1:4">
      <c r="A4" s="77" t="s">
        <v>19</v>
      </c>
      <c r="B4" s="77" t="s">
        <v>18</v>
      </c>
    </row>
    <row r="5" spans="1:4">
      <c r="A5" s="1" t="s">
        <v>0</v>
      </c>
      <c r="B5" t="s">
        <v>7</v>
      </c>
      <c r="C5" t="s">
        <v>8</v>
      </c>
    </row>
    <row r="6" spans="1:4" ht="15">
      <c r="A6" s="2"/>
      <c r="B6" t="s">
        <v>22</v>
      </c>
    </row>
    <row r="7" spans="1:4" ht="58">
      <c r="B7" s="22" t="s">
        <v>21</v>
      </c>
      <c r="C7" s="79" t="s">
        <v>31</v>
      </c>
    </row>
    <row r="8" spans="1:4" ht="29">
      <c r="B8" s="74" t="s">
        <v>26</v>
      </c>
    </row>
    <row r="9" spans="1:4" ht="43.5">
      <c r="B9" s="74" t="s">
        <v>25</v>
      </c>
    </row>
    <row r="10" spans="1:4">
      <c r="B10" s="74" t="s">
        <v>28</v>
      </c>
    </row>
    <row r="11" spans="1:4">
      <c r="B11" s="74" t="s">
        <v>27</v>
      </c>
    </row>
    <row r="20" spans="1:3">
      <c r="A20" s="104" t="s">
        <v>9</v>
      </c>
      <c r="B20" s="104"/>
      <c r="C20" t="s">
        <v>11</v>
      </c>
    </row>
    <row r="21" spans="1:3" ht="29">
      <c r="A21" s="38">
        <v>1</v>
      </c>
      <c r="B21" s="74" t="s">
        <v>30</v>
      </c>
      <c r="C21" s="75" t="s">
        <v>12</v>
      </c>
    </row>
    <row r="22" spans="1:3" ht="43.5">
      <c r="A22" s="38">
        <v>2</v>
      </c>
      <c r="B22" s="74" t="s">
        <v>13</v>
      </c>
      <c r="C22" s="75" t="s">
        <v>14</v>
      </c>
    </row>
    <row r="23" spans="1:3" ht="43.5">
      <c r="A23" s="38">
        <v>3</v>
      </c>
      <c r="B23" s="74" t="s">
        <v>10</v>
      </c>
      <c r="C23" s="75" t="s">
        <v>12</v>
      </c>
    </row>
    <row r="24" spans="1:3">
      <c r="A24" s="38">
        <v>4</v>
      </c>
      <c r="B24" s="74" t="s">
        <v>15</v>
      </c>
      <c r="C24" s="75" t="s">
        <v>16</v>
      </c>
    </row>
    <row r="25" spans="1:3" ht="29">
      <c r="A25" s="38">
        <v>5</v>
      </c>
      <c r="B25" s="74" t="s">
        <v>23</v>
      </c>
      <c r="C25" s="75"/>
    </row>
    <row r="26" spans="1:3" ht="101.5">
      <c r="A26" s="38">
        <v>6</v>
      </c>
      <c r="B26" s="78" t="s">
        <v>24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101600</xdr:rowOff>
                  </from>
                  <to>
                    <xdr:col>0</xdr:col>
                    <xdr:colOff>558800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165100</xdr:rowOff>
                  </from>
                  <to>
                    <xdr:col>0</xdr:col>
                    <xdr:colOff>571500</xdr:colOff>
                    <xdr:row>6</xdr:row>
                    <xdr:rowOff>539750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349250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69850</xdr:rowOff>
                  </from>
                  <to>
                    <xdr:col>0</xdr:col>
                    <xdr:colOff>571500</xdr:colOff>
                    <xdr:row>8</xdr:row>
                    <xdr:rowOff>425450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558800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101600</xdr:rowOff>
                  </from>
                  <to>
                    <xdr:col>0</xdr:col>
                    <xdr:colOff>558800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82550</xdr:rowOff>
                  </from>
                  <to>
                    <xdr:col>0</xdr:col>
                    <xdr:colOff>558800</xdr:colOff>
                    <xdr:row>12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W161"/>
  <sheetViews>
    <sheetView zoomScale="80" zoomScaleNormal="80" workbookViewId="0">
      <pane xSplit="3" ySplit="1" topLeftCell="S139" activePane="bottomRight" state="frozen"/>
      <selection pane="topRight" activeCell="D1" sqref="D1"/>
      <selection pane="bottomLeft" activeCell="A2" sqref="A2"/>
      <selection pane="bottomRight" activeCell="T4" sqref="T4:AG159"/>
    </sheetView>
  </sheetViews>
  <sheetFormatPr defaultRowHeight="14.5"/>
  <cols>
    <col min="1" max="1" width="5.08984375" customWidth="1"/>
    <col min="3" max="3" width="29.81640625" customWidth="1"/>
    <col min="4" max="15" width="8.81640625" customWidth="1"/>
    <col min="16" max="16" width="7.453125" customWidth="1"/>
    <col min="17" max="17" width="5.1796875" customWidth="1"/>
    <col min="18" max="18" width="3.08984375" customWidth="1"/>
    <col min="19" max="19" width="31.453125" customWidth="1"/>
    <col min="20" max="31" width="9.08984375" customWidth="1"/>
    <col min="32" max="32" width="7.1796875" customWidth="1"/>
    <col min="33" max="33" width="5.36328125" customWidth="1"/>
    <col min="34" max="34" width="5.08984375" customWidth="1"/>
    <col min="35" max="35" width="7.08984375" style="1" customWidth="1"/>
    <col min="36" max="47" width="5.90625" customWidth="1"/>
    <col min="48" max="48" width="6.54296875" customWidth="1"/>
    <col min="49" max="49" width="5.90625" customWidth="1"/>
  </cols>
  <sheetData>
    <row r="1" spans="1:49">
      <c r="C1" s="28" t="s">
        <v>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S1" s="23" t="s">
        <v>17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I1" s="23" t="s">
        <v>2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</row>
    <row r="2" spans="1:49" ht="15" thickBot="1">
      <c r="A2" s="3"/>
      <c r="C2" s="3"/>
      <c r="T2" s="76" t="s">
        <v>241</v>
      </c>
    </row>
    <row r="3" spans="1:49" ht="15" thickBot="1">
      <c r="A3" s="92" t="s">
        <v>4</v>
      </c>
      <c r="B3" s="92" t="s">
        <v>32</v>
      </c>
      <c r="C3" s="92" t="s">
        <v>3</v>
      </c>
      <c r="D3" s="15" t="s">
        <v>34</v>
      </c>
      <c r="E3" s="16" t="s">
        <v>35</v>
      </c>
      <c r="F3" s="16" t="s">
        <v>36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41</v>
      </c>
      <c r="L3" s="16" t="s">
        <v>42</v>
      </c>
      <c r="M3" s="16" t="s">
        <v>43</v>
      </c>
      <c r="N3" s="16" t="s">
        <v>44</v>
      </c>
      <c r="O3" s="16" t="s">
        <v>45</v>
      </c>
      <c r="P3" s="16" t="s">
        <v>46</v>
      </c>
      <c r="Q3" s="17" t="s">
        <v>47</v>
      </c>
      <c r="T3" s="19" t="s">
        <v>34</v>
      </c>
      <c r="U3" s="20" t="s">
        <v>35</v>
      </c>
      <c r="V3" s="20" t="s">
        <v>36</v>
      </c>
      <c r="W3" s="20" t="s">
        <v>37</v>
      </c>
      <c r="X3" s="20" t="s">
        <v>38</v>
      </c>
      <c r="Y3" s="20" t="s">
        <v>39</v>
      </c>
      <c r="Z3" s="20" t="s">
        <v>40</v>
      </c>
      <c r="AA3" s="20" t="s">
        <v>41</v>
      </c>
      <c r="AB3" s="20" t="s">
        <v>42</v>
      </c>
      <c r="AC3" s="20" t="s">
        <v>43</v>
      </c>
      <c r="AD3" s="20" t="s">
        <v>44</v>
      </c>
      <c r="AE3" s="20" t="s">
        <v>45</v>
      </c>
      <c r="AF3" s="20" t="s">
        <v>46</v>
      </c>
      <c r="AG3" s="21" t="s">
        <v>47</v>
      </c>
      <c r="AI3" s="24" t="s">
        <v>1</v>
      </c>
      <c r="AJ3" s="25" t="s">
        <v>34</v>
      </c>
      <c r="AK3" s="26" t="s">
        <v>35</v>
      </c>
      <c r="AL3" s="26" t="s">
        <v>36</v>
      </c>
      <c r="AM3" s="26" t="s">
        <v>37</v>
      </c>
      <c r="AN3" s="26" t="s">
        <v>38</v>
      </c>
      <c r="AO3" s="26" t="s">
        <v>39</v>
      </c>
      <c r="AP3" s="26" t="s">
        <v>40</v>
      </c>
      <c r="AQ3" s="26" t="s">
        <v>41</v>
      </c>
      <c r="AR3" s="26" t="s">
        <v>42</v>
      </c>
      <c r="AS3" s="26" t="s">
        <v>43</v>
      </c>
      <c r="AT3" s="26" t="s">
        <v>44</v>
      </c>
      <c r="AU3" s="26" t="s">
        <v>45</v>
      </c>
      <c r="AV3" s="26" t="s">
        <v>46</v>
      </c>
      <c r="AW3" s="27" t="s">
        <v>47</v>
      </c>
    </row>
    <row r="4" spans="1:49">
      <c r="A4" s="1">
        <v>1</v>
      </c>
      <c r="B4" t="s">
        <v>222</v>
      </c>
      <c r="C4" t="s">
        <v>48</v>
      </c>
      <c r="D4" s="14" t="e" cm="1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>#N/A</v>
      </c>
      <c r="E4" s="12" t="e" cm="1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>#N/A</v>
      </c>
      <c r="F4" s="12" t="e" cm="1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>#N/A</v>
      </c>
      <c r="G4" s="12" t="e" cm="1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>#N/A</v>
      </c>
      <c r="H4" s="13" t="e" cm="1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>#N/A</v>
      </c>
      <c r="I4" s="12" t="e" cm="1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>#N/A</v>
      </c>
      <c r="J4" s="12" t="e" cm="1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>#N/A</v>
      </c>
      <c r="K4" s="12" t="e" cm="1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>#N/A</v>
      </c>
      <c r="L4" s="12" t="e" cm="1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>#N/A</v>
      </c>
      <c r="M4" s="12" t="e" cm="1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>#N/A</v>
      </c>
      <c r="N4" s="12" t="e" cm="1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>#N/A</v>
      </c>
      <c r="O4" s="12" t="e" cm="1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>#N/A</v>
      </c>
      <c r="P4" s="12" t="e" cm="1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>#N/A</v>
      </c>
      <c r="Q4" s="45" t="e" cm="1">
        <f t="array" ref="Q4">IF(ISBLANK(INDEX('Stn Data Example'!$H:$H,MATCH(1,($A4='Stn Data Example'!$B:$B)*($P$1='Stn Data Example'!$C:$C),0))),"",INDEX('Stn Data Example'!$H:$H,MATCH(1,($A4='Stn Data Example'!$B:$B)*($P$1='Stn Data Example'!$C:$C),0)))</f>
        <v>#N/A</v>
      </c>
      <c r="S4" t="s">
        <v>48</v>
      </c>
      <c r="AH4" s="99" t="str">
        <f>IF(C4=S4,"","ERROR")</f>
        <v/>
      </c>
      <c r="AI4" s="1" t="str">
        <f>IF(AJ4&amp;AK4&amp;AL4&amp;AM4&amp;AN4&amp;AO4&amp;AP4&amp;AQ4&amp;AR4&amp;AS4&amp;AT4&amp;AU4&amp;AV4&amp;AW4="","","ERROR")</f>
        <v/>
      </c>
      <c r="AJ4" t="str">
        <f t="shared" ref="AJ4:AJ35" si="0">IF(ISERROR($Q4),"",IF($Q4&gt;"D","",IF(D4=T4,"",IF(ISERROR(D4),"","ERROR"))))</f>
        <v/>
      </c>
      <c r="AK4" t="str">
        <f t="shared" ref="AK4:AK35" si="1">IF(ISERROR($Q4),"",IF($Q4&gt;"D","",IF(E4=U4,"",IF(ISERROR(E4),"","ERROR"))))</f>
        <v/>
      </c>
      <c r="AL4" t="str">
        <f t="shared" ref="AL4:AL35" si="2">IF(ISERROR($Q4),"",IF($Q4&gt;"D","",IF(F4=V4,"",IF(ISERROR(F4),"","ERROR"))))</f>
        <v/>
      </c>
      <c r="AM4" t="str">
        <f t="shared" ref="AM4:AM35" si="3">IF(ISERROR($Q4),"",IF($Q4&gt;"D","",IF(G4=W4,"",IF(ISERROR(G4),"","ERROR"))))</f>
        <v/>
      </c>
      <c r="AN4" t="str">
        <f t="shared" ref="AN4:AN35" si="4">IF(ISERROR($Q4),"",IF($Q4&gt;"D","",IF(H4=X4,"",IF(ISERROR(H4),"","ERROR"))))</f>
        <v/>
      </c>
      <c r="AO4" t="str">
        <f t="shared" ref="AO4:AO35" si="5">IF(ISERROR($Q4),"",IF($Q4&gt;"D","",IF(I4=Y4,"",IF(ISERROR(I4),"","ERROR"))))</f>
        <v/>
      </c>
      <c r="AP4" t="str">
        <f t="shared" ref="AP4:AP35" si="6">IF(ISERROR($Q4),"",IF($Q4&gt;"D","",IF(J4=Z4,"",IF(ISERROR(J4),"","ERROR"))))</f>
        <v/>
      </c>
      <c r="AQ4" t="str">
        <f t="shared" ref="AQ4:AQ35" si="7">IF(ISERROR($Q4),"",IF($Q4&gt;"D","",IF(K4=AA4,"",IF(ISERROR(K4),"","ERROR"))))</f>
        <v/>
      </c>
      <c r="AR4" t="str">
        <f t="shared" ref="AR4:AR35" si="8">IF(ISERROR($Q4),"",IF($Q4&gt;"D","",IF(L4=AB4,"",IF(ISERROR(L4),"","ERROR"))))</f>
        <v/>
      </c>
      <c r="AS4" t="str">
        <f t="shared" ref="AS4:AS35" si="9">IF(ISERROR($Q4),"",IF($Q4&gt;"D","",IF(M4=AC4,"",IF(ISERROR(M4),"","ERROR"))))</f>
        <v/>
      </c>
      <c r="AT4" t="str">
        <f t="shared" ref="AT4:AT35" si="10">IF(ISERROR($Q4),"",IF($Q4&gt;"D","",IF(N4=AD4,"",IF(ISERROR(N4),"","ERROR"))))</f>
        <v/>
      </c>
      <c r="AU4" t="str">
        <f t="shared" ref="AU4:AU35" si="11">IF(ISERROR($Q4),"",IF($Q4&gt;"D","",IF(O4=AE4,"",IF(ISERROR(O4),"","ERROR"))))</f>
        <v/>
      </c>
      <c r="AV4" t="str">
        <f t="shared" ref="AV4:AV35" si="12">IF(ISERROR($Q4),"",IF($Q4&gt;"D","",IF(P4=AF4,"",IF(ISERROR(P4),"","ERROR"))))</f>
        <v/>
      </c>
      <c r="AW4" t="str">
        <f t="shared" ref="AW4:AW35" si="13">IF(ISERROR($Q4),"",IF($Q4&gt;"D","",IF(Q4=AG4,"",IF(ISERROR(Q4),"","ERROR"))))</f>
        <v/>
      </c>
    </row>
    <row r="5" spans="1:49">
      <c r="A5" s="10">
        <v>2</v>
      </c>
      <c r="B5" t="s">
        <v>222</v>
      </c>
      <c r="C5" t="s">
        <v>49</v>
      </c>
      <c r="D5" s="14" t="e" cm="1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>#N/A</v>
      </c>
      <c r="E5" s="13" t="e" cm="1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>#N/A</v>
      </c>
      <c r="F5" s="13" t="e" cm="1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>#N/A</v>
      </c>
      <c r="G5" s="13" t="e" cm="1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>#N/A</v>
      </c>
      <c r="H5" s="13" t="e" cm="1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>#N/A</v>
      </c>
      <c r="I5" s="13" t="e" cm="1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>#N/A</v>
      </c>
      <c r="J5" s="13" t="e" cm="1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>#N/A</v>
      </c>
      <c r="K5" s="13" t="e" cm="1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>#N/A</v>
      </c>
      <c r="L5" s="13" t="e" cm="1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>#N/A</v>
      </c>
      <c r="M5" s="13" t="e" cm="1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>#N/A</v>
      </c>
      <c r="N5" s="13" t="e" cm="1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>#N/A</v>
      </c>
      <c r="O5" s="13" t="e" cm="1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>#N/A</v>
      </c>
      <c r="P5" s="13" t="e" cm="1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>#N/A</v>
      </c>
      <c r="Q5" s="46" t="e" cm="1">
        <f t="array" ref="Q5">IF(ISBLANK(INDEX('Stn Data Example'!$H:$H,MATCH(1,($A5='Stn Data Example'!$B:$B)*($P$1='Stn Data Example'!$C:$C),0))),"",INDEX('Stn Data Example'!$H:$H,MATCH(1,($A5='Stn Data Example'!$B:$B)*($P$1='Stn Data Example'!$C:$C),0)))</f>
        <v>#N/A</v>
      </c>
      <c r="S5" t="s">
        <v>49</v>
      </c>
      <c r="AH5" s="99" t="str">
        <f t="shared" ref="AH5:AH68" si="14">IF(C5=S5,"","ERROR")</f>
        <v/>
      </c>
      <c r="AI5" s="1" t="str">
        <f t="shared" ref="AI5:AI19" si="15">IF(AJ5&amp;AK5&amp;AL5&amp;AM5&amp;AN5&amp;AO5&amp;AP5&amp;AQ5&amp;AR5&amp;AS5&amp;AT5&amp;AU5&amp;AV5&amp;AW5="","","ERROR")</f>
        <v/>
      </c>
      <c r="AJ5" t="str">
        <f t="shared" si="0"/>
        <v/>
      </c>
      <c r="AK5" t="str">
        <f t="shared" si="1"/>
        <v/>
      </c>
      <c r="AL5" t="str">
        <f t="shared" si="2"/>
        <v/>
      </c>
      <c r="AM5" t="str">
        <f t="shared" si="3"/>
        <v/>
      </c>
      <c r="AN5" t="str">
        <f t="shared" si="4"/>
        <v/>
      </c>
      <c r="AO5" t="str">
        <f t="shared" si="5"/>
        <v/>
      </c>
      <c r="AP5" t="str">
        <f t="shared" si="6"/>
        <v/>
      </c>
      <c r="AQ5" t="str">
        <f t="shared" si="7"/>
        <v/>
      </c>
      <c r="AR5" t="str">
        <f t="shared" si="8"/>
        <v/>
      </c>
      <c r="AS5" t="str">
        <f t="shared" si="9"/>
        <v/>
      </c>
      <c r="AT5" t="str">
        <f t="shared" si="10"/>
        <v/>
      </c>
      <c r="AU5" t="str">
        <f t="shared" si="11"/>
        <v/>
      </c>
      <c r="AV5" t="str">
        <f t="shared" si="12"/>
        <v/>
      </c>
      <c r="AW5" t="str">
        <f t="shared" si="13"/>
        <v/>
      </c>
    </row>
    <row r="6" spans="1:49">
      <c r="A6" s="10">
        <v>5</v>
      </c>
      <c r="B6" t="s">
        <v>222</v>
      </c>
      <c r="C6" t="s">
        <v>50</v>
      </c>
      <c r="D6" s="14" t="e" cm="1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>#N/A</v>
      </c>
      <c r="E6" s="13" t="e" cm="1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>#N/A</v>
      </c>
      <c r="F6" s="13" t="e" cm="1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>#N/A</v>
      </c>
      <c r="G6" s="13" t="e" cm="1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>#N/A</v>
      </c>
      <c r="H6" s="13" t="e" cm="1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>#N/A</v>
      </c>
      <c r="I6" s="13" t="e" cm="1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>#N/A</v>
      </c>
      <c r="J6" s="13" t="e" cm="1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>#N/A</v>
      </c>
      <c r="K6" s="13" t="e" cm="1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>#N/A</v>
      </c>
      <c r="L6" s="13" t="e" cm="1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>#N/A</v>
      </c>
      <c r="M6" s="13" t="e" cm="1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>#N/A</v>
      </c>
      <c r="N6" s="13" t="e" cm="1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>#N/A</v>
      </c>
      <c r="O6" s="13" t="e" cm="1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>#N/A</v>
      </c>
      <c r="P6" s="13" t="e" cm="1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>#N/A</v>
      </c>
      <c r="Q6" s="46" t="e" cm="1">
        <f t="array" ref="Q6">IF(ISBLANK(INDEX('Stn Data Example'!$H:$H,MATCH(1,($A6='Stn Data Example'!$B:$B)*($P$1='Stn Data Example'!$C:$C),0))),"",INDEX('Stn Data Example'!$H:$H,MATCH(1,($A6='Stn Data Example'!$B:$B)*($P$1='Stn Data Example'!$C:$C),0)))</f>
        <v>#N/A</v>
      </c>
      <c r="S6" t="s">
        <v>50</v>
      </c>
      <c r="AH6" s="99" t="str">
        <f t="shared" si="14"/>
        <v/>
      </c>
      <c r="AI6" s="1" t="str">
        <f t="shared" si="15"/>
        <v/>
      </c>
      <c r="AJ6" t="str">
        <f t="shared" si="0"/>
        <v/>
      </c>
      <c r="AK6" t="str">
        <f t="shared" si="1"/>
        <v/>
      </c>
      <c r="AL6" t="str">
        <f t="shared" si="2"/>
        <v/>
      </c>
      <c r="AM6" t="str">
        <f t="shared" si="3"/>
        <v/>
      </c>
      <c r="AN6" t="str">
        <f t="shared" si="4"/>
        <v/>
      </c>
      <c r="AO6" t="str">
        <f t="shared" si="5"/>
        <v/>
      </c>
      <c r="AP6" t="str">
        <f t="shared" si="6"/>
        <v/>
      </c>
      <c r="AQ6" t="str">
        <f t="shared" si="7"/>
        <v/>
      </c>
      <c r="AR6" t="str">
        <f t="shared" si="8"/>
        <v/>
      </c>
      <c r="AS6" t="str">
        <f t="shared" si="9"/>
        <v/>
      </c>
      <c r="AT6" t="str">
        <f t="shared" si="10"/>
        <v/>
      </c>
      <c r="AU6" t="str">
        <f t="shared" si="11"/>
        <v/>
      </c>
      <c r="AV6" t="str">
        <f t="shared" si="12"/>
        <v/>
      </c>
      <c r="AW6" t="str">
        <f t="shared" si="13"/>
        <v/>
      </c>
    </row>
    <row r="7" spans="1:49">
      <c r="A7" s="91">
        <v>8</v>
      </c>
      <c r="B7" s="6" t="s">
        <v>222</v>
      </c>
      <c r="C7" s="90" t="s">
        <v>51</v>
      </c>
      <c r="D7" s="29" t="e" cm="1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>#N/A</v>
      </c>
      <c r="E7" s="30" t="e" cm="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>#N/A</v>
      </c>
      <c r="F7" s="30" t="e" cm="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>#N/A</v>
      </c>
      <c r="G7" s="30" t="e" cm="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>#N/A</v>
      </c>
      <c r="H7" s="30" t="e" cm="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>#N/A</v>
      </c>
      <c r="I7" s="30" t="e" cm="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>#N/A</v>
      </c>
      <c r="J7" s="30" t="e" cm="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>#N/A</v>
      </c>
      <c r="K7" s="30" t="e" cm="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>#N/A</v>
      </c>
      <c r="L7" s="30" t="e" cm="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>#N/A</v>
      </c>
      <c r="M7" s="30" t="e" cm="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>#N/A</v>
      </c>
      <c r="N7" s="30" t="e" cm="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>#N/A</v>
      </c>
      <c r="O7" s="30" t="e" cm="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>#N/A</v>
      </c>
      <c r="P7" s="30" t="e" cm="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>#N/A</v>
      </c>
      <c r="Q7" s="47" t="e" cm="1">
        <f t="array" ref="Q7">IF(ISBLANK(INDEX('Stn Data Example'!$H:$H,MATCH(1,($A7='Stn Data Example'!$B:$B)*($P$1='Stn Data Example'!$C:$C),0))),"",INDEX('Stn Data Example'!$H:$H,MATCH(1,($A7='Stn Data Example'!$B:$B)*($P$1='Stn Data Example'!$C:$C),0)))</f>
        <v>#N/A</v>
      </c>
      <c r="S7" s="6" t="s">
        <v>51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9" t="str">
        <f t="shared" si="14"/>
        <v/>
      </c>
      <c r="AI7" s="7" t="str">
        <f t="shared" si="15"/>
        <v/>
      </c>
      <c r="AJ7" s="6" t="str">
        <f t="shared" si="0"/>
        <v/>
      </c>
      <c r="AK7" s="6" t="str">
        <f t="shared" si="1"/>
        <v/>
      </c>
      <c r="AL7" s="6" t="str">
        <f t="shared" si="2"/>
        <v/>
      </c>
      <c r="AM7" s="6" t="str">
        <f t="shared" si="3"/>
        <v/>
      </c>
      <c r="AN7" s="6" t="str">
        <f t="shared" si="4"/>
        <v/>
      </c>
      <c r="AO7" s="6" t="str">
        <f t="shared" si="5"/>
        <v/>
      </c>
      <c r="AP7" s="6" t="str">
        <f t="shared" si="6"/>
        <v/>
      </c>
      <c r="AQ7" s="6" t="str">
        <f t="shared" si="7"/>
        <v/>
      </c>
      <c r="AR7" s="6" t="str">
        <f t="shared" si="8"/>
        <v/>
      </c>
      <c r="AS7" s="6" t="str">
        <f t="shared" si="9"/>
        <v/>
      </c>
      <c r="AT7" s="6" t="str">
        <f t="shared" si="10"/>
        <v/>
      </c>
      <c r="AU7" s="6" t="str">
        <f t="shared" si="11"/>
        <v/>
      </c>
      <c r="AV7" s="6" t="str">
        <f t="shared" si="12"/>
        <v/>
      </c>
      <c r="AW7" s="6" t="str">
        <f t="shared" si="13"/>
        <v/>
      </c>
    </row>
    <row r="8" spans="1:49">
      <c r="A8" s="107">
        <v>4</v>
      </c>
      <c r="B8" t="s">
        <v>222</v>
      </c>
      <c r="C8" t="s">
        <v>52</v>
      </c>
      <c r="D8" s="13" t="e" cm="1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>#N/A</v>
      </c>
      <c r="E8" s="13" t="e" cm="1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>#N/A</v>
      </c>
      <c r="F8" s="13" t="e" cm="1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>#N/A</v>
      </c>
      <c r="G8" s="13" t="e" cm="1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>#N/A</v>
      </c>
      <c r="H8" s="13" t="e" cm="1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>#N/A</v>
      </c>
      <c r="I8" s="13" t="e" cm="1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>#N/A</v>
      </c>
      <c r="J8" s="13" t="e" cm="1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>#N/A</v>
      </c>
      <c r="K8" s="13" t="e" cm="1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>#N/A</v>
      </c>
      <c r="L8" s="13" t="e" cm="1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>#N/A</v>
      </c>
      <c r="M8" s="13" t="e" cm="1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>#N/A</v>
      </c>
      <c r="N8" s="13" t="e" cm="1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>#N/A</v>
      </c>
      <c r="O8" s="13" t="e" cm="1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>#N/A</v>
      </c>
      <c r="P8" s="31"/>
      <c r="Q8" s="32"/>
      <c r="S8" t="s">
        <v>52</v>
      </c>
      <c r="AF8" s="32"/>
      <c r="AG8" s="32"/>
      <c r="AH8" s="99" t="str">
        <f t="shared" si="14"/>
        <v/>
      </c>
      <c r="AI8" s="1" t="e">
        <f t="shared" si="15"/>
        <v>#N/A</v>
      </c>
      <c r="AJ8" t="e">
        <f t="shared" si="0"/>
        <v>#N/A</v>
      </c>
      <c r="AK8" t="e">
        <f t="shared" si="1"/>
        <v>#N/A</v>
      </c>
      <c r="AL8" t="e">
        <f t="shared" si="2"/>
        <v>#N/A</v>
      </c>
      <c r="AM8" t="e">
        <f t="shared" si="3"/>
        <v>#N/A</v>
      </c>
      <c r="AN8" t="e">
        <f t="shared" si="4"/>
        <v>#N/A</v>
      </c>
      <c r="AO8" t="e">
        <f t="shared" si="5"/>
        <v>#N/A</v>
      </c>
      <c r="AP8" t="e">
        <f t="shared" si="6"/>
        <v>#N/A</v>
      </c>
      <c r="AQ8" t="e">
        <f t="shared" si="7"/>
        <v>#N/A</v>
      </c>
      <c r="AR8" t="e">
        <f t="shared" si="8"/>
        <v>#N/A</v>
      </c>
      <c r="AS8" t="e">
        <f t="shared" si="9"/>
        <v>#N/A</v>
      </c>
      <c r="AT8" t="e">
        <f t="shared" si="10"/>
        <v>#N/A</v>
      </c>
      <c r="AU8" t="e">
        <f t="shared" si="11"/>
        <v>#N/A</v>
      </c>
      <c r="AV8" s="32" t="str">
        <f t="shared" si="12"/>
        <v/>
      </c>
      <c r="AW8" s="32" t="str">
        <f t="shared" si="13"/>
        <v/>
      </c>
    </row>
    <row r="9" spans="1:49">
      <c r="A9" s="107"/>
      <c r="B9" t="s">
        <v>222</v>
      </c>
      <c r="C9" t="s">
        <v>53</v>
      </c>
      <c r="D9" s="80" t="e" cm="1">
        <f t="array" ref="D9">IF(ISBLANK(INDEX('Stn Data Example'!$E:$E,MATCH(1,($A8='Stn Data Example'!$B:$B)*(D$1='Stn Data Example'!$C:$C),0))),"",INDEX('Stn Data Example'!$E:$E,MATCH(1,($A8='Stn Data Example'!$B:$B)*(D$1='Stn Data Example'!$C:$C),0)))</f>
        <v>#N/A</v>
      </c>
      <c r="E9" s="80" t="e" cm="1">
        <f t="array" ref="E9">IF(ISBLANK(INDEX('Stn Data Example'!$E:$E,MATCH(1,($A8='Stn Data Example'!$B:$B)*(E$1='Stn Data Example'!$C:$C),0))),"",INDEX('Stn Data Example'!$E:$E,MATCH(1,($A8='Stn Data Example'!$B:$B)*(E$1='Stn Data Example'!$C:$C),0)))</f>
        <v>#N/A</v>
      </c>
      <c r="F9" s="80" t="e" cm="1">
        <f t="array" ref="F9">IF(ISBLANK(INDEX('Stn Data Example'!$E:$E,MATCH(1,($A8='Stn Data Example'!$B:$B)*(F$1='Stn Data Example'!$C:$C),0))),"",INDEX('Stn Data Example'!$E:$E,MATCH(1,($A8='Stn Data Example'!$B:$B)*(F$1='Stn Data Example'!$C:$C),0)))</f>
        <v>#N/A</v>
      </c>
      <c r="G9" s="80" t="e" cm="1">
        <f t="array" ref="G9">IF(ISBLANK(INDEX('Stn Data Example'!$E:$E,MATCH(1,($A8='Stn Data Example'!$B:$B)*(G$1='Stn Data Example'!$C:$C),0))),"",INDEX('Stn Data Example'!$E:$E,MATCH(1,($A8='Stn Data Example'!$B:$B)*(G$1='Stn Data Example'!$C:$C),0)))</f>
        <v>#N/A</v>
      </c>
      <c r="H9" s="80" t="e" cm="1">
        <f t="array" ref="H9">IF(ISBLANK(INDEX('Stn Data Example'!$E:$E,MATCH(1,($A8='Stn Data Example'!$B:$B)*(H$1='Stn Data Example'!$C:$C),0))),"",INDEX('Stn Data Example'!$E:$E,MATCH(1,($A8='Stn Data Example'!$B:$B)*(H$1='Stn Data Example'!$C:$C),0)))</f>
        <v>#N/A</v>
      </c>
      <c r="I9" s="80" t="e" cm="1">
        <f t="array" ref="I9">IF(ISBLANK(INDEX('Stn Data Example'!$E:$E,MATCH(1,($A8='Stn Data Example'!$B:$B)*(I$1='Stn Data Example'!$C:$C),0))),"",INDEX('Stn Data Example'!$E:$E,MATCH(1,($A8='Stn Data Example'!$B:$B)*(I$1='Stn Data Example'!$C:$C),0)))</f>
        <v>#N/A</v>
      </c>
      <c r="J9" s="80" t="e" cm="1">
        <f t="array" ref="J9">IF(ISBLANK(INDEX('Stn Data Example'!$E:$E,MATCH(1,($A8='Stn Data Example'!$B:$B)*(J$1='Stn Data Example'!$C:$C),0))),"",INDEX('Stn Data Example'!$E:$E,MATCH(1,($A8='Stn Data Example'!$B:$B)*(J$1='Stn Data Example'!$C:$C),0)))</f>
        <v>#N/A</v>
      </c>
      <c r="K9" s="80" t="e" cm="1">
        <f t="array" ref="K9">IF(ISBLANK(INDEX('Stn Data Example'!$E:$E,MATCH(1,($A8='Stn Data Example'!$B:$B)*(K$1='Stn Data Example'!$C:$C),0))),"",INDEX('Stn Data Example'!$E:$E,MATCH(1,($A8='Stn Data Example'!$B:$B)*(K$1='Stn Data Example'!$C:$C),0)))</f>
        <v>#N/A</v>
      </c>
      <c r="L9" s="80" t="e" cm="1">
        <f t="array" ref="L9">IF(ISBLANK(INDEX('Stn Data Example'!$E:$E,MATCH(1,($A8='Stn Data Example'!$B:$B)*(L$1='Stn Data Example'!$C:$C),0))),"",INDEX('Stn Data Example'!$E:$E,MATCH(1,($A8='Stn Data Example'!$B:$B)*(L$1='Stn Data Example'!$C:$C),0)))</f>
        <v>#N/A</v>
      </c>
      <c r="M9" s="80" t="e" cm="1">
        <f t="array" ref="M9">IF(ISBLANK(INDEX('Stn Data Example'!$E:$E,MATCH(1,($A8='Stn Data Example'!$B:$B)*(M$1='Stn Data Example'!$C:$C),0))),"",INDEX('Stn Data Example'!$E:$E,MATCH(1,($A8='Stn Data Example'!$B:$B)*(M$1='Stn Data Example'!$C:$C),0)))</f>
        <v>#N/A</v>
      </c>
      <c r="N9" s="80" t="e" cm="1">
        <f t="array" ref="N9">IF(ISBLANK(INDEX('Stn Data Example'!$E:$E,MATCH(1,($A8='Stn Data Example'!$B:$B)*(N$1='Stn Data Example'!$C:$C),0))),"",INDEX('Stn Data Example'!$E:$E,MATCH(1,($A8='Stn Data Example'!$B:$B)*(N$1='Stn Data Example'!$C:$C),0)))</f>
        <v>#N/A</v>
      </c>
      <c r="O9" s="80" t="e" cm="1">
        <f t="array" ref="O9">IF(ISBLANK(INDEX('Stn Data Example'!$E:$E,MATCH(1,($A8='Stn Data Example'!$B:$B)*(O$1='Stn Data Example'!$C:$C),0))),"",INDEX('Stn Data Example'!$E:$E,MATCH(1,($A8='Stn Data Example'!$B:$B)*(O$1='Stn Data Example'!$C:$C),0)))</f>
        <v>#N/A</v>
      </c>
      <c r="P9" s="31"/>
      <c r="Q9" s="32"/>
      <c r="S9" t="s">
        <v>53</v>
      </c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32"/>
      <c r="AG9" s="32"/>
      <c r="AH9" s="99" t="str">
        <f t="shared" si="14"/>
        <v/>
      </c>
      <c r="AI9" s="1" t="e">
        <f t="shared" si="15"/>
        <v>#N/A</v>
      </c>
      <c r="AJ9" t="e">
        <f t="shared" si="0"/>
        <v>#N/A</v>
      </c>
      <c r="AK9" t="e">
        <f t="shared" si="1"/>
        <v>#N/A</v>
      </c>
      <c r="AL9" t="e">
        <f t="shared" si="2"/>
        <v>#N/A</v>
      </c>
      <c r="AM9" t="e">
        <f t="shared" si="3"/>
        <v>#N/A</v>
      </c>
      <c r="AN9" t="e">
        <f t="shared" si="4"/>
        <v>#N/A</v>
      </c>
      <c r="AO9" t="e">
        <f t="shared" si="5"/>
        <v>#N/A</v>
      </c>
      <c r="AP9" t="e">
        <f t="shared" si="6"/>
        <v>#N/A</v>
      </c>
      <c r="AQ9" t="e">
        <f t="shared" si="7"/>
        <v>#N/A</v>
      </c>
      <c r="AR9" t="e">
        <f t="shared" si="8"/>
        <v>#N/A</v>
      </c>
      <c r="AS9" t="e">
        <f t="shared" si="9"/>
        <v>#N/A</v>
      </c>
      <c r="AT9" t="e">
        <f t="shared" si="10"/>
        <v>#N/A</v>
      </c>
      <c r="AU9" t="e">
        <f t="shared" si="11"/>
        <v>#N/A</v>
      </c>
      <c r="AV9" s="32" t="str">
        <f t="shared" si="12"/>
        <v/>
      </c>
      <c r="AW9" s="32" t="str">
        <f t="shared" si="13"/>
        <v/>
      </c>
    </row>
    <row r="10" spans="1:49">
      <c r="A10" s="107">
        <v>3</v>
      </c>
      <c r="B10" t="s">
        <v>222</v>
      </c>
      <c r="C10" t="s">
        <v>54</v>
      </c>
      <c r="D10" s="14" t="e" cm="1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>#N/A</v>
      </c>
      <c r="E10" s="13" t="e" cm="1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>#N/A</v>
      </c>
      <c r="F10" s="13" t="e" cm="1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>#N/A</v>
      </c>
      <c r="G10" s="13" t="e" cm="1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>#N/A</v>
      </c>
      <c r="H10" s="13" t="e" cm="1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>#N/A</v>
      </c>
      <c r="I10" s="13" t="e" cm="1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>#N/A</v>
      </c>
      <c r="J10" s="13" t="e" cm="1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>#N/A</v>
      </c>
      <c r="K10" s="13" t="e" cm="1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>#N/A</v>
      </c>
      <c r="L10" s="13" t="e" cm="1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>#N/A</v>
      </c>
      <c r="M10" s="13" t="e" cm="1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>#N/A</v>
      </c>
      <c r="N10" s="13" t="e" cm="1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>#N/A</v>
      </c>
      <c r="O10" s="13" t="e" cm="1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>#N/A</v>
      </c>
      <c r="P10" s="31"/>
      <c r="Q10" s="32"/>
      <c r="S10" t="s">
        <v>54</v>
      </c>
      <c r="AF10" s="32"/>
      <c r="AG10" s="32"/>
      <c r="AH10" s="99" t="str">
        <f t="shared" si="14"/>
        <v/>
      </c>
      <c r="AI10" s="1" t="e">
        <f t="shared" si="15"/>
        <v>#N/A</v>
      </c>
      <c r="AJ10" t="e">
        <f t="shared" si="0"/>
        <v>#N/A</v>
      </c>
      <c r="AK10" t="e">
        <f t="shared" si="1"/>
        <v>#N/A</v>
      </c>
      <c r="AL10" t="e">
        <f t="shared" si="2"/>
        <v>#N/A</v>
      </c>
      <c r="AM10" t="e">
        <f t="shared" si="3"/>
        <v>#N/A</v>
      </c>
      <c r="AN10" t="e">
        <f t="shared" si="4"/>
        <v>#N/A</v>
      </c>
      <c r="AO10" t="e">
        <f t="shared" si="5"/>
        <v>#N/A</v>
      </c>
      <c r="AP10" t="e">
        <f t="shared" si="6"/>
        <v>#N/A</v>
      </c>
      <c r="AQ10" t="e">
        <f t="shared" si="7"/>
        <v>#N/A</v>
      </c>
      <c r="AR10" t="e">
        <f t="shared" si="8"/>
        <v>#N/A</v>
      </c>
      <c r="AS10" t="e">
        <f t="shared" si="9"/>
        <v>#N/A</v>
      </c>
      <c r="AT10" t="e">
        <f t="shared" si="10"/>
        <v>#N/A</v>
      </c>
      <c r="AU10" t="e">
        <f t="shared" si="11"/>
        <v>#N/A</v>
      </c>
      <c r="AV10" s="32" t="str">
        <f t="shared" si="12"/>
        <v/>
      </c>
      <c r="AW10" s="32" t="str">
        <f t="shared" si="13"/>
        <v/>
      </c>
    </row>
    <row r="11" spans="1:49">
      <c r="A11" s="107"/>
      <c r="B11" t="s">
        <v>222</v>
      </c>
      <c r="C11" t="s">
        <v>55</v>
      </c>
      <c r="D11" s="80" t="e" cm="1">
        <f t="array" ref="D11">IF(ISBLANK(INDEX('Stn Data Example'!$E:$E,MATCH(1,($A10='Stn Data Example'!$B:$B)*(D$1='Stn Data Example'!$C:$C),0))),"",INDEX('Stn Data Example'!$E:$E,MATCH(1,($A10='Stn Data Example'!$B:$B)*(D$1='Stn Data Example'!$C:$C),0)))</f>
        <v>#N/A</v>
      </c>
      <c r="E11" s="80" t="e" cm="1">
        <f t="array" ref="E11">IF(ISBLANK(INDEX('Stn Data Example'!$E:$E,MATCH(1,($A10='Stn Data Example'!$B:$B)*(E$1='Stn Data Example'!$C:$C),0))),"",INDEX('Stn Data Example'!$E:$E,MATCH(1,($A10='Stn Data Example'!$B:$B)*(E$1='Stn Data Example'!$C:$C),0)))</f>
        <v>#N/A</v>
      </c>
      <c r="F11" s="80" t="e" cm="1">
        <f t="array" ref="F11">IF(ISBLANK(INDEX('Stn Data Example'!$E:$E,MATCH(1,($A10='Stn Data Example'!$B:$B)*(F$1='Stn Data Example'!$C:$C),0))),"",INDEX('Stn Data Example'!$E:$E,MATCH(1,($A10='Stn Data Example'!$B:$B)*(F$1='Stn Data Example'!$C:$C),0)))</f>
        <v>#N/A</v>
      </c>
      <c r="G11" s="80" t="e" cm="1">
        <f t="array" ref="G11">IF(ISBLANK(INDEX('Stn Data Example'!$E:$E,MATCH(1,($A10='Stn Data Example'!$B:$B)*(G$1='Stn Data Example'!$C:$C),0))),"",INDEX('Stn Data Example'!$E:$E,MATCH(1,($A10='Stn Data Example'!$B:$B)*(G$1='Stn Data Example'!$C:$C),0)))</f>
        <v>#N/A</v>
      </c>
      <c r="H11" s="80" t="e" cm="1">
        <f t="array" ref="H11">IF(ISBLANK(INDEX('Stn Data Example'!$E:$E,MATCH(1,($A10='Stn Data Example'!$B:$B)*(H$1='Stn Data Example'!$C:$C),0))),"",INDEX('Stn Data Example'!$E:$E,MATCH(1,($A10='Stn Data Example'!$B:$B)*(H$1='Stn Data Example'!$C:$C),0)))</f>
        <v>#N/A</v>
      </c>
      <c r="I11" s="80" t="e" cm="1">
        <f t="array" ref="I11">IF(ISBLANK(INDEX('Stn Data Example'!$E:$E,MATCH(1,($A10='Stn Data Example'!$B:$B)*(I$1='Stn Data Example'!$C:$C),0))),"",INDEX('Stn Data Example'!$E:$E,MATCH(1,($A10='Stn Data Example'!$B:$B)*(I$1='Stn Data Example'!$C:$C),0)))</f>
        <v>#N/A</v>
      </c>
      <c r="J11" s="80" t="e" cm="1">
        <f t="array" ref="J11">IF(ISBLANK(INDEX('Stn Data Example'!$E:$E,MATCH(1,($A10='Stn Data Example'!$B:$B)*(J$1='Stn Data Example'!$C:$C),0))),"",INDEX('Stn Data Example'!$E:$E,MATCH(1,($A10='Stn Data Example'!$B:$B)*(J$1='Stn Data Example'!$C:$C),0)))</f>
        <v>#N/A</v>
      </c>
      <c r="K11" s="80" t="e" cm="1">
        <f t="array" ref="K11">IF(ISBLANK(INDEX('Stn Data Example'!$E:$E,MATCH(1,($A10='Stn Data Example'!$B:$B)*(K$1='Stn Data Example'!$C:$C),0))),"",INDEX('Stn Data Example'!$E:$E,MATCH(1,($A10='Stn Data Example'!$B:$B)*(K$1='Stn Data Example'!$C:$C),0)))</f>
        <v>#N/A</v>
      </c>
      <c r="L11" s="80" t="e" cm="1">
        <f t="array" ref="L11">IF(ISBLANK(INDEX('Stn Data Example'!$E:$E,MATCH(1,($A10='Stn Data Example'!$B:$B)*(L$1='Stn Data Example'!$C:$C),0))),"",INDEX('Stn Data Example'!$E:$E,MATCH(1,($A10='Stn Data Example'!$B:$B)*(L$1='Stn Data Example'!$C:$C),0)))</f>
        <v>#N/A</v>
      </c>
      <c r="M11" s="80" t="e" cm="1">
        <f t="array" ref="M11">IF(ISBLANK(INDEX('Stn Data Example'!$E:$E,MATCH(1,($A10='Stn Data Example'!$B:$B)*(M$1='Stn Data Example'!$C:$C),0))),"",INDEX('Stn Data Example'!$E:$E,MATCH(1,($A10='Stn Data Example'!$B:$B)*(M$1='Stn Data Example'!$C:$C),0)))</f>
        <v>#N/A</v>
      </c>
      <c r="N11" s="80" t="e" cm="1">
        <f t="array" ref="N11">IF(ISBLANK(INDEX('Stn Data Example'!$E:$E,MATCH(1,($A10='Stn Data Example'!$B:$B)*(N$1='Stn Data Example'!$C:$C),0))),"",INDEX('Stn Data Example'!$E:$E,MATCH(1,($A10='Stn Data Example'!$B:$B)*(N$1='Stn Data Example'!$C:$C),0)))</f>
        <v>#N/A</v>
      </c>
      <c r="O11" s="80" t="e" cm="1">
        <f t="array" ref="O11">IF(ISBLANK(INDEX('Stn Data Example'!$E:$E,MATCH(1,($A10='Stn Data Example'!$B:$B)*(O$1='Stn Data Example'!$C:$C),0))),"",INDEX('Stn Data Example'!$E:$E,MATCH(1,($A10='Stn Data Example'!$B:$B)*(O$1='Stn Data Example'!$C:$C),0)))</f>
        <v>#N/A</v>
      </c>
      <c r="P11" s="31"/>
      <c r="Q11" s="32"/>
      <c r="R11" s="57"/>
      <c r="S11" t="s">
        <v>55</v>
      </c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32"/>
      <c r="AG11" s="32"/>
      <c r="AH11" s="99" t="str">
        <f t="shared" si="14"/>
        <v/>
      </c>
      <c r="AI11" s="1" t="e">
        <f t="shared" si="15"/>
        <v>#N/A</v>
      </c>
      <c r="AJ11" t="e">
        <f t="shared" si="0"/>
        <v>#N/A</v>
      </c>
      <c r="AK11" t="e">
        <f t="shared" si="1"/>
        <v>#N/A</v>
      </c>
      <c r="AL11" t="e">
        <f t="shared" si="2"/>
        <v>#N/A</v>
      </c>
      <c r="AM11" t="e">
        <f t="shared" si="3"/>
        <v>#N/A</v>
      </c>
      <c r="AN11" t="e">
        <f t="shared" si="4"/>
        <v>#N/A</v>
      </c>
      <c r="AO11" t="e">
        <f t="shared" si="5"/>
        <v>#N/A</v>
      </c>
      <c r="AP11" t="e">
        <f t="shared" si="6"/>
        <v>#N/A</v>
      </c>
      <c r="AQ11" t="e">
        <f t="shared" si="7"/>
        <v>#N/A</v>
      </c>
      <c r="AR11" t="e">
        <f t="shared" si="8"/>
        <v>#N/A</v>
      </c>
      <c r="AS11" t="e">
        <f t="shared" si="9"/>
        <v>#N/A</v>
      </c>
      <c r="AT11" t="e">
        <f t="shared" si="10"/>
        <v>#N/A</v>
      </c>
      <c r="AU11" t="e">
        <f t="shared" si="11"/>
        <v>#N/A</v>
      </c>
      <c r="AV11" s="32" t="str">
        <f t="shared" si="12"/>
        <v/>
      </c>
      <c r="AW11" s="32" t="str">
        <f t="shared" si="13"/>
        <v/>
      </c>
    </row>
    <row r="12" spans="1:49">
      <c r="A12" s="107">
        <v>6</v>
      </c>
      <c r="B12" t="s">
        <v>222</v>
      </c>
      <c r="C12" t="s">
        <v>56</v>
      </c>
      <c r="D12" s="14" t="e" cm="1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>#N/A</v>
      </c>
      <c r="E12" s="13" t="e" cm="1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>#N/A</v>
      </c>
      <c r="F12" s="13" t="e" cm="1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>#N/A</v>
      </c>
      <c r="G12" s="13" t="e" cm="1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>#N/A</v>
      </c>
      <c r="H12" s="13" t="e" cm="1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>#N/A</v>
      </c>
      <c r="I12" s="13" t="e" cm="1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>#N/A</v>
      </c>
      <c r="J12" s="13" t="e" cm="1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>#N/A</v>
      </c>
      <c r="K12" s="13" t="e" cm="1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>#N/A</v>
      </c>
      <c r="L12" s="13" t="e" cm="1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>#N/A</v>
      </c>
      <c r="M12" s="13" t="e" cm="1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>#N/A</v>
      </c>
      <c r="N12" s="13" t="e" cm="1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>#N/A</v>
      </c>
      <c r="O12" s="13" t="e" cm="1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>#N/A</v>
      </c>
      <c r="P12" s="31"/>
      <c r="Q12" s="32"/>
      <c r="S12" t="s">
        <v>56</v>
      </c>
      <c r="AF12" s="32"/>
      <c r="AG12" s="32"/>
      <c r="AH12" s="99" t="str">
        <f t="shared" si="14"/>
        <v/>
      </c>
      <c r="AI12" s="1" t="e">
        <f t="shared" si="15"/>
        <v>#N/A</v>
      </c>
      <c r="AJ12" t="e">
        <f t="shared" si="0"/>
        <v>#N/A</v>
      </c>
      <c r="AK12" t="e">
        <f t="shared" si="1"/>
        <v>#N/A</v>
      </c>
      <c r="AL12" t="e">
        <f t="shared" si="2"/>
        <v>#N/A</v>
      </c>
      <c r="AM12" t="e">
        <f t="shared" si="3"/>
        <v>#N/A</v>
      </c>
      <c r="AN12" t="e">
        <f t="shared" si="4"/>
        <v>#N/A</v>
      </c>
      <c r="AO12" t="e">
        <f t="shared" si="5"/>
        <v>#N/A</v>
      </c>
      <c r="AP12" t="e">
        <f t="shared" si="6"/>
        <v>#N/A</v>
      </c>
      <c r="AQ12" t="e">
        <f t="shared" si="7"/>
        <v>#N/A</v>
      </c>
      <c r="AR12" t="e">
        <f t="shared" si="8"/>
        <v>#N/A</v>
      </c>
      <c r="AS12" t="e">
        <f t="shared" si="9"/>
        <v>#N/A</v>
      </c>
      <c r="AT12" t="e">
        <f t="shared" si="10"/>
        <v>#N/A</v>
      </c>
      <c r="AU12" t="e">
        <f t="shared" si="11"/>
        <v>#N/A</v>
      </c>
      <c r="AV12" s="32" t="str">
        <f t="shared" si="12"/>
        <v/>
      </c>
      <c r="AW12" s="32" t="str">
        <f t="shared" si="13"/>
        <v/>
      </c>
    </row>
    <row r="13" spans="1:49">
      <c r="A13" s="107"/>
      <c r="B13" t="s">
        <v>222</v>
      </c>
      <c r="C13" t="s">
        <v>57</v>
      </c>
      <c r="D13" s="80" t="e" cm="1">
        <f t="array" ref="D13">IF(ISBLANK(INDEX('Stn Data Example'!$E:$E,MATCH(1,($A12='Stn Data Example'!$B:$B)*(D$1='Stn Data Example'!$C:$C),0))),"",INDEX('Stn Data Example'!$E:$E,MATCH(1,($A12='Stn Data Example'!$B:$B)*(D$1='Stn Data Example'!$C:$C),0)))</f>
        <v>#N/A</v>
      </c>
      <c r="E13" s="80" t="e" cm="1">
        <f t="array" ref="E13">IF(ISBLANK(INDEX('Stn Data Example'!$E:$E,MATCH(1,($A12='Stn Data Example'!$B:$B)*(E$1='Stn Data Example'!$C:$C),0))),"",INDEX('Stn Data Example'!$E:$E,MATCH(1,($A12='Stn Data Example'!$B:$B)*(E$1='Stn Data Example'!$C:$C),0)))</f>
        <v>#N/A</v>
      </c>
      <c r="F13" s="80" t="e" cm="1">
        <f t="array" ref="F13">IF(ISBLANK(INDEX('Stn Data Example'!$E:$E,MATCH(1,($A12='Stn Data Example'!$B:$B)*(F$1='Stn Data Example'!$C:$C),0))),"",INDEX('Stn Data Example'!$E:$E,MATCH(1,($A12='Stn Data Example'!$B:$B)*(F$1='Stn Data Example'!$C:$C),0)))</f>
        <v>#N/A</v>
      </c>
      <c r="G13" s="80" t="e" cm="1">
        <f t="array" ref="G13">IF(ISBLANK(INDEX('Stn Data Example'!$E:$E,MATCH(1,($A12='Stn Data Example'!$B:$B)*(G$1='Stn Data Example'!$C:$C),0))),"",INDEX('Stn Data Example'!$E:$E,MATCH(1,($A12='Stn Data Example'!$B:$B)*(G$1='Stn Data Example'!$C:$C),0)))</f>
        <v>#N/A</v>
      </c>
      <c r="H13" s="80" t="e" cm="1">
        <f t="array" ref="H13">IF(ISBLANK(INDEX('Stn Data Example'!$E:$E,MATCH(1,($A12='Stn Data Example'!$B:$B)*(H$1='Stn Data Example'!$C:$C),0))),"",INDEX('Stn Data Example'!$E:$E,MATCH(1,($A12='Stn Data Example'!$B:$B)*(H$1='Stn Data Example'!$C:$C),0)))</f>
        <v>#N/A</v>
      </c>
      <c r="I13" s="80" t="e" cm="1">
        <f t="array" ref="I13">IF(ISBLANK(INDEX('Stn Data Example'!$E:$E,MATCH(1,($A12='Stn Data Example'!$B:$B)*(I$1='Stn Data Example'!$C:$C),0))),"",INDEX('Stn Data Example'!$E:$E,MATCH(1,($A12='Stn Data Example'!$B:$B)*(I$1='Stn Data Example'!$C:$C),0)))</f>
        <v>#N/A</v>
      </c>
      <c r="J13" s="80" t="e" cm="1">
        <f t="array" ref="J13">IF(ISBLANK(INDEX('Stn Data Example'!$E:$E,MATCH(1,($A12='Stn Data Example'!$B:$B)*(J$1='Stn Data Example'!$C:$C),0))),"",INDEX('Stn Data Example'!$E:$E,MATCH(1,($A12='Stn Data Example'!$B:$B)*(J$1='Stn Data Example'!$C:$C),0)))</f>
        <v>#N/A</v>
      </c>
      <c r="K13" s="80" t="e" cm="1">
        <f t="array" ref="K13">IF(ISBLANK(INDEX('Stn Data Example'!$E:$E,MATCH(1,($A12='Stn Data Example'!$B:$B)*(K$1='Stn Data Example'!$C:$C),0))),"",INDEX('Stn Data Example'!$E:$E,MATCH(1,($A12='Stn Data Example'!$B:$B)*(K$1='Stn Data Example'!$C:$C),0)))</f>
        <v>#N/A</v>
      </c>
      <c r="L13" s="80" t="e" cm="1">
        <f t="array" ref="L13">IF(ISBLANK(INDEX('Stn Data Example'!$E:$E,MATCH(1,($A12='Stn Data Example'!$B:$B)*(L$1='Stn Data Example'!$C:$C),0))),"",INDEX('Stn Data Example'!$E:$E,MATCH(1,($A12='Stn Data Example'!$B:$B)*(L$1='Stn Data Example'!$C:$C),0)))</f>
        <v>#N/A</v>
      </c>
      <c r="M13" s="80" t="e" cm="1">
        <f t="array" ref="M13">IF(ISBLANK(INDEX('Stn Data Example'!$E:$E,MATCH(1,($A12='Stn Data Example'!$B:$B)*(M$1='Stn Data Example'!$C:$C),0))),"",INDEX('Stn Data Example'!$E:$E,MATCH(1,($A12='Stn Data Example'!$B:$B)*(M$1='Stn Data Example'!$C:$C),0)))</f>
        <v>#N/A</v>
      </c>
      <c r="N13" s="80" t="e" cm="1">
        <f t="array" ref="N13">IF(ISBLANK(INDEX('Stn Data Example'!$E:$E,MATCH(1,($A12='Stn Data Example'!$B:$B)*(N$1='Stn Data Example'!$C:$C),0))),"",INDEX('Stn Data Example'!$E:$E,MATCH(1,($A12='Stn Data Example'!$B:$B)*(N$1='Stn Data Example'!$C:$C),0)))</f>
        <v>#N/A</v>
      </c>
      <c r="O13" s="80" t="e" cm="1">
        <f t="array" ref="O13">IF(ISBLANK(INDEX('Stn Data Example'!$E:$E,MATCH(1,($A12='Stn Data Example'!$B:$B)*(O$1='Stn Data Example'!$C:$C),0))),"",INDEX('Stn Data Example'!$E:$E,MATCH(1,($A12='Stn Data Example'!$B:$B)*(O$1='Stn Data Example'!$C:$C),0)))</f>
        <v>#N/A</v>
      </c>
      <c r="P13" s="31"/>
      <c r="Q13" s="32"/>
      <c r="S13" t="s">
        <v>57</v>
      </c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32"/>
      <c r="AG13" s="32"/>
      <c r="AH13" s="99" t="str">
        <f t="shared" si="14"/>
        <v/>
      </c>
      <c r="AI13" s="1" t="e">
        <f t="shared" si="15"/>
        <v>#N/A</v>
      </c>
      <c r="AJ13" t="e">
        <f t="shared" si="0"/>
        <v>#N/A</v>
      </c>
      <c r="AK13" t="e">
        <f t="shared" si="1"/>
        <v>#N/A</v>
      </c>
      <c r="AL13" t="e">
        <f t="shared" si="2"/>
        <v>#N/A</v>
      </c>
      <c r="AM13" t="e">
        <f t="shared" si="3"/>
        <v>#N/A</v>
      </c>
      <c r="AN13" t="e">
        <f t="shared" si="4"/>
        <v>#N/A</v>
      </c>
      <c r="AO13" t="e">
        <f t="shared" si="5"/>
        <v>#N/A</v>
      </c>
      <c r="AP13" t="e">
        <f t="shared" si="6"/>
        <v>#N/A</v>
      </c>
      <c r="AQ13" t="e">
        <f t="shared" si="7"/>
        <v>#N/A</v>
      </c>
      <c r="AR13" t="e">
        <f t="shared" si="8"/>
        <v>#N/A</v>
      </c>
      <c r="AS13" t="e">
        <f t="shared" si="9"/>
        <v>#N/A</v>
      </c>
      <c r="AT13" t="e">
        <f t="shared" si="10"/>
        <v>#N/A</v>
      </c>
      <c r="AU13" t="e">
        <f t="shared" si="11"/>
        <v>#N/A</v>
      </c>
      <c r="AV13" s="32" t="str">
        <f t="shared" si="12"/>
        <v/>
      </c>
      <c r="AW13" s="32" t="str">
        <f t="shared" si="13"/>
        <v/>
      </c>
    </row>
    <row r="14" spans="1:49">
      <c r="A14" s="107">
        <v>7</v>
      </c>
      <c r="B14" t="s">
        <v>222</v>
      </c>
      <c r="C14" t="s">
        <v>58</v>
      </c>
      <c r="D14" s="14" t="e" cm="1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>#N/A</v>
      </c>
      <c r="E14" s="13" t="e" cm="1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>#N/A</v>
      </c>
      <c r="F14" s="13" t="e" cm="1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>#N/A</v>
      </c>
      <c r="G14" s="13" t="e" cm="1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>#N/A</v>
      </c>
      <c r="H14" s="13" t="e" cm="1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>#N/A</v>
      </c>
      <c r="I14" s="13" t="e" cm="1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>#N/A</v>
      </c>
      <c r="J14" s="13" t="e" cm="1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>#N/A</v>
      </c>
      <c r="K14" s="13" t="e" cm="1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>#N/A</v>
      </c>
      <c r="L14" s="13" t="e" cm="1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>#N/A</v>
      </c>
      <c r="M14" s="13" t="e" cm="1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>#N/A</v>
      </c>
      <c r="N14" s="13" t="e" cm="1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>#N/A</v>
      </c>
      <c r="O14" s="13" t="e" cm="1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>#N/A</v>
      </c>
      <c r="P14" s="31"/>
      <c r="Q14" s="32"/>
      <c r="S14" t="s">
        <v>58</v>
      </c>
      <c r="AF14" s="32"/>
      <c r="AG14" s="32"/>
      <c r="AH14" s="99" t="str">
        <f t="shared" si="14"/>
        <v/>
      </c>
      <c r="AI14" s="1" t="e">
        <f t="shared" si="15"/>
        <v>#N/A</v>
      </c>
      <c r="AJ14" t="e">
        <f t="shared" si="0"/>
        <v>#N/A</v>
      </c>
      <c r="AK14" t="e">
        <f t="shared" si="1"/>
        <v>#N/A</v>
      </c>
      <c r="AL14" t="e">
        <f t="shared" si="2"/>
        <v>#N/A</v>
      </c>
      <c r="AM14" t="e">
        <f t="shared" si="3"/>
        <v>#N/A</v>
      </c>
      <c r="AN14" t="e">
        <f t="shared" si="4"/>
        <v>#N/A</v>
      </c>
      <c r="AO14" t="e">
        <f t="shared" si="5"/>
        <v>#N/A</v>
      </c>
      <c r="AP14" t="e">
        <f t="shared" si="6"/>
        <v>#N/A</v>
      </c>
      <c r="AQ14" t="e">
        <f t="shared" si="7"/>
        <v>#N/A</v>
      </c>
      <c r="AR14" t="e">
        <f t="shared" si="8"/>
        <v>#N/A</v>
      </c>
      <c r="AS14" t="e">
        <f t="shared" si="9"/>
        <v>#N/A</v>
      </c>
      <c r="AT14" t="e">
        <f t="shared" si="10"/>
        <v>#N/A</v>
      </c>
      <c r="AU14" t="e">
        <f t="shared" si="11"/>
        <v>#N/A</v>
      </c>
      <c r="AV14" s="32" t="str">
        <f t="shared" si="12"/>
        <v/>
      </c>
      <c r="AW14" s="32" t="str">
        <f t="shared" si="13"/>
        <v/>
      </c>
    </row>
    <row r="15" spans="1:49">
      <c r="A15" s="107"/>
      <c r="B15" t="s">
        <v>222</v>
      </c>
      <c r="C15" t="s">
        <v>59</v>
      </c>
      <c r="D15" s="80" t="e" cm="1">
        <f t="array" ref="D15">IF(ISBLANK(INDEX('Stn Data Example'!$E:$E,MATCH(1,($A14='Stn Data Example'!$B:$B)*(D$1='Stn Data Example'!$C:$C),0))),"",INDEX('Stn Data Example'!$E:$E,MATCH(1,($A14='Stn Data Example'!$B:$B)*(D$1='Stn Data Example'!$C:$C),0)))</f>
        <v>#N/A</v>
      </c>
      <c r="E15" s="80" t="e" cm="1">
        <f t="array" ref="E15">IF(ISBLANK(INDEX('Stn Data Example'!$E:$E,MATCH(1,($A14='Stn Data Example'!$B:$B)*(E$1='Stn Data Example'!$C:$C),0))),"",INDEX('Stn Data Example'!$E:$E,MATCH(1,($A14='Stn Data Example'!$B:$B)*(E$1='Stn Data Example'!$C:$C),0)))</f>
        <v>#N/A</v>
      </c>
      <c r="F15" s="80" t="e" cm="1">
        <f t="array" ref="F15">IF(ISBLANK(INDEX('Stn Data Example'!$E:$E,MATCH(1,($A14='Stn Data Example'!$B:$B)*(F$1='Stn Data Example'!$C:$C),0))),"",INDEX('Stn Data Example'!$E:$E,MATCH(1,($A14='Stn Data Example'!$B:$B)*(F$1='Stn Data Example'!$C:$C),0)))</f>
        <v>#N/A</v>
      </c>
      <c r="G15" s="80" t="e" cm="1">
        <f t="array" ref="G15">IF(ISBLANK(INDEX('Stn Data Example'!$E:$E,MATCH(1,($A14='Stn Data Example'!$B:$B)*(G$1='Stn Data Example'!$C:$C),0))),"",INDEX('Stn Data Example'!$E:$E,MATCH(1,($A14='Stn Data Example'!$B:$B)*(G$1='Stn Data Example'!$C:$C),0)))</f>
        <v>#N/A</v>
      </c>
      <c r="H15" s="80" t="e" cm="1">
        <f t="array" ref="H15">IF(ISBLANK(INDEX('Stn Data Example'!$E:$E,MATCH(1,($A14='Stn Data Example'!$B:$B)*(H$1='Stn Data Example'!$C:$C),0))),"",INDEX('Stn Data Example'!$E:$E,MATCH(1,($A14='Stn Data Example'!$B:$B)*(H$1='Stn Data Example'!$C:$C),0)))</f>
        <v>#N/A</v>
      </c>
      <c r="I15" s="80" t="e" cm="1">
        <f t="array" ref="I15">IF(ISBLANK(INDEX('Stn Data Example'!$E:$E,MATCH(1,($A14='Stn Data Example'!$B:$B)*(I$1='Stn Data Example'!$C:$C),0))),"",INDEX('Stn Data Example'!$E:$E,MATCH(1,($A14='Stn Data Example'!$B:$B)*(I$1='Stn Data Example'!$C:$C),0)))</f>
        <v>#N/A</v>
      </c>
      <c r="J15" s="80" t="e" cm="1">
        <f t="array" ref="J15">IF(ISBLANK(INDEX('Stn Data Example'!$E:$E,MATCH(1,($A14='Stn Data Example'!$B:$B)*(J$1='Stn Data Example'!$C:$C),0))),"",INDEX('Stn Data Example'!$E:$E,MATCH(1,($A14='Stn Data Example'!$B:$B)*(J$1='Stn Data Example'!$C:$C),0)))</f>
        <v>#N/A</v>
      </c>
      <c r="K15" s="80" t="e" cm="1">
        <f t="array" ref="K15">IF(ISBLANK(INDEX('Stn Data Example'!$E:$E,MATCH(1,($A14='Stn Data Example'!$B:$B)*(K$1='Stn Data Example'!$C:$C),0))),"",INDEX('Stn Data Example'!$E:$E,MATCH(1,($A14='Stn Data Example'!$B:$B)*(K$1='Stn Data Example'!$C:$C),0)))</f>
        <v>#N/A</v>
      </c>
      <c r="L15" s="80" t="e" cm="1">
        <f t="array" ref="L15">IF(ISBLANK(INDEX('Stn Data Example'!$E:$E,MATCH(1,($A14='Stn Data Example'!$B:$B)*(L$1='Stn Data Example'!$C:$C),0))),"",INDEX('Stn Data Example'!$E:$E,MATCH(1,($A14='Stn Data Example'!$B:$B)*(L$1='Stn Data Example'!$C:$C),0)))</f>
        <v>#N/A</v>
      </c>
      <c r="M15" s="80" t="e" cm="1">
        <f t="array" ref="M15">IF(ISBLANK(INDEX('Stn Data Example'!$E:$E,MATCH(1,($A14='Stn Data Example'!$B:$B)*(M$1='Stn Data Example'!$C:$C),0))),"",INDEX('Stn Data Example'!$E:$E,MATCH(1,($A14='Stn Data Example'!$B:$B)*(M$1='Stn Data Example'!$C:$C),0)))</f>
        <v>#N/A</v>
      </c>
      <c r="N15" s="80" t="e" cm="1">
        <f t="array" ref="N15">IF(ISBLANK(INDEX('Stn Data Example'!$E:$E,MATCH(1,($A14='Stn Data Example'!$B:$B)*(N$1='Stn Data Example'!$C:$C),0))),"",INDEX('Stn Data Example'!$E:$E,MATCH(1,($A14='Stn Data Example'!$B:$B)*(N$1='Stn Data Example'!$C:$C),0)))</f>
        <v>#N/A</v>
      </c>
      <c r="O15" s="80" t="e" cm="1">
        <f t="array" ref="O15">IF(ISBLANK(INDEX('Stn Data Example'!$E:$E,MATCH(1,($A14='Stn Data Example'!$B:$B)*(O$1='Stn Data Example'!$C:$C),0))),"",INDEX('Stn Data Example'!$E:$E,MATCH(1,($A14='Stn Data Example'!$B:$B)*(O$1='Stn Data Example'!$C:$C),0)))</f>
        <v>#N/A</v>
      </c>
      <c r="P15" s="31"/>
      <c r="Q15" s="32"/>
      <c r="S15" t="s">
        <v>59</v>
      </c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32"/>
      <c r="AG15" s="32"/>
      <c r="AH15" s="99" t="str">
        <f t="shared" si="14"/>
        <v/>
      </c>
      <c r="AI15" s="1" t="e">
        <f t="shared" si="15"/>
        <v>#N/A</v>
      </c>
      <c r="AJ15" t="e">
        <f t="shared" si="0"/>
        <v>#N/A</v>
      </c>
      <c r="AK15" t="e">
        <f t="shared" si="1"/>
        <v>#N/A</v>
      </c>
      <c r="AL15" t="e">
        <f t="shared" si="2"/>
        <v>#N/A</v>
      </c>
      <c r="AM15" t="e">
        <f t="shared" si="3"/>
        <v>#N/A</v>
      </c>
      <c r="AN15" t="e">
        <f t="shared" si="4"/>
        <v>#N/A</v>
      </c>
      <c r="AO15" t="e">
        <f t="shared" si="5"/>
        <v>#N/A</v>
      </c>
      <c r="AP15" t="e">
        <f t="shared" si="6"/>
        <v>#N/A</v>
      </c>
      <c r="AQ15" t="e">
        <f t="shared" si="7"/>
        <v>#N/A</v>
      </c>
      <c r="AR15" t="e">
        <f t="shared" si="8"/>
        <v>#N/A</v>
      </c>
      <c r="AS15" t="e">
        <f t="shared" si="9"/>
        <v>#N/A</v>
      </c>
      <c r="AT15" t="e">
        <f t="shared" si="10"/>
        <v>#N/A</v>
      </c>
      <c r="AU15" t="e">
        <f t="shared" si="11"/>
        <v>#N/A</v>
      </c>
      <c r="AV15" s="32" t="str">
        <f t="shared" si="12"/>
        <v/>
      </c>
      <c r="AW15" s="32" t="str">
        <f t="shared" si="13"/>
        <v/>
      </c>
    </row>
    <row r="16" spans="1:49">
      <c r="A16" s="107">
        <v>10</v>
      </c>
      <c r="B16" t="s">
        <v>222</v>
      </c>
      <c r="C16" t="s">
        <v>60</v>
      </c>
      <c r="D16" s="14" t="e" cm="1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>#N/A</v>
      </c>
      <c r="E16" s="13" t="e" cm="1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>#N/A</v>
      </c>
      <c r="F16" s="13" t="e" cm="1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>#N/A</v>
      </c>
      <c r="G16" s="13" t="e" cm="1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>#N/A</v>
      </c>
      <c r="H16" s="13" t="e" cm="1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>#N/A</v>
      </c>
      <c r="I16" s="13" t="e" cm="1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>#N/A</v>
      </c>
      <c r="J16" s="13" t="e" cm="1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>#N/A</v>
      </c>
      <c r="K16" s="13" t="e" cm="1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>#N/A</v>
      </c>
      <c r="L16" s="13" t="e" cm="1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>#N/A</v>
      </c>
      <c r="M16" s="13" t="e" cm="1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>#N/A</v>
      </c>
      <c r="N16" s="13" t="e" cm="1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>#N/A</v>
      </c>
      <c r="O16" s="13" t="e" cm="1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>#N/A</v>
      </c>
      <c r="P16" s="31"/>
      <c r="Q16" s="32"/>
      <c r="S16" t="s">
        <v>60</v>
      </c>
      <c r="AF16" s="32"/>
      <c r="AG16" s="32"/>
      <c r="AH16" s="99" t="str">
        <f t="shared" si="14"/>
        <v/>
      </c>
      <c r="AI16" s="1" t="e">
        <f t="shared" si="15"/>
        <v>#N/A</v>
      </c>
      <c r="AJ16" t="e">
        <f t="shared" si="0"/>
        <v>#N/A</v>
      </c>
      <c r="AK16" t="e">
        <f t="shared" si="1"/>
        <v>#N/A</v>
      </c>
      <c r="AL16" t="e">
        <f t="shared" si="2"/>
        <v>#N/A</v>
      </c>
      <c r="AM16" t="e">
        <f t="shared" si="3"/>
        <v>#N/A</v>
      </c>
      <c r="AN16" t="e">
        <f t="shared" si="4"/>
        <v>#N/A</v>
      </c>
      <c r="AO16" t="e">
        <f t="shared" si="5"/>
        <v>#N/A</v>
      </c>
      <c r="AP16" t="e">
        <f t="shared" si="6"/>
        <v>#N/A</v>
      </c>
      <c r="AQ16" t="e">
        <f t="shared" si="7"/>
        <v>#N/A</v>
      </c>
      <c r="AR16" t="e">
        <f t="shared" si="8"/>
        <v>#N/A</v>
      </c>
      <c r="AS16" t="e">
        <f t="shared" si="9"/>
        <v>#N/A</v>
      </c>
      <c r="AT16" t="e">
        <f t="shared" si="10"/>
        <v>#N/A</v>
      </c>
      <c r="AU16" t="e">
        <f t="shared" si="11"/>
        <v>#N/A</v>
      </c>
      <c r="AV16" s="32" t="str">
        <f t="shared" si="12"/>
        <v/>
      </c>
      <c r="AW16" s="32" t="str">
        <f t="shared" si="13"/>
        <v/>
      </c>
    </row>
    <row r="17" spans="1:49">
      <c r="A17" s="107"/>
      <c r="B17" t="s">
        <v>222</v>
      </c>
      <c r="C17" t="s">
        <v>61</v>
      </c>
      <c r="D17" s="80" t="e" cm="1">
        <f t="array" ref="D17">IF(ISBLANK(INDEX('Stn Data Example'!$E:$E,MATCH(1,($A16='Stn Data Example'!$B:$B)*(D$1='Stn Data Example'!$C:$C),0))),"",INDEX('Stn Data Example'!$E:$E,MATCH(1,($A16='Stn Data Example'!$B:$B)*(D$1='Stn Data Example'!$C:$C),0)))</f>
        <v>#N/A</v>
      </c>
      <c r="E17" s="80" t="e" cm="1">
        <f t="array" ref="E17">IF(ISBLANK(INDEX('Stn Data Example'!$E:$E,MATCH(1,($A16='Stn Data Example'!$B:$B)*(E$1='Stn Data Example'!$C:$C),0))),"",INDEX('Stn Data Example'!$E:$E,MATCH(1,($A16='Stn Data Example'!$B:$B)*(E$1='Stn Data Example'!$C:$C),0)))</f>
        <v>#N/A</v>
      </c>
      <c r="F17" s="80" t="e" cm="1">
        <f t="array" ref="F17">IF(ISBLANK(INDEX('Stn Data Example'!$E:$E,MATCH(1,($A16='Stn Data Example'!$B:$B)*(F$1='Stn Data Example'!$C:$C),0))),"",INDEX('Stn Data Example'!$E:$E,MATCH(1,($A16='Stn Data Example'!$B:$B)*(F$1='Stn Data Example'!$C:$C),0)))</f>
        <v>#N/A</v>
      </c>
      <c r="G17" s="80" t="e" cm="1">
        <f t="array" ref="G17">IF(ISBLANK(INDEX('Stn Data Example'!$E:$E,MATCH(1,($A16='Stn Data Example'!$B:$B)*(G$1='Stn Data Example'!$C:$C),0))),"",INDEX('Stn Data Example'!$E:$E,MATCH(1,($A16='Stn Data Example'!$B:$B)*(G$1='Stn Data Example'!$C:$C),0)))</f>
        <v>#N/A</v>
      </c>
      <c r="H17" s="80" t="e" cm="1">
        <f t="array" ref="H17">IF(ISBLANK(INDEX('Stn Data Example'!$E:$E,MATCH(1,($A16='Stn Data Example'!$B:$B)*(H$1='Stn Data Example'!$C:$C),0))),"",INDEX('Stn Data Example'!$E:$E,MATCH(1,($A16='Stn Data Example'!$B:$B)*(H$1='Stn Data Example'!$C:$C),0)))</f>
        <v>#N/A</v>
      </c>
      <c r="I17" s="80" t="e" cm="1">
        <f t="array" ref="I17">IF(ISBLANK(INDEX('Stn Data Example'!$E:$E,MATCH(1,($A16='Stn Data Example'!$B:$B)*(I$1='Stn Data Example'!$C:$C),0))),"",INDEX('Stn Data Example'!$E:$E,MATCH(1,($A16='Stn Data Example'!$B:$B)*(I$1='Stn Data Example'!$C:$C),0)))</f>
        <v>#N/A</v>
      </c>
      <c r="J17" s="80" t="e" cm="1">
        <f t="array" ref="J17">IF(ISBLANK(INDEX('Stn Data Example'!$E:$E,MATCH(1,($A16='Stn Data Example'!$B:$B)*(J$1='Stn Data Example'!$C:$C),0))),"",INDEX('Stn Data Example'!$E:$E,MATCH(1,($A16='Stn Data Example'!$B:$B)*(J$1='Stn Data Example'!$C:$C),0)))</f>
        <v>#N/A</v>
      </c>
      <c r="K17" s="80" t="e" cm="1">
        <f t="array" ref="K17">IF(ISBLANK(INDEX('Stn Data Example'!$E:$E,MATCH(1,($A16='Stn Data Example'!$B:$B)*(K$1='Stn Data Example'!$C:$C),0))),"",INDEX('Stn Data Example'!$E:$E,MATCH(1,($A16='Stn Data Example'!$B:$B)*(K$1='Stn Data Example'!$C:$C),0)))</f>
        <v>#N/A</v>
      </c>
      <c r="L17" s="80" t="e" cm="1">
        <f t="array" ref="L17">IF(ISBLANK(INDEX('Stn Data Example'!$E:$E,MATCH(1,($A16='Stn Data Example'!$B:$B)*(L$1='Stn Data Example'!$C:$C),0))),"",INDEX('Stn Data Example'!$E:$E,MATCH(1,($A16='Stn Data Example'!$B:$B)*(L$1='Stn Data Example'!$C:$C),0)))</f>
        <v>#N/A</v>
      </c>
      <c r="M17" s="80" t="e" cm="1">
        <f t="array" ref="M17">IF(ISBLANK(INDEX('Stn Data Example'!$E:$E,MATCH(1,($A16='Stn Data Example'!$B:$B)*(M$1='Stn Data Example'!$C:$C),0))),"",INDEX('Stn Data Example'!$E:$E,MATCH(1,($A16='Stn Data Example'!$B:$B)*(M$1='Stn Data Example'!$C:$C),0)))</f>
        <v>#N/A</v>
      </c>
      <c r="N17" s="80" t="e" cm="1">
        <f t="array" ref="N17">IF(ISBLANK(INDEX('Stn Data Example'!$E:$E,MATCH(1,($A16='Stn Data Example'!$B:$B)*(N$1='Stn Data Example'!$C:$C),0))),"",INDEX('Stn Data Example'!$E:$E,MATCH(1,($A16='Stn Data Example'!$B:$B)*(N$1='Stn Data Example'!$C:$C),0)))</f>
        <v>#N/A</v>
      </c>
      <c r="O17" s="80" t="e" cm="1">
        <f t="array" ref="O17">IF(ISBLANK(INDEX('Stn Data Example'!$E:$E,MATCH(1,($A16='Stn Data Example'!$B:$B)*(O$1='Stn Data Example'!$C:$C),0))),"",INDEX('Stn Data Example'!$E:$E,MATCH(1,($A16='Stn Data Example'!$B:$B)*(O$1='Stn Data Example'!$C:$C),0)))</f>
        <v>#N/A</v>
      </c>
      <c r="P17" s="31"/>
      <c r="Q17" s="32"/>
      <c r="S17" t="s">
        <v>61</v>
      </c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32"/>
      <c r="AG17" s="32"/>
      <c r="AH17" s="99" t="str">
        <f t="shared" si="14"/>
        <v/>
      </c>
      <c r="AI17" s="1" t="e">
        <f t="shared" si="15"/>
        <v>#N/A</v>
      </c>
      <c r="AJ17" t="e">
        <f t="shared" si="0"/>
        <v>#N/A</v>
      </c>
      <c r="AK17" t="e">
        <f t="shared" si="1"/>
        <v>#N/A</v>
      </c>
      <c r="AL17" t="e">
        <f t="shared" si="2"/>
        <v>#N/A</v>
      </c>
      <c r="AM17" t="e">
        <f t="shared" si="3"/>
        <v>#N/A</v>
      </c>
      <c r="AN17" t="e">
        <f t="shared" si="4"/>
        <v>#N/A</v>
      </c>
      <c r="AO17" t="e">
        <f t="shared" si="5"/>
        <v>#N/A</v>
      </c>
      <c r="AP17" t="e">
        <f t="shared" si="6"/>
        <v>#N/A</v>
      </c>
      <c r="AQ17" t="e">
        <f t="shared" si="7"/>
        <v>#N/A</v>
      </c>
      <c r="AR17" t="e">
        <f t="shared" si="8"/>
        <v>#N/A</v>
      </c>
      <c r="AS17" t="e">
        <f t="shared" si="9"/>
        <v>#N/A</v>
      </c>
      <c r="AT17" t="e">
        <f t="shared" si="10"/>
        <v>#N/A</v>
      </c>
      <c r="AU17" t="e">
        <f t="shared" si="11"/>
        <v>#N/A</v>
      </c>
      <c r="AV17" s="32" t="str">
        <f t="shared" si="12"/>
        <v/>
      </c>
      <c r="AW17" s="32" t="str">
        <f t="shared" si="13"/>
        <v/>
      </c>
    </row>
    <row r="18" spans="1:49">
      <c r="A18" s="107">
        <v>9</v>
      </c>
      <c r="B18" t="s">
        <v>222</v>
      </c>
      <c r="C18" t="s">
        <v>62</v>
      </c>
      <c r="D18" s="14" t="e" cm="1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>#N/A</v>
      </c>
      <c r="E18" s="13" t="e" cm="1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>#N/A</v>
      </c>
      <c r="F18" s="13" t="e" cm="1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>#N/A</v>
      </c>
      <c r="G18" s="13" t="e" cm="1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>#N/A</v>
      </c>
      <c r="H18" s="13" t="e" cm="1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>#N/A</v>
      </c>
      <c r="I18" s="13" t="e" cm="1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>#N/A</v>
      </c>
      <c r="J18" s="13" t="e" cm="1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>#N/A</v>
      </c>
      <c r="K18" s="13" t="e" cm="1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>#N/A</v>
      </c>
      <c r="L18" s="13" t="e" cm="1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>#N/A</v>
      </c>
      <c r="M18" s="13" t="e" cm="1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>#N/A</v>
      </c>
      <c r="N18" s="13" t="e" cm="1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>#N/A</v>
      </c>
      <c r="O18" s="13" t="e" cm="1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>#N/A</v>
      </c>
      <c r="P18" s="31"/>
      <c r="Q18" s="32"/>
      <c r="S18" t="s">
        <v>62</v>
      </c>
      <c r="AF18" s="32"/>
      <c r="AG18" s="32"/>
      <c r="AH18" s="99" t="str">
        <f t="shared" si="14"/>
        <v/>
      </c>
      <c r="AI18" s="1" t="e">
        <f t="shared" si="15"/>
        <v>#N/A</v>
      </c>
      <c r="AJ18" t="e">
        <f t="shared" si="0"/>
        <v>#N/A</v>
      </c>
      <c r="AK18" t="e">
        <f t="shared" si="1"/>
        <v>#N/A</v>
      </c>
      <c r="AL18" t="e">
        <f t="shared" si="2"/>
        <v>#N/A</v>
      </c>
      <c r="AM18" t="e">
        <f t="shared" si="3"/>
        <v>#N/A</v>
      </c>
      <c r="AN18" t="e">
        <f t="shared" si="4"/>
        <v>#N/A</v>
      </c>
      <c r="AO18" t="e">
        <f t="shared" si="5"/>
        <v>#N/A</v>
      </c>
      <c r="AP18" t="e">
        <f t="shared" si="6"/>
        <v>#N/A</v>
      </c>
      <c r="AQ18" t="e">
        <f t="shared" si="7"/>
        <v>#N/A</v>
      </c>
      <c r="AR18" t="e">
        <f t="shared" si="8"/>
        <v>#N/A</v>
      </c>
      <c r="AS18" t="e">
        <f t="shared" si="9"/>
        <v>#N/A</v>
      </c>
      <c r="AT18" t="e">
        <f t="shared" si="10"/>
        <v>#N/A</v>
      </c>
      <c r="AU18" t="e">
        <f t="shared" si="11"/>
        <v>#N/A</v>
      </c>
      <c r="AV18" s="32" t="str">
        <f t="shared" si="12"/>
        <v/>
      </c>
      <c r="AW18" s="32" t="str">
        <f t="shared" si="13"/>
        <v/>
      </c>
    </row>
    <row r="19" spans="1:49" ht="15" thickBot="1">
      <c r="A19" s="108"/>
      <c r="B19" s="18" t="s">
        <v>222</v>
      </c>
      <c r="C19" s="18" t="s">
        <v>63</v>
      </c>
      <c r="D19" s="81" t="e" cm="1">
        <f t="array" ref="D19">IF(ISBLANK(INDEX('Stn Data Example'!$E:$E,MATCH(1,($A18='Stn Data Example'!$B:$B)*(D$1='Stn Data Example'!$C:$C),0))),"",INDEX('Stn Data Example'!$E:$E,MATCH(1,($A18='Stn Data Example'!$B:$B)*(D$1='Stn Data Example'!$C:$C),0)))</f>
        <v>#N/A</v>
      </c>
      <c r="E19" s="81" t="e" cm="1">
        <f t="array" ref="E19">IF(ISBLANK(INDEX('Stn Data Example'!$E:$E,MATCH(1,($A18='Stn Data Example'!$B:$B)*(E$1='Stn Data Example'!$C:$C),0))),"",INDEX('Stn Data Example'!$E:$E,MATCH(1,($A18='Stn Data Example'!$B:$B)*(E$1='Stn Data Example'!$C:$C),0)))</f>
        <v>#N/A</v>
      </c>
      <c r="F19" s="81" t="e" cm="1">
        <f t="array" ref="F19">IF(ISBLANK(INDEX('Stn Data Example'!$E:$E,MATCH(1,($A18='Stn Data Example'!$B:$B)*(F$1='Stn Data Example'!$C:$C),0))),"",INDEX('Stn Data Example'!$E:$E,MATCH(1,($A18='Stn Data Example'!$B:$B)*(F$1='Stn Data Example'!$C:$C),0)))</f>
        <v>#N/A</v>
      </c>
      <c r="G19" s="81" t="e" cm="1">
        <f t="array" ref="G19">IF(ISBLANK(INDEX('Stn Data Example'!$E:$E,MATCH(1,($A18='Stn Data Example'!$B:$B)*(G$1='Stn Data Example'!$C:$C),0))),"",INDEX('Stn Data Example'!$E:$E,MATCH(1,($A18='Stn Data Example'!$B:$B)*(G$1='Stn Data Example'!$C:$C),0)))</f>
        <v>#N/A</v>
      </c>
      <c r="H19" s="81" t="e" cm="1">
        <f t="array" ref="H19">IF(ISBLANK(INDEX('Stn Data Example'!$E:$E,MATCH(1,($A18='Stn Data Example'!$B:$B)*(H$1='Stn Data Example'!$C:$C),0))),"",INDEX('Stn Data Example'!$E:$E,MATCH(1,($A18='Stn Data Example'!$B:$B)*(H$1='Stn Data Example'!$C:$C),0)))</f>
        <v>#N/A</v>
      </c>
      <c r="I19" s="81" t="e" cm="1">
        <f t="array" ref="I19">IF(ISBLANK(INDEX('Stn Data Example'!$E:$E,MATCH(1,($A18='Stn Data Example'!$B:$B)*(I$1='Stn Data Example'!$C:$C),0))),"",INDEX('Stn Data Example'!$E:$E,MATCH(1,($A18='Stn Data Example'!$B:$B)*(I$1='Stn Data Example'!$C:$C),0)))</f>
        <v>#N/A</v>
      </c>
      <c r="J19" s="81" t="e" cm="1">
        <f t="array" ref="J19">IF(ISBLANK(INDEX('Stn Data Example'!$E:$E,MATCH(1,($A18='Stn Data Example'!$B:$B)*(J$1='Stn Data Example'!$C:$C),0))),"",INDEX('Stn Data Example'!$E:$E,MATCH(1,($A18='Stn Data Example'!$B:$B)*(J$1='Stn Data Example'!$C:$C),0)))</f>
        <v>#N/A</v>
      </c>
      <c r="K19" s="81" t="e" cm="1">
        <f t="array" ref="K19">IF(ISBLANK(INDEX('Stn Data Example'!$E:$E,MATCH(1,($A18='Stn Data Example'!$B:$B)*(K$1='Stn Data Example'!$C:$C),0))),"",INDEX('Stn Data Example'!$E:$E,MATCH(1,($A18='Stn Data Example'!$B:$B)*(K$1='Stn Data Example'!$C:$C),0)))</f>
        <v>#N/A</v>
      </c>
      <c r="L19" s="81" t="e" cm="1">
        <f t="array" ref="L19">IF(ISBLANK(INDEX('Stn Data Example'!$E:$E,MATCH(1,($A18='Stn Data Example'!$B:$B)*(L$1='Stn Data Example'!$C:$C),0))),"",INDEX('Stn Data Example'!$E:$E,MATCH(1,($A18='Stn Data Example'!$B:$B)*(L$1='Stn Data Example'!$C:$C),0)))</f>
        <v>#N/A</v>
      </c>
      <c r="M19" s="81" t="e" cm="1">
        <f t="array" ref="M19">IF(ISBLANK(INDEX('Stn Data Example'!$E:$E,MATCH(1,($A18='Stn Data Example'!$B:$B)*(M$1='Stn Data Example'!$C:$C),0))),"",INDEX('Stn Data Example'!$E:$E,MATCH(1,($A18='Stn Data Example'!$B:$B)*(M$1='Stn Data Example'!$C:$C),0)))</f>
        <v>#N/A</v>
      </c>
      <c r="N19" s="81" t="e" cm="1">
        <f t="array" ref="N19">IF(ISBLANK(INDEX('Stn Data Example'!$E:$E,MATCH(1,($A18='Stn Data Example'!$B:$B)*(N$1='Stn Data Example'!$C:$C),0))),"",INDEX('Stn Data Example'!$E:$E,MATCH(1,($A18='Stn Data Example'!$B:$B)*(N$1='Stn Data Example'!$C:$C),0)))</f>
        <v>#N/A</v>
      </c>
      <c r="O19" s="81" t="e" cm="1">
        <f t="array" ref="O19">IF(ISBLANK(INDEX('Stn Data Example'!$E:$E,MATCH(1,($A18='Stn Data Example'!$B:$B)*(O$1='Stn Data Example'!$C:$C),0))),"",INDEX('Stn Data Example'!$E:$E,MATCH(1,($A18='Stn Data Example'!$B:$B)*(O$1='Stn Data Example'!$C:$C),0)))</f>
        <v>#N/A</v>
      </c>
      <c r="P19" s="34"/>
      <c r="Q19" s="32"/>
      <c r="S19" s="18" t="s">
        <v>63</v>
      </c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33"/>
      <c r="AG19" s="33"/>
      <c r="AH19" s="99" t="str">
        <f t="shared" si="14"/>
        <v/>
      </c>
      <c r="AI19" s="59" t="e">
        <f t="shared" si="15"/>
        <v>#N/A</v>
      </c>
      <c r="AJ19" s="18" t="e">
        <f t="shared" si="0"/>
        <v>#N/A</v>
      </c>
      <c r="AK19" s="18" t="e">
        <f t="shared" si="1"/>
        <v>#N/A</v>
      </c>
      <c r="AL19" s="18" t="e">
        <f t="shared" si="2"/>
        <v>#N/A</v>
      </c>
      <c r="AM19" s="18" t="e">
        <f t="shared" si="3"/>
        <v>#N/A</v>
      </c>
      <c r="AN19" s="18" t="e">
        <f t="shared" si="4"/>
        <v>#N/A</v>
      </c>
      <c r="AO19" s="18" t="e">
        <f t="shared" si="5"/>
        <v>#N/A</v>
      </c>
      <c r="AP19" s="18" t="e">
        <f t="shared" si="6"/>
        <v>#N/A</v>
      </c>
      <c r="AQ19" s="18" t="e">
        <f t="shared" si="7"/>
        <v>#N/A</v>
      </c>
      <c r="AR19" s="18" t="e">
        <f t="shared" si="8"/>
        <v>#N/A</v>
      </c>
      <c r="AS19" s="18" t="e">
        <f t="shared" si="9"/>
        <v>#N/A</v>
      </c>
      <c r="AT19" s="18" t="e">
        <f t="shared" si="10"/>
        <v>#N/A</v>
      </c>
      <c r="AU19" s="18" t="e">
        <f t="shared" si="11"/>
        <v>#N/A</v>
      </c>
      <c r="AV19" s="33" t="str">
        <f t="shared" si="12"/>
        <v/>
      </c>
      <c r="AW19" s="33" t="str">
        <f t="shared" si="13"/>
        <v/>
      </c>
    </row>
    <row r="20" spans="1:49">
      <c r="A20" s="5">
        <v>52</v>
      </c>
      <c r="B20" t="s">
        <v>223</v>
      </c>
      <c r="C20" s="74" t="s">
        <v>64</v>
      </c>
      <c r="D20" s="11" t="e" cm="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>#N/A</v>
      </c>
      <c r="E20" s="12" t="e" cm="1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>#N/A</v>
      </c>
      <c r="F20" s="12" t="e" cm="1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>#N/A</v>
      </c>
      <c r="G20" s="12" t="e" cm="1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>#N/A</v>
      </c>
      <c r="H20" s="12" t="e" cm="1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>#N/A</v>
      </c>
      <c r="I20" s="13" t="e" cm="1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>#N/A</v>
      </c>
      <c r="J20" s="12" t="e" cm="1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>#N/A</v>
      </c>
      <c r="K20" s="12" t="e" cm="1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>#N/A</v>
      </c>
      <c r="L20" s="12" t="e" cm="1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>#N/A</v>
      </c>
      <c r="M20" s="12" t="e" cm="1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>#N/A</v>
      </c>
      <c r="N20" s="13" t="e" cm="1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>#N/A</v>
      </c>
      <c r="O20" s="12" t="e" cm="1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>#N/A</v>
      </c>
      <c r="P20" s="12" t="e" cm="1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>#N/A</v>
      </c>
      <c r="Q20" s="45" t="e" cm="1">
        <f t="array" ref="Q20">IF(ISBLANK(INDEX('Stn Data Example'!$H:$H,MATCH(1,($A20='Stn Data Example'!$B:$B)*($P$1='Stn Data Example'!$C:$C),0))),"",INDEX('Stn Data Example'!$H:$H,MATCH(1,($A20='Stn Data Example'!$B:$B)*($P$1='Stn Data Example'!$C:$C),0)))</f>
        <v>#N/A</v>
      </c>
      <c r="S20" t="s">
        <v>64</v>
      </c>
      <c r="AH20" s="99" t="str">
        <f t="shared" si="14"/>
        <v/>
      </c>
      <c r="AI20" s="1" t="str">
        <f t="shared" ref="AI20:AI33" si="16">IF(AJ20&amp;AK20&amp;AL20&amp;AM20&amp;AN20&amp;AO20&amp;AP20&amp;AQ20&amp;AR20&amp;AS20&amp;AT20&amp;AU20&amp;AV20&amp;AW20="","","ERROR")</f>
        <v/>
      </c>
      <c r="AJ20" t="str">
        <f t="shared" si="0"/>
        <v/>
      </c>
      <c r="AK20" t="str">
        <f t="shared" si="1"/>
        <v/>
      </c>
      <c r="AL20" t="str">
        <f t="shared" si="2"/>
        <v/>
      </c>
      <c r="AM20" t="str">
        <f t="shared" si="3"/>
        <v/>
      </c>
      <c r="AN20" t="str">
        <f t="shared" si="4"/>
        <v/>
      </c>
      <c r="AO20" t="str">
        <f t="shared" si="5"/>
        <v/>
      </c>
      <c r="AP20" t="str">
        <f t="shared" si="6"/>
        <v/>
      </c>
      <c r="AQ20" t="str">
        <f t="shared" si="7"/>
        <v/>
      </c>
      <c r="AR20" t="str">
        <f t="shared" si="8"/>
        <v/>
      </c>
      <c r="AS20" t="str">
        <f t="shared" si="9"/>
        <v/>
      </c>
      <c r="AT20" t="str">
        <f t="shared" si="10"/>
        <v/>
      </c>
      <c r="AU20" t="str">
        <f t="shared" si="11"/>
        <v/>
      </c>
      <c r="AV20" t="str">
        <f t="shared" si="12"/>
        <v/>
      </c>
      <c r="AW20" t="str">
        <f t="shared" si="13"/>
        <v/>
      </c>
    </row>
    <row r="21" spans="1:49">
      <c r="A21" s="5">
        <v>54</v>
      </c>
      <c r="B21" t="s">
        <v>223</v>
      </c>
      <c r="C21" s="74" t="s">
        <v>65</v>
      </c>
      <c r="D21" s="14" t="e" cm="1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>#N/A</v>
      </c>
      <c r="E21" s="13" t="e" cm="1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>#N/A</v>
      </c>
      <c r="F21" s="13" t="e" cm="1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>#N/A</v>
      </c>
      <c r="G21" s="13" t="e" cm="1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>#N/A</v>
      </c>
      <c r="H21" s="13" t="e" cm="1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>#N/A</v>
      </c>
      <c r="I21" s="13" t="e" cm="1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>#N/A</v>
      </c>
      <c r="J21" s="13" t="e" cm="1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>#N/A</v>
      </c>
      <c r="K21" s="13" t="e" cm="1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>#N/A</v>
      </c>
      <c r="L21" s="13" t="e" cm="1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>#N/A</v>
      </c>
      <c r="M21" s="13" t="e" cm="1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>#N/A</v>
      </c>
      <c r="N21" s="13" t="e" cm="1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>#N/A</v>
      </c>
      <c r="O21" s="13" t="e" cm="1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>#N/A</v>
      </c>
      <c r="P21" s="13" t="e" cm="1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>#N/A</v>
      </c>
      <c r="Q21" s="46" t="e" cm="1">
        <f t="array" ref="Q21">IF(ISBLANK(INDEX('Stn Data Example'!$H:$H,MATCH(1,($A21='Stn Data Example'!$B:$B)*($P$1='Stn Data Example'!$C:$C),0))),"",INDEX('Stn Data Example'!$H:$H,MATCH(1,($A21='Stn Data Example'!$B:$B)*($P$1='Stn Data Example'!$C:$C),0)))</f>
        <v>#N/A</v>
      </c>
      <c r="S21" t="s">
        <v>65</v>
      </c>
      <c r="AH21" s="99" t="str">
        <f t="shared" si="14"/>
        <v/>
      </c>
      <c r="AI21" s="1" t="str">
        <f t="shared" si="16"/>
        <v/>
      </c>
      <c r="AJ21" t="str">
        <f t="shared" si="0"/>
        <v/>
      </c>
      <c r="AK21" t="str">
        <f t="shared" si="1"/>
        <v/>
      </c>
      <c r="AL21" t="str">
        <f t="shared" si="2"/>
        <v/>
      </c>
      <c r="AM21" t="str">
        <f t="shared" si="3"/>
        <v/>
      </c>
      <c r="AN21" t="str">
        <f t="shared" si="4"/>
        <v/>
      </c>
      <c r="AO21" t="str">
        <f t="shared" si="5"/>
        <v/>
      </c>
      <c r="AP21" t="str">
        <f t="shared" si="6"/>
        <v/>
      </c>
      <c r="AQ21" t="str">
        <f t="shared" si="7"/>
        <v/>
      </c>
      <c r="AR21" t="str">
        <f t="shared" si="8"/>
        <v/>
      </c>
      <c r="AS21" t="str">
        <f t="shared" si="9"/>
        <v/>
      </c>
      <c r="AT21" t="str">
        <f t="shared" si="10"/>
        <v/>
      </c>
      <c r="AU21" t="str">
        <f t="shared" si="11"/>
        <v/>
      </c>
      <c r="AV21" t="str">
        <f t="shared" si="12"/>
        <v/>
      </c>
      <c r="AW21" t="str">
        <f t="shared" si="13"/>
        <v/>
      </c>
    </row>
    <row r="22" spans="1:49">
      <c r="A22" s="5">
        <v>56</v>
      </c>
      <c r="B22" t="s">
        <v>223</v>
      </c>
      <c r="C22" s="74" t="s">
        <v>66</v>
      </c>
      <c r="D22" s="14" t="e" cm="1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>#N/A</v>
      </c>
      <c r="E22" s="13" t="e" cm="1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>#N/A</v>
      </c>
      <c r="F22" s="13" t="e" cm="1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>#N/A</v>
      </c>
      <c r="G22" s="13" t="e" cm="1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>#N/A</v>
      </c>
      <c r="H22" s="13" t="e" cm="1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>#N/A</v>
      </c>
      <c r="I22" s="13" t="e" cm="1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>#N/A</v>
      </c>
      <c r="J22" s="13" t="e" cm="1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>#N/A</v>
      </c>
      <c r="K22" s="13" t="e" cm="1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>#N/A</v>
      </c>
      <c r="L22" s="13" t="e" cm="1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>#N/A</v>
      </c>
      <c r="M22" s="13" t="e" cm="1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>#N/A</v>
      </c>
      <c r="N22" s="13" t="e" cm="1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>#N/A</v>
      </c>
      <c r="O22" s="13" t="e" cm="1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>#N/A</v>
      </c>
      <c r="P22" s="13" t="e" cm="1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>#N/A</v>
      </c>
      <c r="Q22" s="46" t="e" cm="1">
        <f t="array" ref="Q22">IF(ISBLANK(INDEX('Stn Data Example'!$H:$H,MATCH(1,($A22='Stn Data Example'!$B:$B)*($P$1='Stn Data Example'!$C:$C),0))),"",INDEX('Stn Data Example'!$H:$H,MATCH(1,($A22='Stn Data Example'!$B:$B)*($P$1='Stn Data Example'!$C:$C),0)))</f>
        <v>#N/A</v>
      </c>
      <c r="S22" t="s">
        <v>66</v>
      </c>
      <c r="AH22" s="99" t="str">
        <f t="shared" si="14"/>
        <v/>
      </c>
      <c r="AI22" s="1" t="str">
        <f t="shared" si="16"/>
        <v/>
      </c>
      <c r="AJ22" t="str">
        <f t="shared" si="0"/>
        <v/>
      </c>
      <c r="AK22" t="str">
        <f t="shared" si="1"/>
        <v/>
      </c>
      <c r="AL22" t="str">
        <f t="shared" si="2"/>
        <v/>
      </c>
      <c r="AM22" t="str">
        <f t="shared" si="3"/>
        <v/>
      </c>
      <c r="AN22" t="str">
        <f t="shared" si="4"/>
        <v/>
      </c>
      <c r="AO22" t="str">
        <f t="shared" si="5"/>
        <v/>
      </c>
      <c r="AP22" t="str">
        <f t="shared" si="6"/>
        <v/>
      </c>
      <c r="AQ22" t="str">
        <f t="shared" si="7"/>
        <v/>
      </c>
      <c r="AR22" t="str">
        <f t="shared" si="8"/>
        <v/>
      </c>
      <c r="AS22" t="str">
        <f t="shared" si="9"/>
        <v/>
      </c>
      <c r="AT22" t="str">
        <f t="shared" si="10"/>
        <v/>
      </c>
      <c r="AU22" t="str">
        <f t="shared" si="11"/>
        <v/>
      </c>
      <c r="AV22" t="str">
        <f t="shared" si="12"/>
        <v/>
      </c>
      <c r="AW22" t="str">
        <f t="shared" si="13"/>
        <v/>
      </c>
    </row>
    <row r="23" spans="1:49">
      <c r="A23" s="5">
        <v>73</v>
      </c>
      <c r="B23" t="s">
        <v>223</v>
      </c>
      <c r="C23" t="s">
        <v>67</v>
      </c>
      <c r="D23" s="43" t="e" cm="1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>#N/A</v>
      </c>
      <c r="E23" s="44" t="e" cm="1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>#N/A</v>
      </c>
      <c r="F23" s="44" t="e" cm="1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>#N/A</v>
      </c>
      <c r="G23" s="44" t="e" cm="1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>#N/A</v>
      </c>
      <c r="H23" s="44" t="e" cm="1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>#N/A</v>
      </c>
      <c r="I23" s="44" t="e" cm="1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>#N/A</v>
      </c>
      <c r="J23" s="44" t="e" cm="1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>#N/A</v>
      </c>
      <c r="K23" s="44" t="e" cm="1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>#N/A</v>
      </c>
      <c r="L23" s="44" t="e" cm="1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>#N/A</v>
      </c>
      <c r="M23" s="44" t="e" cm="1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>#N/A</v>
      </c>
      <c r="N23" s="44" t="e" cm="1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>#N/A</v>
      </c>
      <c r="O23" s="44" t="e" cm="1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>#N/A</v>
      </c>
      <c r="P23" s="44" t="e" cm="1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>#N/A</v>
      </c>
      <c r="Q23" s="46" t="e" cm="1">
        <f t="array" ref="Q23">IF(ISBLANK(INDEX('Stn Data Example'!$H:$H,MATCH(1,($A23='Stn Data Example'!$B:$B)*($P$1='Stn Data Example'!$C:$C),0))),"",INDEX('Stn Data Example'!$H:$H,MATCH(1,($A23='Stn Data Example'!$B:$B)*($P$1='Stn Data Example'!$C:$C),0)))</f>
        <v>#N/A</v>
      </c>
      <c r="S23" t="s">
        <v>67</v>
      </c>
      <c r="AH23" s="99" t="str">
        <f t="shared" si="14"/>
        <v/>
      </c>
      <c r="AI23" s="1" t="str">
        <f t="shared" si="16"/>
        <v/>
      </c>
      <c r="AJ23" t="str">
        <f t="shared" si="0"/>
        <v/>
      </c>
      <c r="AK23" t="str">
        <f t="shared" si="1"/>
        <v/>
      </c>
      <c r="AL23" t="str">
        <f t="shared" si="2"/>
        <v/>
      </c>
      <c r="AM23" t="str">
        <f t="shared" si="3"/>
        <v/>
      </c>
      <c r="AN23" t="str">
        <f t="shared" si="4"/>
        <v/>
      </c>
      <c r="AO23" t="str">
        <f t="shared" si="5"/>
        <v/>
      </c>
      <c r="AP23" t="str">
        <f t="shared" si="6"/>
        <v/>
      </c>
      <c r="AQ23" t="str">
        <f t="shared" si="7"/>
        <v/>
      </c>
      <c r="AR23" t="str">
        <f t="shared" si="8"/>
        <v/>
      </c>
      <c r="AS23" t="str">
        <f t="shared" si="9"/>
        <v/>
      </c>
      <c r="AT23" t="str">
        <f t="shared" si="10"/>
        <v/>
      </c>
      <c r="AU23" t="str">
        <f t="shared" si="11"/>
        <v/>
      </c>
      <c r="AV23" t="str">
        <f t="shared" si="12"/>
        <v/>
      </c>
      <c r="AW23" t="str">
        <f t="shared" si="13"/>
        <v/>
      </c>
    </row>
    <row r="24" spans="1:49" ht="29">
      <c r="A24" s="5">
        <v>74</v>
      </c>
      <c r="B24" t="s">
        <v>223</v>
      </c>
      <c r="C24" s="74" t="s">
        <v>68</v>
      </c>
      <c r="D24" s="43" t="e" cm="1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>#N/A</v>
      </c>
      <c r="E24" s="44" t="e" cm="1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>#N/A</v>
      </c>
      <c r="F24" s="44" t="e" cm="1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>#N/A</v>
      </c>
      <c r="G24" s="44" t="e" cm="1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>#N/A</v>
      </c>
      <c r="H24" s="44" t="e" cm="1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>#N/A</v>
      </c>
      <c r="I24" s="44" t="e" cm="1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>#N/A</v>
      </c>
      <c r="J24" s="44" t="e" cm="1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>#N/A</v>
      </c>
      <c r="K24" s="44" t="e" cm="1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>#N/A</v>
      </c>
      <c r="L24" s="44" t="e" cm="1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>#N/A</v>
      </c>
      <c r="M24" s="44" t="e" cm="1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>#N/A</v>
      </c>
      <c r="N24" s="44" t="e" cm="1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>#N/A</v>
      </c>
      <c r="O24" s="44" t="e" cm="1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>#N/A</v>
      </c>
      <c r="P24" s="44" t="e" cm="1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>#N/A</v>
      </c>
      <c r="Q24" s="46" t="e" cm="1">
        <f t="array" ref="Q24">IF(ISBLANK(INDEX('Stn Data Example'!$H:$H,MATCH(1,($A24='Stn Data Example'!$B:$B)*($P$1='Stn Data Example'!$C:$C),0))),"",INDEX('Stn Data Example'!$H:$H,MATCH(1,($A24='Stn Data Example'!$B:$B)*($P$1='Stn Data Example'!$C:$C),0)))</f>
        <v>#N/A</v>
      </c>
      <c r="S24" t="s">
        <v>68</v>
      </c>
      <c r="AH24" s="99" t="str">
        <f t="shared" si="14"/>
        <v/>
      </c>
      <c r="AI24" s="1" t="str">
        <f t="shared" si="16"/>
        <v/>
      </c>
      <c r="AJ24" t="str">
        <f t="shared" si="0"/>
        <v/>
      </c>
      <c r="AK24" t="str">
        <f t="shared" si="1"/>
        <v/>
      </c>
      <c r="AL24" t="str">
        <f t="shared" si="2"/>
        <v/>
      </c>
      <c r="AM24" t="str">
        <f t="shared" si="3"/>
        <v/>
      </c>
      <c r="AN24" t="str">
        <f t="shared" si="4"/>
        <v/>
      </c>
      <c r="AO24" t="str">
        <f t="shared" si="5"/>
        <v/>
      </c>
      <c r="AP24" t="str">
        <f t="shared" si="6"/>
        <v/>
      </c>
      <c r="AQ24" t="str">
        <f t="shared" si="7"/>
        <v/>
      </c>
      <c r="AR24" t="str">
        <f t="shared" si="8"/>
        <v/>
      </c>
      <c r="AS24" t="str">
        <f t="shared" si="9"/>
        <v/>
      </c>
      <c r="AT24" t="str">
        <f t="shared" si="10"/>
        <v/>
      </c>
      <c r="AU24" t="str">
        <f t="shared" si="11"/>
        <v/>
      </c>
      <c r="AV24" t="str">
        <f t="shared" si="12"/>
        <v/>
      </c>
      <c r="AW24" t="str">
        <f t="shared" si="13"/>
        <v/>
      </c>
    </row>
    <row r="25" spans="1:49">
      <c r="A25" s="8">
        <v>82</v>
      </c>
      <c r="B25" s="6" t="s">
        <v>223</v>
      </c>
      <c r="C25" s="90" t="s">
        <v>69</v>
      </c>
      <c r="D25" s="49" t="e" cm="1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>#N/A</v>
      </c>
      <c r="E25" s="50" t="e" cm="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>#N/A</v>
      </c>
      <c r="F25" s="50" t="e" cm="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>#N/A</v>
      </c>
      <c r="G25" s="50" t="e" cm="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>#N/A</v>
      </c>
      <c r="H25" s="50" t="e" cm="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>#N/A</v>
      </c>
      <c r="I25" s="50" t="e" cm="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>#N/A</v>
      </c>
      <c r="J25" s="50" t="e" cm="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>#N/A</v>
      </c>
      <c r="K25" s="50" t="e" cm="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>#N/A</v>
      </c>
      <c r="L25" s="50" t="e" cm="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>#N/A</v>
      </c>
      <c r="M25" s="50" t="e" cm="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>#N/A</v>
      </c>
      <c r="N25" s="50" t="e" cm="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>#N/A</v>
      </c>
      <c r="O25" s="50" t="e" cm="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>#N/A</v>
      </c>
      <c r="P25" s="50" t="e" cm="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>#N/A</v>
      </c>
      <c r="Q25" s="47" t="e" cm="1">
        <f t="array" ref="Q25">IF(ISBLANK(INDEX('Stn Data Example'!$H:$H,MATCH(1,($A25='Stn Data Example'!$B:$B)*($P$1='Stn Data Example'!$C:$C),0))),"",INDEX('Stn Data Example'!$H:$H,MATCH(1,($A25='Stn Data Example'!$B:$B)*($P$1='Stn Data Example'!$C:$C),0)))</f>
        <v>#N/A</v>
      </c>
      <c r="S25" s="6" t="s">
        <v>69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9" t="str">
        <f t="shared" si="14"/>
        <v/>
      </c>
      <c r="AI25" s="7" t="str">
        <f t="shared" si="16"/>
        <v/>
      </c>
      <c r="AJ25" s="6" t="str">
        <f t="shared" si="0"/>
        <v/>
      </c>
      <c r="AK25" s="6" t="str">
        <f t="shared" si="1"/>
        <v/>
      </c>
      <c r="AL25" s="6" t="str">
        <f t="shared" si="2"/>
        <v/>
      </c>
      <c r="AM25" s="6" t="str">
        <f t="shared" si="3"/>
        <v/>
      </c>
      <c r="AN25" s="6" t="str">
        <f t="shared" si="4"/>
        <v/>
      </c>
      <c r="AO25" s="6" t="str">
        <f t="shared" si="5"/>
        <v/>
      </c>
      <c r="AP25" s="6" t="str">
        <f t="shared" si="6"/>
        <v/>
      </c>
      <c r="AQ25" s="6" t="str">
        <f t="shared" si="7"/>
        <v/>
      </c>
      <c r="AR25" s="6" t="str">
        <f t="shared" si="8"/>
        <v/>
      </c>
      <c r="AS25" s="6" t="str">
        <f t="shared" si="9"/>
        <v/>
      </c>
      <c r="AT25" s="6" t="str">
        <f t="shared" si="10"/>
        <v/>
      </c>
      <c r="AU25" s="6" t="str">
        <f t="shared" si="11"/>
        <v/>
      </c>
      <c r="AV25" s="6" t="str">
        <f t="shared" si="12"/>
        <v/>
      </c>
      <c r="AW25" s="6" t="str">
        <f t="shared" si="13"/>
        <v/>
      </c>
    </row>
    <row r="26" spans="1:49">
      <c r="A26" s="105">
        <v>58</v>
      </c>
      <c r="B26" t="s">
        <v>223</v>
      </c>
      <c r="C26" s="84" t="s">
        <v>70</v>
      </c>
      <c r="D26" s="14" t="e" cm="1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>#N/A</v>
      </c>
      <c r="E26" s="13" t="e" cm="1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>#N/A</v>
      </c>
      <c r="F26" s="13" t="e" cm="1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>#N/A</v>
      </c>
      <c r="G26" s="13" t="e" cm="1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>#N/A</v>
      </c>
      <c r="H26" s="13" t="e" cm="1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>#N/A</v>
      </c>
      <c r="I26" s="13" t="e" cm="1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>#N/A</v>
      </c>
      <c r="J26" s="13" t="e" cm="1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>#N/A</v>
      </c>
      <c r="K26" s="13" t="e" cm="1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>#N/A</v>
      </c>
      <c r="L26" s="13" t="e" cm="1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>#N/A</v>
      </c>
      <c r="M26" s="13" t="e" cm="1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>#N/A</v>
      </c>
      <c r="N26" s="13" t="e" cm="1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>#N/A</v>
      </c>
      <c r="O26" s="13" t="e" cm="1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>#N/A</v>
      </c>
      <c r="P26" s="66"/>
      <c r="Q26" s="31"/>
      <c r="S26" t="s">
        <v>70</v>
      </c>
      <c r="AF26" s="32"/>
      <c r="AG26" s="32"/>
      <c r="AH26" s="99" t="str">
        <f t="shared" si="14"/>
        <v/>
      </c>
      <c r="AI26" s="1" t="e">
        <f t="shared" si="16"/>
        <v>#N/A</v>
      </c>
      <c r="AJ26" t="e">
        <f t="shared" si="0"/>
        <v>#N/A</v>
      </c>
      <c r="AK26" t="e">
        <f t="shared" si="1"/>
        <v>#N/A</v>
      </c>
      <c r="AL26" t="e">
        <f t="shared" si="2"/>
        <v>#N/A</v>
      </c>
      <c r="AM26" t="e">
        <f t="shared" si="3"/>
        <v>#N/A</v>
      </c>
      <c r="AN26" t="e">
        <f t="shared" si="4"/>
        <v>#N/A</v>
      </c>
      <c r="AO26" t="e">
        <f t="shared" si="5"/>
        <v>#N/A</v>
      </c>
      <c r="AP26" t="e">
        <f t="shared" si="6"/>
        <v>#N/A</v>
      </c>
      <c r="AQ26" t="e">
        <f t="shared" si="7"/>
        <v>#N/A</v>
      </c>
      <c r="AR26" t="e">
        <f t="shared" si="8"/>
        <v>#N/A</v>
      </c>
      <c r="AS26" t="e">
        <f t="shared" si="9"/>
        <v>#N/A</v>
      </c>
      <c r="AT26" t="e">
        <f t="shared" si="10"/>
        <v>#N/A</v>
      </c>
      <c r="AU26" t="e">
        <f t="shared" si="11"/>
        <v>#N/A</v>
      </c>
      <c r="AV26" s="32" t="str">
        <f t="shared" si="12"/>
        <v/>
      </c>
      <c r="AW26" s="32" t="str">
        <f t="shared" si="13"/>
        <v/>
      </c>
    </row>
    <row r="27" spans="1:49">
      <c r="A27" s="105"/>
      <c r="B27" t="s">
        <v>223</v>
      </c>
      <c r="C27" t="s">
        <v>71</v>
      </c>
      <c r="D27" s="80" t="e" cm="1">
        <f t="array" ref="D27">IF(ISBLANK(INDEX('Stn Data Example'!$E:$E,MATCH(1,($A26='Stn Data Example'!$B:$B)*(D$1='Stn Data Example'!$C:$C),0))),"",INDEX('Stn Data Example'!$E:$E,MATCH(1,($A26='Stn Data Example'!$B:$B)*(D$1='Stn Data Example'!$C:$C),0)))</f>
        <v>#N/A</v>
      </c>
      <c r="E27" s="80" t="e" cm="1">
        <f t="array" ref="E27">IF(ISBLANK(INDEX('Stn Data Example'!$E:$E,MATCH(1,($A26='Stn Data Example'!$B:$B)*(E$1='Stn Data Example'!$C:$C),0))),"",INDEX('Stn Data Example'!$E:$E,MATCH(1,($A26='Stn Data Example'!$B:$B)*(E$1='Stn Data Example'!$C:$C),0)))</f>
        <v>#N/A</v>
      </c>
      <c r="F27" s="80" t="e" cm="1">
        <f t="array" ref="F27">IF(ISBLANK(INDEX('Stn Data Example'!$E:$E,MATCH(1,($A26='Stn Data Example'!$B:$B)*(F$1='Stn Data Example'!$C:$C),0))),"",INDEX('Stn Data Example'!$E:$E,MATCH(1,($A26='Stn Data Example'!$B:$B)*(F$1='Stn Data Example'!$C:$C),0)))</f>
        <v>#N/A</v>
      </c>
      <c r="G27" s="80" t="e" cm="1">
        <f t="array" ref="G27">IF(ISBLANK(INDEX('Stn Data Example'!$E:$E,MATCH(1,($A26='Stn Data Example'!$B:$B)*(G$1='Stn Data Example'!$C:$C),0))),"",INDEX('Stn Data Example'!$E:$E,MATCH(1,($A26='Stn Data Example'!$B:$B)*(G$1='Stn Data Example'!$C:$C),0)))</f>
        <v>#N/A</v>
      </c>
      <c r="H27" s="80" t="e" cm="1">
        <f t="array" ref="H27">IF(ISBLANK(INDEX('Stn Data Example'!$E:$E,MATCH(1,($A26='Stn Data Example'!$B:$B)*(H$1='Stn Data Example'!$C:$C),0))),"",INDEX('Stn Data Example'!$E:$E,MATCH(1,($A26='Stn Data Example'!$B:$B)*(H$1='Stn Data Example'!$C:$C),0)))</f>
        <v>#N/A</v>
      </c>
      <c r="I27" s="80" t="e" cm="1">
        <f t="array" ref="I27">IF(ISBLANK(INDEX('Stn Data Example'!$E:$E,MATCH(1,($A26='Stn Data Example'!$B:$B)*(I$1='Stn Data Example'!$C:$C),0))),"",INDEX('Stn Data Example'!$E:$E,MATCH(1,($A26='Stn Data Example'!$B:$B)*(I$1='Stn Data Example'!$C:$C),0)))</f>
        <v>#N/A</v>
      </c>
      <c r="J27" s="80" t="e" cm="1">
        <f t="array" ref="J27">IF(ISBLANK(INDEX('Stn Data Example'!$E:$E,MATCH(1,($A26='Stn Data Example'!$B:$B)*(J$1='Stn Data Example'!$C:$C),0))),"",INDEX('Stn Data Example'!$E:$E,MATCH(1,($A26='Stn Data Example'!$B:$B)*(J$1='Stn Data Example'!$C:$C),0)))</f>
        <v>#N/A</v>
      </c>
      <c r="K27" s="80" t="e" cm="1">
        <f t="array" ref="K27">IF(ISBLANK(INDEX('Stn Data Example'!$E:$E,MATCH(1,($A26='Stn Data Example'!$B:$B)*(K$1='Stn Data Example'!$C:$C),0))),"",INDEX('Stn Data Example'!$E:$E,MATCH(1,($A26='Stn Data Example'!$B:$B)*(K$1='Stn Data Example'!$C:$C),0)))</f>
        <v>#N/A</v>
      </c>
      <c r="L27" s="80" t="e" cm="1">
        <f t="array" ref="L27">IF(ISBLANK(INDEX('Stn Data Example'!$E:$E,MATCH(1,($A26='Stn Data Example'!$B:$B)*(L$1='Stn Data Example'!$C:$C),0))),"",INDEX('Stn Data Example'!$E:$E,MATCH(1,($A26='Stn Data Example'!$B:$B)*(L$1='Stn Data Example'!$C:$C),0)))</f>
        <v>#N/A</v>
      </c>
      <c r="M27" s="80" t="e" cm="1">
        <f t="array" ref="M27">IF(ISBLANK(INDEX('Stn Data Example'!$E:$E,MATCH(1,($A26='Stn Data Example'!$B:$B)*(M$1='Stn Data Example'!$C:$C),0))),"",INDEX('Stn Data Example'!$E:$E,MATCH(1,($A26='Stn Data Example'!$B:$B)*(M$1='Stn Data Example'!$C:$C),0)))</f>
        <v>#N/A</v>
      </c>
      <c r="N27" s="80" t="e" cm="1">
        <f t="array" ref="N27">IF(ISBLANK(INDEX('Stn Data Example'!$E:$E,MATCH(1,($A26='Stn Data Example'!$B:$B)*(N$1='Stn Data Example'!$C:$C),0))),"",INDEX('Stn Data Example'!$E:$E,MATCH(1,($A26='Stn Data Example'!$B:$B)*(N$1='Stn Data Example'!$C:$C),0)))</f>
        <v>#N/A</v>
      </c>
      <c r="O27" s="80" t="e" cm="1">
        <f t="array" ref="O27">IF(ISBLANK(INDEX('Stn Data Example'!$E:$E,MATCH(1,($A26='Stn Data Example'!$B:$B)*(O$1='Stn Data Example'!$C:$C),0))),"",INDEX('Stn Data Example'!$E:$E,MATCH(1,($A26='Stn Data Example'!$B:$B)*(O$1='Stn Data Example'!$C:$C),0)))</f>
        <v>#N/A</v>
      </c>
      <c r="P27" s="70"/>
      <c r="Q27" s="31"/>
      <c r="S27" t="s">
        <v>71</v>
      </c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32"/>
      <c r="AG27" s="32"/>
      <c r="AH27" s="99" t="str">
        <f t="shared" si="14"/>
        <v/>
      </c>
      <c r="AI27" s="1" t="e">
        <f t="shared" si="16"/>
        <v>#N/A</v>
      </c>
      <c r="AJ27" t="e">
        <f t="shared" si="0"/>
        <v>#N/A</v>
      </c>
      <c r="AK27" t="e">
        <f t="shared" si="1"/>
        <v>#N/A</v>
      </c>
      <c r="AL27" t="e">
        <f t="shared" si="2"/>
        <v>#N/A</v>
      </c>
      <c r="AM27" t="e">
        <f t="shared" si="3"/>
        <v>#N/A</v>
      </c>
      <c r="AN27" t="e">
        <f t="shared" si="4"/>
        <v>#N/A</v>
      </c>
      <c r="AO27" t="e">
        <f t="shared" si="5"/>
        <v>#N/A</v>
      </c>
      <c r="AP27" t="e">
        <f t="shared" si="6"/>
        <v>#N/A</v>
      </c>
      <c r="AQ27" t="e">
        <f t="shared" si="7"/>
        <v>#N/A</v>
      </c>
      <c r="AR27" t="e">
        <f t="shared" si="8"/>
        <v>#N/A</v>
      </c>
      <c r="AS27" t="e">
        <f t="shared" si="9"/>
        <v>#N/A</v>
      </c>
      <c r="AT27" t="e">
        <f t="shared" si="10"/>
        <v>#N/A</v>
      </c>
      <c r="AU27" t="e">
        <f t="shared" si="11"/>
        <v>#N/A</v>
      </c>
      <c r="AV27" s="32" t="str">
        <f t="shared" si="12"/>
        <v/>
      </c>
      <c r="AW27" s="32" t="str">
        <f t="shared" si="13"/>
        <v/>
      </c>
    </row>
    <row r="28" spans="1:49">
      <c r="A28" s="105">
        <v>59</v>
      </c>
      <c r="B28" t="s">
        <v>223</v>
      </c>
      <c r="C28" t="s">
        <v>72</v>
      </c>
      <c r="D28" s="13" t="e" cm="1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>#N/A</v>
      </c>
      <c r="E28" s="13" t="e" cm="1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>#N/A</v>
      </c>
      <c r="F28" s="13" t="e" cm="1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>#N/A</v>
      </c>
      <c r="G28" s="13" t="e" cm="1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>#N/A</v>
      </c>
      <c r="H28" s="13" t="e" cm="1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>#N/A</v>
      </c>
      <c r="I28" s="13" t="e" cm="1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>#N/A</v>
      </c>
      <c r="J28" s="13" t="e" cm="1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>#N/A</v>
      </c>
      <c r="K28" s="13" t="e" cm="1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>#N/A</v>
      </c>
      <c r="L28" s="13" t="e" cm="1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>#N/A</v>
      </c>
      <c r="M28" s="13" t="e" cm="1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>#N/A</v>
      </c>
      <c r="N28" s="13" t="e" cm="1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>#N/A</v>
      </c>
      <c r="O28" s="13" t="e" cm="1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>#N/A</v>
      </c>
      <c r="P28" s="66"/>
      <c r="Q28" s="31"/>
      <c r="S28" t="s">
        <v>72</v>
      </c>
      <c r="AF28" s="32"/>
      <c r="AG28" s="32"/>
      <c r="AH28" s="99" t="str">
        <f t="shared" si="14"/>
        <v/>
      </c>
      <c r="AI28" s="1" t="e">
        <f t="shared" si="16"/>
        <v>#N/A</v>
      </c>
      <c r="AJ28" t="e">
        <f t="shared" si="0"/>
        <v>#N/A</v>
      </c>
      <c r="AK28" t="e">
        <f t="shared" si="1"/>
        <v>#N/A</v>
      </c>
      <c r="AL28" t="e">
        <f t="shared" si="2"/>
        <v>#N/A</v>
      </c>
      <c r="AM28" t="e">
        <f t="shared" si="3"/>
        <v>#N/A</v>
      </c>
      <c r="AN28" t="e">
        <f t="shared" si="4"/>
        <v>#N/A</v>
      </c>
      <c r="AO28" t="e">
        <f t="shared" si="5"/>
        <v>#N/A</v>
      </c>
      <c r="AP28" t="e">
        <f t="shared" si="6"/>
        <v>#N/A</v>
      </c>
      <c r="AQ28" t="e">
        <f t="shared" si="7"/>
        <v>#N/A</v>
      </c>
      <c r="AR28" t="e">
        <f t="shared" si="8"/>
        <v>#N/A</v>
      </c>
      <c r="AS28" t="e">
        <f t="shared" si="9"/>
        <v>#N/A</v>
      </c>
      <c r="AT28" t="e">
        <f t="shared" si="10"/>
        <v>#N/A</v>
      </c>
      <c r="AU28" t="e">
        <f t="shared" si="11"/>
        <v>#N/A</v>
      </c>
      <c r="AV28" s="32" t="str">
        <f t="shared" si="12"/>
        <v/>
      </c>
      <c r="AW28" s="32" t="str">
        <f t="shared" si="13"/>
        <v/>
      </c>
    </row>
    <row r="29" spans="1:49">
      <c r="A29" s="105"/>
      <c r="B29" t="s">
        <v>223</v>
      </c>
      <c r="C29" t="s">
        <v>73</v>
      </c>
      <c r="D29" s="80" t="e" cm="1">
        <f t="array" ref="D29">IF(ISBLANK(INDEX('Stn Data Example'!$E:$E,MATCH(1,($A28='Stn Data Example'!$B:$B)*(D$1='Stn Data Example'!$C:$C),0))),"",INDEX('Stn Data Example'!$E:$E,MATCH(1,($A28='Stn Data Example'!$B:$B)*(D$1='Stn Data Example'!$C:$C),0)))</f>
        <v>#N/A</v>
      </c>
      <c r="E29" s="80" t="e" cm="1">
        <f t="array" ref="E29">IF(ISBLANK(INDEX('Stn Data Example'!$E:$E,MATCH(1,($A28='Stn Data Example'!$B:$B)*(E$1='Stn Data Example'!$C:$C),0))),"",INDEX('Stn Data Example'!$E:$E,MATCH(1,($A28='Stn Data Example'!$B:$B)*(E$1='Stn Data Example'!$C:$C),0)))</f>
        <v>#N/A</v>
      </c>
      <c r="F29" s="80" t="e" cm="1">
        <f t="array" ref="F29">IF(ISBLANK(INDEX('Stn Data Example'!$E:$E,MATCH(1,($A28='Stn Data Example'!$B:$B)*(F$1='Stn Data Example'!$C:$C),0))),"",INDEX('Stn Data Example'!$E:$E,MATCH(1,($A28='Stn Data Example'!$B:$B)*(F$1='Stn Data Example'!$C:$C),0)))</f>
        <v>#N/A</v>
      </c>
      <c r="G29" s="80" t="e" cm="1">
        <f t="array" ref="G29">IF(ISBLANK(INDEX('Stn Data Example'!$E:$E,MATCH(1,($A28='Stn Data Example'!$B:$B)*(G$1='Stn Data Example'!$C:$C),0))),"",INDEX('Stn Data Example'!$E:$E,MATCH(1,($A28='Stn Data Example'!$B:$B)*(G$1='Stn Data Example'!$C:$C),0)))</f>
        <v>#N/A</v>
      </c>
      <c r="H29" s="80" t="e" cm="1">
        <f t="array" ref="H29">IF(ISBLANK(INDEX('Stn Data Example'!$E:$E,MATCH(1,($A28='Stn Data Example'!$B:$B)*(H$1='Stn Data Example'!$C:$C),0))),"",INDEX('Stn Data Example'!$E:$E,MATCH(1,($A28='Stn Data Example'!$B:$B)*(H$1='Stn Data Example'!$C:$C),0)))</f>
        <v>#N/A</v>
      </c>
      <c r="I29" s="80" t="e" cm="1">
        <f t="array" ref="I29">IF(ISBLANK(INDEX('Stn Data Example'!$E:$E,MATCH(1,($A28='Stn Data Example'!$B:$B)*(I$1='Stn Data Example'!$C:$C),0))),"",INDEX('Stn Data Example'!$E:$E,MATCH(1,($A28='Stn Data Example'!$B:$B)*(I$1='Stn Data Example'!$C:$C),0)))</f>
        <v>#N/A</v>
      </c>
      <c r="J29" s="80" t="e" cm="1">
        <f t="array" ref="J29">IF(ISBLANK(INDEX('Stn Data Example'!$E:$E,MATCH(1,($A28='Stn Data Example'!$B:$B)*(J$1='Stn Data Example'!$C:$C),0))),"",INDEX('Stn Data Example'!$E:$E,MATCH(1,($A28='Stn Data Example'!$B:$B)*(J$1='Stn Data Example'!$C:$C),0)))</f>
        <v>#N/A</v>
      </c>
      <c r="K29" s="80" t="e" cm="1">
        <f t="array" ref="K29">IF(ISBLANK(INDEX('Stn Data Example'!$E:$E,MATCH(1,($A28='Stn Data Example'!$B:$B)*(K$1='Stn Data Example'!$C:$C),0))),"",INDEX('Stn Data Example'!$E:$E,MATCH(1,($A28='Stn Data Example'!$B:$B)*(K$1='Stn Data Example'!$C:$C),0)))</f>
        <v>#N/A</v>
      </c>
      <c r="L29" s="80" t="e" cm="1">
        <f t="array" ref="L29">IF(ISBLANK(INDEX('Stn Data Example'!$E:$E,MATCH(1,($A28='Stn Data Example'!$B:$B)*(L$1='Stn Data Example'!$C:$C),0))),"",INDEX('Stn Data Example'!$E:$E,MATCH(1,($A28='Stn Data Example'!$B:$B)*(L$1='Stn Data Example'!$C:$C),0)))</f>
        <v>#N/A</v>
      </c>
      <c r="M29" s="80" t="e" cm="1">
        <f t="array" ref="M29">IF(ISBLANK(INDEX('Stn Data Example'!$E:$E,MATCH(1,($A28='Stn Data Example'!$B:$B)*(M$1='Stn Data Example'!$C:$C),0))),"",INDEX('Stn Data Example'!$E:$E,MATCH(1,($A28='Stn Data Example'!$B:$B)*(M$1='Stn Data Example'!$C:$C),0)))</f>
        <v>#N/A</v>
      </c>
      <c r="N29" s="80" t="e" cm="1">
        <f t="array" ref="N29">IF(ISBLANK(INDEX('Stn Data Example'!$E:$E,MATCH(1,($A28='Stn Data Example'!$B:$B)*(N$1='Stn Data Example'!$C:$C),0))),"",INDEX('Stn Data Example'!$E:$E,MATCH(1,($A28='Stn Data Example'!$B:$B)*(N$1='Stn Data Example'!$C:$C),0)))</f>
        <v>#N/A</v>
      </c>
      <c r="O29" s="80" t="e" cm="1">
        <f t="array" ref="O29">IF(ISBLANK(INDEX('Stn Data Example'!$E:$E,MATCH(1,($A28='Stn Data Example'!$B:$B)*(O$1='Stn Data Example'!$C:$C),0))),"",INDEX('Stn Data Example'!$E:$E,MATCH(1,($A28='Stn Data Example'!$B:$B)*(O$1='Stn Data Example'!$C:$C),0)))</f>
        <v>#N/A</v>
      </c>
      <c r="P29" s="70"/>
      <c r="Q29" s="31"/>
      <c r="S29" t="s">
        <v>73</v>
      </c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32"/>
      <c r="AG29" s="32"/>
      <c r="AH29" s="99" t="str">
        <f t="shared" si="14"/>
        <v/>
      </c>
      <c r="AI29" s="1" t="e">
        <f t="shared" si="16"/>
        <v>#N/A</v>
      </c>
      <c r="AJ29" t="e">
        <f t="shared" si="0"/>
        <v>#N/A</v>
      </c>
      <c r="AK29" t="e">
        <f t="shared" si="1"/>
        <v>#N/A</v>
      </c>
      <c r="AL29" t="e">
        <f t="shared" si="2"/>
        <v>#N/A</v>
      </c>
      <c r="AM29" t="e">
        <f t="shared" si="3"/>
        <v>#N/A</v>
      </c>
      <c r="AN29" t="e">
        <f t="shared" si="4"/>
        <v>#N/A</v>
      </c>
      <c r="AO29" t="e">
        <f t="shared" si="5"/>
        <v>#N/A</v>
      </c>
      <c r="AP29" t="e">
        <f t="shared" si="6"/>
        <v>#N/A</v>
      </c>
      <c r="AQ29" t="e">
        <f t="shared" si="7"/>
        <v>#N/A</v>
      </c>
      <c r="AR29" t="e">
        <f t="shared" si="8"/>
        <v>#N/A</v>
      </c>
      <c r="AS29" t="e">
        <f t="shared" si="9"/>
        <v>#N/A</v>
      </c>
      <c r="AT29" t="e">
        <f t="shared" si="10"/>
        <v>#N/A</v>
      </c>
      <c r="AU29" t="e">
        <f t="shared" si="11"/>
        <v>#N/A</v>
      </c>
      <c r="AV29" s="32" t="str">
        <f t="shared" si="12"/>
        <v/>
      </c>
      <c r="AW29" s="32" t="str">
        <f t="shared" si="13"/>
        <v/>
      </c>
    </row>
    <row r="30" spans="1:49">
      <c r="A30" s="105">
        <v>60</v>
      </c>
      <c r="B30" t="s">
        <v>223</v>
      </c>
      <c r="C30" t="s">
        <v>74</v>
      </c>
      <c r="D30" s="14" t="e" cm="1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>#N/A</v>
      </c>
      <c r="E30" s="13" t="e" cm="1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>#N/A</v>
      </c>
      <c r="F30" s="13" t="e" cm="1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>#N/A</v>
      </c>
      <c r="G30" s="13" t="e" cm="1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>#N/A</v>
      </c>
      <c r="H30" s="13" t="e" cm="1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>#N/A</v>
      </c>
      <c r="I30" s="13" t="e" cm="1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>#N/A</v>
      </c>
      <c r="J30" s="13" t="e" cm="1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>#N/A</v>
      </c>
      <c r="K30" s="13" t="e" cm="1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>#N/A</v>
      </c>
      <c r="L30" s="13" t="e" cm="1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>#N/A</v>
      </c>
      <c r="M30" s="13" t="e" cm="1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>#N/A</v>
      </c>
      <c r="N30" s="13" t="e" cm="1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>#N/A</v>
      </c>
      <c r="O30" s="13" t="e" cm="1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>#N/A</v>
      </c>
      <c r="P30" s="66"/>
      <c r="Q30" s="31"/>
      <c r="S30" t="s">
        <v>74</v>
      </c>
      <c r="AF30" s="32"/>
      <c r="AG30" s="32"/>
      <c r="AH30" s="99" t="str">
        <f t="shared" si="14"/>
        <v/>
      </c>
      <c r="AI30" s="1" t="e">
        <f t="shared" si="16"/>
        <v>#N/A</v>
      </c>
      <c r="AJ30" t="e">
        <f t="shared" si="0"/>
        <v>#N/A</v>
      </c>
      <c r="AK30" t="e">
        <f t="shared" si="1"/>
        <v>#N/A</v>
      </c>
      <c r="AL30" t="e">
        <f t="shared" si="2"/>
        <v>#N/A</v>
      </c>
      <c r="AM30" t="e">
        <f t="shared" si="3"/>
        <v>#N/A</v>
      </c>
      <c r="AN30" t="e">
        <f t="shared" si="4"/>
        <v>#N/A</v>
      </c>
      <c r="AO30" t="e">
        <f t="shared" si="5"/>
        <v>#N/A</v>
      </c>
      <c r="AP30" t="e">
        <f t="shared" si="6"/>
        <v>#N/A</v>
      </c>
      <c r="AQ30" t="e">
        <f t="shared" si="7"/>
        <v>#N/A</v>
      </c>
      <c r="AR30" t="e">
        <f t="shared" si="8"/>
        <v>#N/A</v>
      </c>
      <c r="AS30" t="e">
        <f t="shared" si="9"/>
        <v>#N/A</v>
      </c>
      <c r="AT30" t="e">
        <f t="shared" si="10"/>
        <v>#N/A</v>
      </c>
      <c r="AU30" t="e">
        <f t="shared" si="11"/>
        <v>#N/A</v>
      </c>
      <c r="AV30" s="32" t="str">
        <f t="shared" si="12"/>
        <v/>
      </c>
      <c r="AW30" s="32" t="str">
        <f t="shared" si="13"/>
        <v/>
      </c>
    </row>
    <row r="31" spans="1:49">
      <c r="A31" s="105"/>
      <c r="B31" t="s">
        <v>223</v>
      </c>
      <c r="C31" t="s">
        <v>75</v>
      </c>
      <c r="D31" s="80" t="e" cm="1">
        <f t="array" ref="D31">IF(ISBLANK(INDEX('Stn Data Example'!$E:$E,MATCH(1,($A30='Stn Data Example'!$B:$B)*(D$1='Stn Data Example'!$C:$C),0))),"",INDEX('Stn Data Example'!$E:$E,MATCH(1,($A30='Stn Data Example'!$B:$B)*(D$1='Stn Data Example'!$C:$C),0)))</f>
        <v>#N/A</v>
      </c>
      <c r="E31" s="80" t="e" cm="1">
        <f t="array" ref="E31">IF(ISBLANK(INDEX('Stn Data Example'!$E:$E,MATCH(1,($A30='Stn Data Example'!$B:$B)*(E$1='Stn Data Example'!$C:$C),0))),"",INDEX('Stn Data Example'!$E:$E,MATCH(1,($A30='Stn Data Example'!$B:$B)*(E$1='Stn Data Example'!$C:$C),0)))</f>
        <v>#N/A</v>
      </c>
      <c r="F31" s="80" t="e" cm="1">
        <f t="array" ref="F31">IF(ISBLANK(INDEX('Stn Data Example'!$E:$E,MATCH(1,($A30='Stn Data Example'!$B:$B)*(F$1='Stn Data Example'!$C:$C),0))),"",INDEX('Stn Data Example'!$E:$E,MATCH(1,($A30='Stn Data Example'!$B:$B)*(F$1='Stn Data Example'!$C:$C),0)))</f>
        <v>#N/A</v>
      </c>
      <c r="G31" s="80" t="e" cm="1">
        <f t="array" ref="G31">IF(ISBLANK(INDEX('Stn Data Example'!$E:$E,MATCH(1,($A30='Stn Data Example'!$B:$B)*(G$1='Stn Data Example'!$C:$C),0))),"",INDEX('Stn Data Example'!$E:$E,MATCH(1,($A30='Stn Data Example'!$B:$B)*(G$1='Stn Data Example'!$C:$C),0)))</f>
        <v>#N/A</v>
      </c>
      <c r="H31" s="80" t="e" cm="1">
        <f t="array" ref="H31">IF(ISBLANK(INDEX('Stn Data Example'!$E:$E,MATCH(1,($A30='Stn Data Example'!$B:$B)*(H$1='Stn Data Example'!$C:$C),0))),"",INDEX('Stn Data Example'!$E:$E,MATCH(1,($A30='Stn Data Example'!$B:$B)*(H$1='Stn Data Example'!$C:$C),0)))</f>
        <v>#N/A</v>
      </c>
      <c r="I31" s="80" t="e" cm="1">
        <f t="array" ref="I31">IF(ISBLANK(INDEX('Stn Data Example'!$E:$E,MATCH(1,($A30='Stn Data Example'!$B:$B)*(I$1='Stn Data Example'!$C:$C),0))),"",INDEX('Stn Data Example'!$E:$E,MATCH(1,($A30='Stn Data Example'!$B:$B)*(I$1='Stn Data Example'!$C:$C),0)))</f>
        <v>#N/A</v>
      </c>
      <c r="J31" s="80" t="e" cm="1">
        <f t="array" ref="J31">IF(ISBLANK(INDEX('Stn Data Example'!$E:$E,MATCH(1,($A30='Stn Data Example'!$B:$B)*(J$1='Stn Data Example'!$C:$C),0))),"",INDEX('Stn Data Example'!$E:$E,MATCH(1,($A30='Stn Data Example'!$B:$B)*(J$1='Stn Data Example'!$C:$C),0)))</f>
        <v>#N/A</v>
      </c>
      <c r="K31" s="80" t="e" cm="1">
        <f t="array" ref="K31">IF(ISBLANK(INDEX('Stn Data Example'!$E:$E,MATCH(1,($A30='Stn Data Example'!$B:$B)*(K$1='Stn Data Example'!$C:$C),0))),"",INDEX('Stn Data Example'!$E:$E,MATCH(1,($A30='Stn Data Example'!$B:$B)*(K$1='Stn Data Example'!$C:$C),0)))</f>
        <v>#N/A</v>
      </c>
      <c r="L31" s="80" t="e" cm="1">
        <f t="array" ref="L31">IF(ISBLANK(INDEX('Stn Data Example'!$E:$E,MATCH(1,($A30='Stn Data Example'!$B:$B)*(L$1='Stn Data Example'!$C:$C),0))),"",INDEX('Stn Data Example'!$E:$E,MATCH(1,($A30='Stn Data Example'!$B:$B)*(L$1='Stn Data Example'!$C:$C),0)))</f>
        <v>#N/A</v>
      </c>
      <c r="M31" s="80" t="e" cm="1">
        <f t="array" ref="M31">IF(ISBLANK(INDEX('Stn Data Example'!$E:$E,MATCH(1,($A30='Stn Data Example'!$B:$B)*(M$1='Stn Data Example'!$C:$C),0))),"",INDEX('Stn Data Example'!$E:$E,MATCH(1,($A30='Stn Data Example'!$B:$B)*(M$1='Stn Data Example'!$C:$C),0)))</f>
        <v>#N/A</v>
      </c>
      <c r="N31" s="80" t="e" cm="1">
        <f t="array" ref="N31">IF(ISBLANK(INDEX('Stn Data Example'!$E:$E,MATCH(1,($A30='Stn Data Example'!$B:$B)*(N$1='Stn Data Example'!$C:$C),0))),"",INDEX('Stn Data Example'!$E:$E,MATCH(1,($A30='Stn Data Example'!$B:$B)*(N$1='Stn Data Example'!$C:$C),0)))</f>
        <v>#N/A</v>
      </c>
      <c r="O31" s="80" t="e" cm="1">
        <f t="array" ref="O31">IF(ISBLANK(INDEX('Stn Data Example'!$E:$E,MATCH(1,($A30='Stn Data Example'!$B:$B)*(O$1='Stn Data Example'!$C:$C),0))),"",INDEX('Stn Data Example'!$E:$E,MATCH(1,($A30='Stn Data Example'!$B:$B)*(O$1='Stn Data Example'!$C:$C),0)))</f>
        <v>#N/A</v>
      </c>
      <c r="P31" s="70"/>
      <c r="Q31" s="31"/>
      <c r="S31" t="s">
        <v>75</v>
      </c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32"/>
      <c r="AG31" s="32"/>
      <c r="AH31" s="99" t="str">
        <f t="shared" si="14"/>
        <v/>
      </c>
      <c r="AI31" s="1" t="e">
        <f t="shared" si="16"/>
        <v>#N/A</v>
      </c>
      <c r="AJ31" t="e">
        <f t="shared" si="0"/>
        <v>#N/A</v>
      </c>
      <c r="AK31" t="e">
        <f t="shared" si="1"/>
        <v>#N/A</v>
      </c>
      <c r="AL31" t="e">
        <f t="shared" si="2"/>
        <v>#N/A</v>
      </c>
      <c r="AM31" t="e">
        <f t="shared" si="3"/>
        <v>#N/A</v>
      </c>
      <c r="AN31" t="e">
        <f t="shared" si="4"/>
        <v>#N/A</v>
      </c>
      <c r="AO31" t="e">
        <f t="shared" si="5"/>
        <v>#N/A</v>
      </c>
      <c r="AP31" t="e">
        <f t="shared" si="6"/>
        <v>#N/A</v>
      </c>
      <c r="AQ31" t="e">
        <f t="shared" si="7"/>
        <v>#N/A</v>
      </c>
      <c r="AR31" t="e">
        <f t="shared" si="8"/>
        <v>#N/A</v>
      </c>
      <c r="AS31" t="e">
        <f t="shared" si="9"/>
        <v>#N/A</v>
      </c>
      <c r="AT31" t="e">
        <f t="shared" si="10"/>
        <v>#N/A</v>
      </c>
      <c r="AU31" t="e">
        <f t="shared" si="11"/>
        <v>#N/A</v>
      </c>
      <c r="AV31" s="32" t="str">
        <f t="shared" si="12"/>
        <v/>
      </c>
      <c r="AW31" s="32" t="str">
        <f t="shared" si="13"/>
        <v/>
      </c>
    </row>
    <row r="32" spans="1:49">
      <c r="A32" s="105">
        <v>75</v>
      </c>
      <c r="B32" t="s">
        <v>223</v>
      </c>
      <c r="C32" t="s">
        <v>76</v>
      </c>
      <c r="D32" s="44" t="e" cm="1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>#N/A</v>
      </c>
      <c r="E32" s="44" t="e" cm="1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>#N/A</v>
      </c>
      <c r="F32" s="44" t="e" cm="1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>#N/A</v>
      </c>
      <c r="G32" s="44" t="e" cm="1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>#N/A</v>
      </c>
      <c r="H32" s="44" t="e" cm="1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>#N/A</v>
      </c>
      <c r="I32" s="44" t="e" cm="1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>#N/A</v>
      </c>
      <c r="J32" s="44" t="e" cm="1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>#N/A</v>
      </c>
      <c r="K32" s="44" t="e" cm="1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>#N/A</v>
      </c>
      <c r="L32" s="44" t="e" cm="1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>#N/A</v>
      </c>
      <c r="M32" s="44" t="e" cm="1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>#N/A</v>
      </c>
      <c r="N32" s="44" t="e" cm="1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>#N/A</v>
      </c>
      <c r="O32" s="44" t="e" cm="1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>#N/A</v>
      </c>
      <c r="P32" s="72"/>
      <c r="Q32" s="31"/>
      <c r="S32" t="s">
        <v>76</v>
      </c>
      <c r="AF32" s="32"/>
      <c r="AG32" s="32"/>
      <c r="AH32" s="99" t="str">
        <f t="shared" si="14"/>
        <v/>
      </c>
      <c r="AI32" s="1" t="e">
        <f t="shared" si="16"/>
        <v>#N/A</v>
      </c>
      <c r="AJ32" t="e">
        <f t="shared" si="0"/>
        <v>#N/A</v>
      </c>
      <c r="AK32" t="e">
        <f t="shared" si="1"/>
        <v>#N/A</v>
      </c>
      <c r="AL32" t="e">
        <f t="shared" si="2"/>
        <v>#N/A</v>
      </c>
      <c r="AM32" t="e">
        <f t="shared" si="3"/>
        <v>#N/A</v>
      </c>
      <c r="AN32" t="e">
        <f t="shared" si="4"/>
        <v>#N/A</v>
      </c>
      <c r="AO32" t="e">
        <f t="shared" si="5"/>
        <v>#N/A</v>
      </c>
      <c r="AP32" t="e">
        <f t="shared" si="6"/>
        <v>#N/A</v>
      </c>
      <c r="AQ32" t="e">
        <f t="shared" si="7"/>
        <v>#N/A</v>
      </c>
      <c r="AR32" t="e">
        <f t="shared" si="8"/>
        <v>#N/A</v>
      </c>
      <c r="AS32" t="e">
        <f t="shared" si="9"/>
        <v>#N/A</v>
      </c>
      <c r="AT32" t="e">
        <f t="shared" si="10"/>
        <v>#N/A</v>
      </c>
      <c r="AU32" t="e">
        <f t="shared" si="11"/>
        <v>#N/A</v>
      </c>
      <c r="AV32" s="32" t="str">
        <f t="shared" si="12"/>
        <v/>
      </c>
      <c r="AW32" s="32" t="str">
        <f t="shared" si="13"/>
        <v/>
      </c>
    </row>
    <row r="33" spans="1:49" ht="15" thickBot="1">
      <c r="A33" s="106"/>
      <c r="B33" s="18" t="s">
        <v>223</v>
      </c>
      <c r="C33" s="18" t="s">
        <v>77</v>
      </c>
      <c r="D33" s="81" t="e" cm="1">
        <f t="array" ref="D33">IF(ISBLANK(INDEX('Stn Data Example'!$E:$E,MATCH(1,($A32='Stn Data Example'!$B:$B)*(D$1='Stn Data Example'!$C:$C),0))),"",INDEX('Stn Data Example'!$E:$E,MATCH(1,($A32='Stn Data Example'!$B:$B)*(D$1='Stn Data Example'!$C:$C),0)))</f>
        <v>#N/A</v>
      </c>
      <c r="E33" s="81" t="e" cm="1">
        <f t="array" ref="E33">IF(ISBLANK(INDEX('Stn Data Example'!$E:$E,MATCH(1,($A32='Stn Data Example'!$B:$B)*(E$1='Stn Data Example'!$C:$C),0))),"",INDEX('Stn Data Example'!$E:$E,MATCH(1,($A32='Stn Data Example'!$B:$B)*(E$1='Stn Data Example'!$C:$C),0)))</f>
        <v>#N/A</v>
      </c>
      <c r="F33" s="81" t="e" cm="1">
        <f t="array" ref="F33">IF(ISBLANK(INDEX('Stn Data Example'!$E:$E,MATCH(1,($A32='Stn Data Example'!$B:$B)*(F$1='Stn Data Example'!$C:$C),0))),"",INDEX('Stn Data Example'!$E:$E,MATCH(1,($A32='Stn Data Example'!$B:$B)*(F$1='Stn Data Example'!$C:$C),0)))</f>
        <v>#N/A</v>
      </c>
      <c r="G33" s="81" t="e" cm="1">
        <f t="array" ref="G33">IF(ISBLANK(INDEX('Stn Data Example'!$E:$E,MATCH(1,($A32='Stn Data Example'!$B:$B)*(G$1='Stn Data Example'!$C:$C),0))),"",INDEX('Stn Data Example'!$E:$E,MATCH(1,($A32='Stn Data Example'!$B:$B)*(G$1='Stn Data Example'!$C:$C),0)))</f>
        <v>#N/A</v>
      </c>
      <c r="H33" s="81" t="e" cm="1">
        <f t="array" ref="H33">IF(ISBLANK(INDEX('Stn Data Example'!$E:$E,MATCH(1,($A32='Stn Data Example'!$B:$B)*(H$1='Stn Data Example'!$C:$C),0))),"",INDEX('Stn Data Example'!$E:$E,MATCH(1,($A32='Stn Data Example'!$B:$B)*(H$1='Stn Data Example'!$C:$C),0)))</f>
        <v>#N/A</v>
      </c>
      <c r="I33" s="81" t="e" cm="1">
        <f t="array" ref="I33">IF(ISBLANK(INDEX('Stn Data Example'!$E:$E,MATCH(1,($A32='Stn Data Example'!$B:$B)*(I$1='Stn Data Example'!$C:$C),0))),"",INDEX('Stn Data Example'!$E:$E,MATCH(1,($A32='Stn Data Example'!$B:$B)*(I$1='Stn Data Example'!$C:$C),0)))</f>
        <v>#N/A</v>
      </c>
      <c r="J33" s="81" t="e" cm="1">
        <f t="array" ref="J33">IF(ISBLANK(INDEX('Stn Data Example'!$E:$E,MATCH(1,($A32='Stn Data Example'!$B:$B)*(J$1='Stn Data Example'!$C:$C),0))),"",INDEX('Stn Data Example'!$E:$E,MATCH(1,($A32='Stn Data Example'!$B:$B)*(J$1='Stn Data Example'!$C:$C),0)))</f>
        <v>#N/A</v>
      </c>
      <c r="K33" s="81" t="e" cm="1">
        <f t="array" ref="K33">IF(ISBLANK(INDEX('Stn Data Example'!$E:$E,MATCH(1,($A32='Stn Data Example'!$B:$B)*(K$1='Stn Data Example'!$C:$C),0))),"",INDEX('Stn Data Example'!$E:$E,MATCH(1,($A32='Stn Data Example'!$B:$B)*(K$1='Stn Data Example'!$C:$C),0)))</f>
        <v>#N/A</v>
      </c>
      <c r="L33" s="81" t="e" cm="1">
        <f t="array" ref="L33">IF(ISBLANK(INDEX('Stn Data Example'!$E:$E,MATCH(1,($A32='Stn Data Example'!$B:$B)*(L$1='Stn Data Example'!$C:$C),0))),"",INDEX('Stn Data Example'!$E:$E,MATCH(1,($A32='Stn Data Example'!$B:$B)*(L$1='Stn Data Example'!$C:$C),0)))</f>
        <v>#N/A</v>
      </c>
      <c r="M33" s="81" t="e" cm="1">
        <f t="array" ref="M33">IF(ISBLANK(INDEX('Stn Data Example'!$E:$E,MATCH(1,($A32='Stn Data Example'!$B:$B)*(M$1='Stn Data Example'!$C:$C),0))),"",INDEX('Stn Data Example'!$E:$E,MATCH(1,($A32='Stn Data Example'!$B:$B)*(M$1='Stn Data Example'!$C:$C),0)))</f>
        <v>#N/A</v>
      </c>
      <c r="N33" s="81" t="e" cm="1">
        <f t="array" ref="N33">IF(ISBLANK(INDEX('Stn Data Example'!$E:$E,MATCH(1,($A32='Stn Data Example'!$B:$B)*(N$1='Stn Data Example'!$C:$C),0))),"",INDEX('Stn Data Example'!$E:$E,MATCH(1,($A32='Stn Data Example'!$B:$B)*(N$1='Stn Data Example'!$C:$C),0)))</f>
        <v>#N/A</v>
      </c>
      <c r="O33" s="81" t="e" cm="1">
        <f t="array" ref="O33">IF(ISBLANK(INDEX('Stn Data Example'!$E:$E,MATCH(1,($A32='Stn Data Example'!$B:$B)*(O$1='Stn Data Example'!$C:$C),0))),"",INDEX('Stn Data Example'!$E:$E,MATCH(1,($A32='Stn Data Example'!$B:$B)*(O$1='Stn Data Example'!$C:$C),0)))</f>
        <v>#N/A</v>
      </c>
      <c r="P33" s="71"/>
      <c r="Q33" s="34"/>
      <c r="S33" s="18" t="s">
        <v>77</v>
      </c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33"/>
      <c r="AG33" s="33"/>
      <c r="AH33" s="99" t="str">
        <f t="shared" si="14"/>
        <v/>
      </c>
      <c r="AI33" s="59" t="e">
        <f t="shared" si="16"/>
        <v>#N/A</v>
      </c>
      <c r="AJ33" s="18" t="e">
        <f t="shared" si="0"/>
        <v>#N/A</v>
      </c>
      <c r="AK33" s="18" t="e">
        <f t="shared" si="1"/>
        <v>#N/A</v>
      </c>
      <c r="AL33" s="18" t="e">
        <f t="shared" si="2"/>
        <v>#N/A</v>
      </c>
      <c r="AM33" s="18" t="e">
        <f t="shared" si="3"/>
        <v>#N/A</v>
      </c>
      <c r="AN33" s="18" t="e">
        <f t="shared" si="4"/>
        <v>#N/A</v>
      </c>
      <c r="AO33" s="18" t="e">
        <f t="shared" si="5"/>
        <v>#N/A</v>
      </c>
      <c r="AP33" s="18" t="e">
        <f t="shared" si="6"/>
        <v>#N/A</v>
      </c>
      <c r="AQ33" s="18" t="e">
        <f t="shared" si="7"/>
        <v>#N/A</v>
      </c>
      <c r="AR33" s="18" t="e">
        <f t="shared" si="8"/>
        <v>#N/A</v>
      </c>
      <c r="AS33" s="18" t="e">
        <f t="shared" si="9"/>
        <v>#N/A</v>
      </c>
      <c r="AT33" s="18" t="e">
        <f t="shared" si="10"/>
        <v>#N/A</v>
      </c>
      <c r="AU33" s="18" t="e">
        <f t="shared" si="11"/>
        <v>#N/A</v>
      </c>
      <c r="AV33" s="33" t="str">
        <f t="shared" si="12"/>
        <v/>
      </c>
      <c r="AW33" s="33" t="str">
        <f t="shared" si="13"/>
        <v/>
      </c>
    </row>
    <row r="34" spans="1:49">
      <c r="A34" s="5">
        <v>83</v>
      </c>
      <c r="B34" t="s">
        <v>224</v>
      </c>
      <c r="C34" t="s">
        <v>78</v>
      </c>
      <c r="D34" s="48" t="e" cm="1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>#N/A</v>
      </c>
      <c r="E34" s="48" t="e" cm="1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>#N/A</v>
      </c>
      <c r="F34" s="48" t="e" cm="1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>#N/A</v>
      </c>
      <c r="G34" s="48" t="e" cm="1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>#N/A</v>
      </c>
      <c r="H34" s="48" t="e" cm="1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>#N/A</v>
      </c>
      <c r="I34" s="48" t="e" cm="1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>#N/A</v>
      </c>
      <c r="J34" s="48" t="e" cm="1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>#N/A</v>
      </c>
      <c r="K34" s="48" t="e" cm="1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>#N/A</v>
      </c>
      <c r="L34" s="48" t="e" cm="1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>#N/A</v>
      </c>
      <c r="M34" s="48" t="e" cm="1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>#N/A</v>
      </c>
      <c r="N34" s="48" t="e" cm="1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>#N/A</v>
      </c>
      <c r="O34" s="48" t="e" cm="1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>#N/A</v>
      </c>
      <c r="P34" s="48" t="e" cm="1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>#N/A</v>
      </c>
      <c r="Q34" s="45" t="e" cm="1">
        <f t="array" ref="Q34">IF(ISBLANK(INDEX('Stn Data Example'!$H:$H,MATCH(1,($A34='Stn Data Example'!$B:$B)*($P$1='Stn Data Example'!$C:$C),0))),"",INDEX('Stn Data Example'!$H:$H,MATCH(1,($A34='Stn Data Example'!$B:$B)*($P$1='Stn Data Example'!$C:$C),0)))</f>
        <v>#N/A</v>
      </c>
      <c r="S34" t="s">
        <v>78</v>
      </c>
      <c r="AH34" s="99" t="str">
        <f t="shared" si="14"/>
        <v/>
      </c>
      <c r="AI34" s="1" t="str">
        <f>IF(AJ34&amp;AK34&amp;AL34&amp;AM34&amp;AN34&amp;AO34&amp;AP34&amp;AQ34&amp;AR34&amp;AS34&amp;AT34&amp;AU34&amp;AV34&amp;AW34="","","ERROR")</f>
        <v/>
      </c>
      <c r="AJ34" t="str">
        <f t="shared" si="0"/>
        <v/>
      </c>
      <c r="AK34" t="str">
        <f t="shared" si="1"/>
        <v/>
      </c>
      <c r="AL34" t="str">
        <f t="shared" si="2"/>
        <v/>
      </c>
      <c r="AM34" t="str">
        <f t="shared" si="3"/>
        <v/>
      </c>
      <c r="AN34" t="str">
        <f t="shared" si="4"/>
        <v/>
      </c>
      <c r="AO34" t="str">
        <f t="shared" si="5"/>
        <v/>
      </c>
      <c r="AP34" t="str">
        <f t="shared" si="6"/>
        <v/>
      </c>
      <c r="AQ34" t="str">
        <f t="shared" si="7"/>
        <v/>
      </c>
      <c r="AR34" t="str">
        <f t="shared" si="8"/>
        <v/>
      </c>
      <c r="AS34" t="str">
        <f t="shared" si="9"/>
        <v/>
      </c>
      <c r="AT34" t="str">
        <f t="shared" si="10"/>
        <v/>
      </c>
      <c r="AU34" t="str">
        <f t="shared" si="11"/>
        <v/>
      </c>
      <c r="AV34" t="str">
        <f t="shared" si="12"/>
        <v/>
      </c>
      <c r="AW34" t="str">
        <f t="shared" si="13"/>
        <v/>
      </c>
    </row>
    <row r="35" spans="1:49">
      <c r="A35" s="5">
        <v>84</v>
      </c>
      <c r="B35" t="s">
        <v>224</v>
      </c>
      <c r="C35" s="74" t="s">
        <v>79</v>
      </c>
      <c r="D35" s="48" t="e" cm="1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>#N/A</v>
      </c>
      <c r="E35" s="48" t="e" cm="1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>#N/A</v>
      </c>
      <c r="F35" s="48" t="e" cm="1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>#N/A</v>
      </c>
      <c r="G35" s="48" t="e" cm="1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>#N/A</v>
      </c>
      <c r="H35" s="48" t="e" cm="1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>#N/A</v>
      </c>
      <c r="I35" s="48" t="e" cm="1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>#N/A</v>
      </c>
      <c r="J35" s="48" t="e" cm="1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>#N/A</v>
      </c>
      <c r="K35" s="48" t="e" cm="1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>#N/A</v>
      </c>
      <c r="L35" s="48" t="e" cm="1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>#N/A</v>
      </c>
      <c r="M35" s="48" t="e" cm="1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>#N/A</v>
      </c>
      <c r="N35" s="48" t="e" cm="1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>#N/A</v>
      </c>
      <c r="O35" s="48" t="e" cm="1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>#N/A</v>
      </c>
      <c r="P35" s="48" t="e" cm="1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>#N/A</v>
      </c>
      <c r="Q35" s="46" t="e" cm="1">
        <f t="array" ref="Q35">IF(ISBLANK(INDEX('Stn Data Example'!$H:$H,MATCH(1,($A35='Stn Data Example'!$B:$B)*($P$1='Stn Data Example'!$C:$C),0))),"",INDEX('Stn Data Example'!$H:$H,MATCH(1,($A35='Stn Data Example'!$B:$B)*($P$1='Stn Data Example'!$C:$C),0)))</f>
        <v>#N/A</v>
      </c>
      <c r="S35" t="s">
        <v>79</v>
      </c>
      <c r="AH35" s="99" t="str">
        <f t="shared" si="14"/>
        <v/>
      </c>
      <c r="AI35" s="1" t="str">
        <f>IF(AJ35&amp;AK35&amp;AL35&amp;AM35&amp;AN35&amp;AO35&amp;AP35&amp;AQ35&amp;AR35&amp;AS35&amp;AT35&amp;AU35&amp;AV35&amp;AW35="","","ERROR")</f>
        <v/>
      </c>
      <c r="AJ35" t="str">
        <f t="shared" si="0"/>
        <v/>
      </c>
      <c r="AK35" t="str">
        <f t="shared" si="1"/>
        <v/>
      </c>
      <c r="AL35" t="str">
        <f t="shared" si="2"/>
        <v/>
      </c>
      <c r="AM35" t="str">
        <f t="shared" si="3"/>
        <v/>
      </c>
      <c r="AN35" t="str">
        <f t="shared" si="4"/>
        <v/>
      </c>
      <c r="AO35" t="str">
        <f t="shared" si="5"/>
        <v/>
      </c>
      <c r="AP35" t="str">
        <f t="shared" si="6"/>
        <v/>
      </c>
      <c r="AQ35" t="str">
        <f t="shared" si="7"/>
        <v/>
      </c>
      <c r="AR35" t="str">
        <f t="shared" si="8"/>
        <v/>
      </c>
      <c r="AS35" t="str">
        <f t="shared" si="9"/>
        <v/>
      </c>
      <c r="AT35" t="str">
        <f t="shared" si="10"/>
        <v/>
      </c>
      <c r="AU35" t="str">
        <f t="shared" si="11"/>
        <v/>
      </c>
      <c r="AV35" t="str">
        <f t="shared" si="12"/>
        <v/>
      </c>
      <c r="AW35" t="str">
        <f t="shared" si="13"/>
        <v/>
      </c>
    </row>
    <row r="36" spans="1:49">
      <c r="A36" s="5">
        <v>85</v>
      </c>
      <c r="B36" t="s">
        <v>224</v>
      </c>
      <c r="C36" s="74" t="s">
        <v>80</v>
      </c>
      <c r="D36" s="48" t="e" cm="1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>#N/A</v>
      </c>
      <c r="E36" s="48" t="e" cm="1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>#N/A</v>
      </c>
      <c r="F36" s="48" t="e" cm="1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>#N/A</v>
      </c>
      <c r="G36" s="48" t="e" cm="1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>#N/A</v>
      </c>
      <c r="H36" s="48" t="e" cm="1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>#N/A</v>
      </c>
      <c r="I36" s="48" t="e" cm="1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>#N/A</v>
      </c>
      <c r="J36" s="48" t="e" cm="1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>#N/A</v>
      </c>
      <c r="K36" s="48" t="e" cm="1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>#N/A</v>
      </c>
      <c r="L36" s="48" t="e" cm="1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>#N/A</v>
      </c>
      <c r="M36" s="48" t="e" cm="1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>#N/A</v>
      </c>
      <c r="N36" s="48" t="e" cm="1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>#N/A</v>
      </c>
      <c r="O36" s="48" t="e" cm="1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>#N/A</v>
      </c>
      <c r="P36" s="48" t="e" cm="1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>#N/A</v>
      </c>
      <c r="Q36" s="46" t="e" cm="1">
        <f t="array" ref="Q36">IF(ISBLANK(INDEX('Stn Data Example'!$H:$H,MATCH(1,($A36='Stn Data Example'!$B:$B)*($P$1='Stn Data Example'!$C:$C),0))),"",INDEX('Stn Data Example'!$H:$H,MATCH(1,($A36='Stn Data Example'!$B:$B)*($P$1='Stn Data Example'!$C:$C),0)))</f>
        <v>#N/A</v>
      </c>
      <c r="S36" t="s">
        <v>80</v>
      </c>
      <c r="AH36" s="99" t="str">
        <f t="shared" si="14"/>
        <v/>
      </c>
      <c r="AI36" s="1" t="str">
        <f>IF(AJ36&amp;AK36&amp;AL36&amp;AM36&amp;AN36&amp;AO36&amp;AP36&amp;AQ36&amp;AR36&amp;AS36&amp;AT36&amp;AU36&amp;AV36&amp;AW36="","","ERROR")</f>
        <v/>
      </c>
      <c r="AJ36" t="str">
        <f t="shared" ref="AJ36:AJ67" si="17">IF(ISERROR($Q36),"",IF($Q36&gt;"D","",IF(D36=T36,"",IF(ISERROR(D36),"","ERROR"))))</f>
        <v/>
      </c>
      <c r="AK36" t="str">
        <f t="shared" ref="AK36:AK67" si="18">IF(ISERROR($Q36),"",IF($Q36&gt;"D","",IF(E36=U36,"",IF(ISERROR(E36),"","ERROR"))))</f>
        <v/>
      </c>
      <c r="AL36" t="str">
        <f t="shared" ref="AL36:AL67" si="19">IF(ISERROR($Q36),"",IF($Q36&gt;"D","",IF(F36=V36,"",IF(ISERROR(F36),"","ERROR"))))</f>
        <v/>
      </c>
      <c r="AM36" t="str">
        <f t="shared" ref="AM36:AM67" si="20">IF(ISERROR($Q36),"",IF($Q36&gt;"D","",IF(G36=W36,"",IF(ISERROR(G36),"","ERROR"))))</f>
        <v/>
      </c>
      <c r="AN36" t="str">
        <f t="shared" ref="AN36:AN67" si="21">IF(ISERROR($Q36),"",IF($Q36&gt;"D","",IF(H36=X36,"",IF(ISERROR(H36),"","ERROR"))))</f>
        <v/>
      </c>
      <c r="AO36" t="str">
        <f t="shared" ref="AO36:AO67" si="22">IF(ISERROR($Q36),"",IF($Q36&gt;"D","",IF(I36=Y36,"",IF(ISERROR(I36),"","ERROR"))))</f>
        <v/>
      </c>
      <c r="AP36" t="str">
        <f t="shared" ref="AP36:AP67" si="23">IF(ISERROR($Q36),"",IF($Q36&gt;"D","",IF(J36=Z36,"",IF(ISERROR(J36),"","ERROR"))))</f>
        <v/>
      </c>
      <c r="AQ36" t="str">
        <f t="shared" ref="AQ36:AQ67" si="24">IF(ISERROR($Q36),"",IF($Q36&gt;"D","",IF(K36=AA36,"",IF(ISERROR(K36),"","ERROR"))))</f>
        <v/>
      </c>
      <c r="AR36" t="str">
        <f t="shared" ref="AR36:AR67" si="25">IF(ISERROR($Q36),"",IF($Q36&gt;"D","",IF(L36=AB36,"",IF(ISERROR(L36),"","ERROR"))))</f>
        <v/>
      </c>
      <c r="AS36" t="str">
        <f t="shared" ref="AS36:AS67" si="26">IF(ISERROR($Q36),"",IF($Q36&gt;"D","",IF(M36=AC36,"",IF(ISERROR(M36),"","ERROR"))))</f>
        <v/>
      </c>
      <c r="AT36" t="str">
        <f t="shared" ref="AT36:AT67" si="27">IF(ISERROR($Q36),"",IF($Q36&gt;"D","",IF(N36=AD36,"",IF(ISERROR(N36),"","ERROR"))))</f>
        <v/>
      </c>
      <c r="AU36" t="str">
        <f t="shared" ref="AU36:AU67" si="28">IF(ISERROR($Q36),"",IF($Q36&gt;"D","",IF(O36=AE36,"",IF(ISERROR(O36),"","ERROR"))))</f>
        <v/>
      </c>
      <c r="AV36" t="str">
        <f t="shared" ref="AV36:AV67" si="29">IF(ISERROR($Q36),"",IF($Q36&gt;"D","",IF(P36=AF36,"",IF(ISERROR(P36),"","ERROR"))))</f>
        <v/>
      </c>
      <c r="AW36" t="str">
        <f t="shared" ref="AW36:AW67" si="30">IF(ISERROR($Q36),"",IF($Q36&gt;"D","",IF(Q36=AG36,"",IF(ISERROR(Q36),"","ERROR"))))</f>
        <v/>
      </c>
    </row>
    <row r="37" spans="1:49">
      <c r="A37" s="5">
        <v>86</v>
      </c>
      <c r="B37" t="s">
        <v>224</v>
      </c>
      <c r="C37" s="74" t="s">
        <v>81</v>
      </c>
      <c r="D37" s="48" t="e" cm="1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>#N/A</v>
      </c>
      <c r="E37" s="48" t="e" cm="1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>#N/A</v>
      </c>
      <c r="F37" s="48" t="e" cm="1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>#N/A</v>
      </c>
      <c r="G37" s="48" t="e" cm="1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>#N/A</v>
      </c>
      <c r="H37" s="48" t="e" cm="1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>#N/A</v>
      </c>
      <c r="I37" s="48" t="e" cm="1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>#N/A</v>
      </c>
      <c r="J37" s="48" t="e" cm="1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>#N/A</v>
      </c>
      <c r="K37" s="48" t="e" cm="1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>#N/A</v>
      </c>
      <c r="L37" s="48" t="e" cm="1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>#N/A</v>
      </c>
      <c r="M37" s="48" t="e" cm="1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>#N/A</v>
      </c>
      <c r="N37" s="48" t="e" cm="1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>#N/A</v>
      </c>
      <c r="O37" s="48" t="e" cm="1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>#N/A</v>
      </c>
      <c r="P37" s="48" t="e" cm="1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>#N/A</v>
      </c>
      <c r="Q37" s="46" t="e" cm="1">
        <f t="array" ref="Q37">IF(ISBLANK(INDEX('Stn Data Example'!$H:$H,MATCH(1,($A37='Stn Data Example'!$B:$B)*($P$1='Stn Data Example'!$C:$C),0))),"",INDEX('Stn Data Example'!$H:$H,MATCH(1,($A37='Stn Data Example'!$B:$B)*($P$1='Stn Data Example'!$C:$C),0)))</f>
        <v>#N/A</v>
      </c>
      <c r="S37" t="s">
        <v>81</v>
      </c>
      <c r="AH37" s="99" t="str">
        <f t="shared" si="14"/>
        <v/>
      </c>
      <c r="AI37" s="1" t="str">
        <f>IF(AJ37&amp;AK37&amp;AL37&amp;AM37&amp;AN37&amp;AO37&amp;AP37&amp;AQ37&amp;AR37&amp;AS37&amp;AT37&amp;AU37&amp;AV37&amp;AW37="","","ERROR")</f>
        <v/>
      </c>
      <c r="AJ37" t="str">
        <f t="shared" si="17"/>
        <v/>
      </c>
      <c r="AK37" t="str">
        <f t="shared" si="18"/>
        <v/>
      </c>
      <c r="AL37" t="str">
        <f t="shared" si="19"/>
        <v/>
      </c>
      <c r="AM37" t="str">
        <f t="shared" si="20"/>
        <v/>
      </c>
      <c r="AN37" t="str">
        <f t="shared" si="21"/>
        <v/>
      </c>
      <c r="AO37" t="str">
        <f t="shared" si="22"/>
        <v/>
      </c>
      <c r="AP37" t="str">
        <f t="shared" si="23"/>
        <v/>
      </c>
      <c r="AQ37" t="str">
        <f t="shared" si="24"/>
        <v/>
      </c>
      <c r="AR37" t="str">
        <f t="shared" si="25"/>
        <v/>
      </c>
      <c r="AS37" t="str">
        <f t="shared" si="26"/>
        <v/>
      </c>
      <c r="AT37" t="str">
        <f t="shared" si="27"/>
        <v/>
      </c>
      <c r="AU37" t="str">
        <f t="shared" si="28"/>
        <v/>
      </c>
      <c r="AV37" t="str">
        <f t="shared" si="29"/>
        <v/>
      </c>
      <c r="AW37" t="str">
        <f t="shared" si="30"/>
        <v/>
      </c>
    </row>
    <row r="38" spans="1:49" ht="15" customHeight="1" thickBot="1">
      <c r="A38" s="95">
        <v>87</v>
      </c>
      <c r="B38" s="18" t="s">
        <v>224</v>
      </c>
      <c r="C38" s="96" t="s">
        <v>204</v>
      </c>
      <c r="D38" s="51" t="e" cm="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>#N/A</v>
      </c>
      <c r="E38" s="51" t="e" cm="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>#N/A</v>
      </c>
      <c r="F38" s="51" t="e" cm="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>#N/A</v>
      </c>
      <c r="G38" s="51" t="e" cm="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>#N/A</v>
      </c>
      <c r="H38" s="51" t="e" cm="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>#N/A</v>
      </c>
      <c r="I38" s="51" t="e" cm="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>#N/A</v>
      </c>
      <c r="J38" s="51" t="e" cm="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>#N/A</v>
      </c>
      <c r="K38" s="51" t="e" cm="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>#N/A</v>
      </c>
      <c r="L38" s="51" t="e" cm="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>#N/A</v>
      </c>
      <c r="M38" s="51" t="e" cm="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>#N/A</v>
      </c>
      <c r="N38" s="51" t="e" cm="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>#N/A</v>
      </c>
      <c r="O38" s="51" t="e" cm="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>#N/A</v>
      </c>
      <c r="P38" s="51" t="e" cm="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>#N/A</v>
      </c>
      <c r="Q38" s="52" t="e" cm="1">
        <f t="array" ref="Q38">IF(ISBLANK(INDEX('Stn Data Example'!$H:$H,MATCH(1,($A38='Stn Data Example'!$B:$B)*($P$1='Stn Data Example'!$C:$C),0))),"",INDEX('Stn Data Example'!$H:$H,MATCH(1,($A38='Stn Data Example'!$B:$B)*($P$1='Stn Data Example'!$C:$C),0)))</f>
        <v>#N/A</v>
      </c>
      <c r="S38" s="18" t="s">
        <v>82</v>
      </c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99" t="str">
        <f t="shared" si="14"/>
        <v>ERROR</v>
      </c>
      <c r="AI38" s="59" t="str">
        <f>IF(AJ38&amp;AK38&amp;AL38&amp;AM38&amp;AN38&amp;AO38&amp;AP38&amp;AQ38&amp;AR38&amp;AS38&amp;AT38&amp;AU38&amp;AV38&amp;AW38="","","ERROR")</f>
        <v/>
      </c>
      <c r="AJ38" s="18" t="str">
        <f t="shared" si="17"/>
        <v/>
      </c>
      <c r="AK38" s="18" t="str">
        <f t="shared" si="18"/>
        <v/>
      </c>
      <c r="AL38" s="18" t="str">
        <f t="shared" si="19"/>
        <v/>
      </c>
      <c r="AM38" s="18" t="str">
        <f t="shared" si="20"/>
        <v/>
      </c>
      <c r="AN38" s="18" t="str">
        <f t="shared" si="21"/>
        <v/>
      </c>
      <c r="AO38" s="18" t="str">
        <f t="shared" si="22"/>
        <v/>
      </c>
      <c r="AP38" s="18" t="str">
        <f t="shared" si="23"/>
        <v/>
      </c>
      <c r="AQ38" s="18" t="str">
        <f t="shared" si="24"/>
        <v/>
      </c>
      <c r="AR38" s="18" t="str">
        <f t="shared" si="25"/>
        <v/>
      </c>
      <c r="AS38" s="18" t="str">
        <f t="shared" si="26"/>
        <v/>
      </c>
      <c r="AT38" s="18" t="str">
        <f t="shared" si="27"/>
        <v/>
      </c>
      <c r="AU38" s="18" t="str">
        <f t="shared" si="28"/>
        <v/>
      </c>
      <c r="AV38" s="18" t="str">
        <f t="shared" si="29"/>
        <v/>
      </c>
      <c r="AW38" s="18" t="str">
        <f t="shared" si="30"/>
        <v/>
      </c>
    </row>
    <row r="39" spans="1:49" ht="13.75" customHeight="1">
      <c r="A39" s="5">
        <v>196</v>
      </c>
      <c r="B39" t="s">
        <v>225</v>
      </c>
      <c r="C39" t="s">
        <v>83</v>
      </c>
      <c r="D39" s="48" t="e" cm="1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>#N/A</v>
      </c>
      <c r="E39" s="48" t="e" cm="1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>#N/A</v>
      </c>
      <c r="F39" s="48" t="e" cm="1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>#N/A</v>
      </c>
      <c r="G39" s="48" t="e" cm="1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>#N/A</v>
      </c>
      <c r="H39" s="48" t="e" cm="1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>#N/A</v>
      </c>
      <c r="I39" s="48" t="e" cm="1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>#N/A</v>
      </c>
      <c r="J39" s="48" t="e" cm="1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>#N/A</v>
      </c>
      <c r="K39" s="48" t="e" cm="1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>#N/A</v>
      </c>
      <c r="L39" s="48" t="e" cm="1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>#N/A</v>
      </c>
      <c r="M39" s="48" t="e" cm="1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>#N/A</v>
      </c>
      <c r="N39" s="48" t="e" cm="1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>#N/A</v>
      </c>
      <c r="O39" s="48" t="e" cm="1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>#N/A</v>
      </c>
      <c r="P39" s="48" t="e" cm="1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>#N/A</v>
      </c>
      <c r="Q39" s="46" t="e" cm="1">
        <f t="array" ref="Q39">IF(ISBLANK(INDEX('Stn Data Example'!$H:$H,MATCH(1,($A39='Stn Data Example'!$B:$B)*($P$1='Stn Data Example'!$C:$C),0))),"",INDEX('Stn Data Example'!$H:$H,MATCH(1,($A39='Stn Data Example'!$B:$B)*($P$1='Stn Data Example'!$C:$C),0)))</f>
        <v>#N/A</v>
      </c>
      <c r="S39" t="s">
        <v>83</v>
      </c>
      <c r="AH39" s="99" t="str">
        <f t="shared" si="14"/>
        <v/>
      </c>
      <c r="AI39" s="1" t="str">
        <f t="shared" ref="AI39:AI48" si="31">IF(AJ39&amp;AK39&amp;AL39&amp;AM39&amp;AN39&amp;AO39&amp;AP39&amp;AQ39&amp;AR39&amp;AS39&amp;AT39&amp;AU39&amp;AV39&amp;AW39="","","ERROR")</f>
        <v/>
      </c>
      <c r="AJ39" t="str">
        <f t="shared" si="17"/>
        <v/>
      </c>
      <c r="AK39" t="str">
        <f t="shared" si="18"/>
        <v/>
      </c>
      <c r="AL39" t="str">
        <f t="shared" si="19"/>
        <v/>
      </c>
      <c r="AM39" t="str">
        <f t="shared" si="20"/>
        <v/>
      </c>
      <c r="AN39" t="str">
        <f t="shared" si="21"/>
        <v/>
      </c>
      <c r="AO39" t="str">
        <f t="shared" si="22"/>
        <v/>
      </c>
      <c r="AP39" t="str">
        <f t="shared" si="23"/>
        <v/>
      </c>
      <c r="AQ39" t="str">
        <f t="shared" si="24"/>
        <v/>
      </c>
      <c r="AR39" t="str">
        <f t="shared" si="25"/>
        <v/>
      </c>
      <c r="AS39" t="str">
        <f t="shared" si="26"/>
        <v/>
      </c>
      <c r="AT39" t="str">
        <f t="shared" si="27"/>
        <v/>
      </c>
      <c r="AU39" t="str">
        <f t="shared" si="28"/>
        <v/>
      </c>
      <c r="AV39" t="str">
        <f t="shared" si="29"/>
        <v/>
      </c>
      <c r="AW39" t="str">
        <f t="shared" si="30"/>
        <v/>
      </c>
    </row>
    <row r="40" spans="1:49" ht="14.4" customHeight="1">
      <c r="A40" s="5">
        <v>195</v>
      </c>
      <c r="B40" t="s">
        <v>225</v>
      </c>
      <c r="C40" t="s">
        <v>84</v>
      </c>
      <c r="D40" s="48" t="e" cm="1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>#N/A</v>
      </c>
      <c r="E40" s="48" t="e" cm="1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>#N/A</v>
      </c>
      <c r="F40" s="48" t="e" cm="1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>#N/A</v>
      </c>
      <c r="G40" s="48" t="e" cm="1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>#N/A</v>
      </c>
      <c r="H40" s="48" t="e" cm="1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>#N/A</v>
      </c>
      <c r="I40" s="48" t="e" cm="1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>#N/A</v>
      </c>
      <c r="J40" s="48" t="e" cm="1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>#N/A</v>
      </c>
      <c r="K40" s="48" t="e" cm="1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>#N/A</v>
      </c>
      <c r="L40" s="48" t="e" cm="1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>#N/A</v>
      </c>
      <c r="M40" s="48" t="e" cm="1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>#N/A</v>
      </c>
      <c r="N40" s="48" t="e" cm="1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>#N/A</v>
      </c>
      <c r="O40" s="48" t="e" cm="1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>#N/A</v>
      </c>
      <c r="P40" s="48" t="e" cm="1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>#N/A</v>
      </c>
      <c r="Q40" s="46" t="e" cm="1">
        <f t="array" ref="Q40">IF(ISBLANK(INDEX('Stn Data Example'!$H:$H,MATCH(1,($A40='Stn Data Example'!$B:$B)*($P$1='Stn Data Example'!$C:$C),0))),"",INDEX('Stn Data Example'!$H:$H,MATCH(1,($A40='Stn Data Example'!$B:$B)*($P$1='Stn Data Example'!$C:$C),0)))</f>
        <v>#N/A</v>
      </c>
      <c r="S40" t="s">
        <v>84</v>
      </c>
      <c r="AH40" s="99" t="str">
        <f t="shared" si="14"/>
        <v/>
      </c>
      <c r="AI40" s="1" t="str">
        <f t="shared" si="31"/>
        <v/>
      </c>
      <c r="AJ40" t="str">
        <f t="shared" si="17"/>
        <v/>
      </c>
      <c r="AK40" t="str">
        <f t="shared" si="18"/>
        <v/>
      </c>
      <c r="AL40" t="str">
        <f t="shared" si="19"/>
        <v/>
      </c>
      <c r="AM40" t="str">
        <f t="shared" si="20"/>
        <v/>
      </c>
      <c r="AN40" t="str">
        <f t="shared" si="21"/>
        <v/>
      </c>
      <c r="AO40" t="str">
        <f t="shared" si="22"/>
        <v/>
      </c>
      <c r="AP40" t="str">
        <f t="shared" si="23"/>
        <v/>
      </c>
      <c r="AQ40" t="str">
        <f t="shared" si="24"/>
        <v/>
      </c>
      <c r="AR40" t="str">
        <f t="shared" si="25"/>
        <v/>
      </c>
      <c r="AS40" t="str">
        <f t="shared" si="26"/>
        <v/>
      </c>
      <c r="AT40" t="str">
        <f t="shared" si="27"/>
        <v/>
      </c>
      <c r="AU40" t="str">
        <f t="shared" si="28"/>
        <v/>
      </c>
      <c r="AV40" t="str">
        <f t="shared" si="29"/>
        <v/>
      </c>
      <c r="AW40" t="str">
        <f t="shared" si="30"/>
        <v/>
      </c>
    </row>
    <row r="41" spans="1:49" ht="14.4" customHeight="1">
      <c r="A41" s="5">
        <v>194</v>
      </c>
      <c r="B41" t="s">
        <v>225</v>
      </c>
      <c r="C41" t="s">
        <v>85</v>
      </c>
      <c r="D41" s="48" t="e" cm="1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>#N/A</v>
      </c>
      <c r="E41" s="48" t="e" cm="1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>#N/A</v>
      </c>
      <c r="F41" s="48" t="e" cm="1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>#N/A</v>
      </c>
      <c r="G41" s="48" t="e" cm="1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>#N/A</v>
      </c>
      <c r="H41" s="48" t="e" cm="1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>#N/A</v>
      </c>
      <c r="I41" s="48" t="e" cm="1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>#N/A</v>
      </c>
      <c r="J41" s="48" t="e" cm="1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>#N/A</v>
      </c>
      <c r="K41" s="48" t="e" cm="1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>#N/A</v>
      </c>
      <c r="L41" s="48" t="e" cm="1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>#N/A</v>
      </c>
      <c r="M41" s="48" t="e" cm="1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>#N/A</v>
      </c>
      <c r="N41" s="48" t="e" cm="1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>#N/A</v>
      </c>
      <c r="O41" s="48" t="e" cm="1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>#N/A</v>
      </c>
      <c r="P41" s="48" t="e" cm="1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>#N/A</v>
      </c>
      <c r="Q41" s="46" t="e" cm="1">
        <f t="array" ref="Q41">IF(ISBLANK(INDEX('Stn Data Example'!$H:$H,MATCH(1,($A41='Stn Data Example'!$B:$B)*($P$1='Stn Data Example'!$C:$C),0))),"",INDEX('Stn Data Example'!$H:$H,MATCH(1,($A41='Stn Data Example'!$B:$B)*($P$1='Stn Data Example'!$C:$C),0)))</f>
        <v>#N/A</v>
      </c>
      <c r="S41" t="s">
        <v>85</v>
      </c>
      <c r="AH41" s="99" t="str">
        <f t="shared" si="14"/>
        <v/>
      </c>
      <c r="AI41" s="1" t="str">
        <f t="shared" si="31"/>
        <v/>
      </c>
      <c r="AJ41" t="str">
        <f t="shared" si="17"/>
        <v/>
      </c>
      <c r="AK41" t="str">
        <f t="shared" si="18"/>
        <v/>
      </c>
      <c r="AL41" t="str">
        <f t="shared" si="19"/>
        <v/>
      </c>
      <c r="AM41" t="str">
        <f t="shared" si="20"/>
        <v/>
      </c>
      <c r="AN41" t="str">
        <f t="shared" si="21"/>
        <v/>
      </c>
      <c r="AO41" t="str">
        <f t="shared" si="22"/>
        <v/>
      </c>
      <c r="AP41" t="str">
        <f t="shared" si="23"/>
        <v/>
      </c>
      <c r="AQ41" t="str">
        <f t="shared" si="24"/>
        <v/>
      </c>
      <c r="AR41" t="str">
        <f t="shared" si="25"/>
        <v/>
      </c>
      <c r="AS41" t="str">
        <f t="shared" si="26"/>
        <v/>
      </c>
      <c r="AT41" t="str">
        <f t="shared" si="27"/>
        <v/>
      </c>
      <c r="AU41" t="str">
        <f t="shared" si="28"/>
        <v/>
      </c>
      <c r="AV41" t="str">
        <f t="shared" si="29"/>
        <v/>
      </c>
      <c r="AW41" t="str">
        <f t="shared" si="30"/>
        <v/>
      </c>
    </row>
    <row r="42" spans="1:49">
      <c r="A42" s="5">
        <v>33</v>
      </c>
      <c r="B42" t="s">
        <v>225</v>
      </c>
      <c r="C42" t="s">
        <v>86</v>
      </c>
      <c r="D42" s="48" t="e" cm="1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>#N/A</v>
      </c>
      <c r="E42" s="48" t="e" cm="1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>#N/A</v>
      </c>
      <c r="F42" s="48" t="e" cm="1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>#N/A</v>
      </c>
      <c r="G42" s="48" t="e" cm="1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>#N/A</v>
      </c>
      <c r="H42" s="48" t="e" cm="1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>#N/A</v>
      </c>
      <c r="I42" s="48" t="e" cm="1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>#N/A</v>
      </c>
      <c r="J42" s="48" t="e" cm="1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>#N/A</v>
      </c>
      <c r="K42" s="48" t="e" cm="1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>#N/A</v>
      </c>
      <c r="L42" s="48" t="e" cm="1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>#N/A</v>
      </c>
      <c r="M42" s="48" t="e" cm="1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>#N/A</v>
      </c>
      <c r="N42" s="48" t="e" cm="1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>#N/A</v>
      </c>
      <c r="O42" s="48" t="e" cm="1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>#N/A</v>
      </c>
      <c r="P42" s="48" t="e" cm="1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>#N/A</v>
      </c>
      <c r="Q42" s="46" t="e" cm="1">
        <f t="array" ref="Q42">IF(ISBLANK(INDEX('Stn Data Example'!$H:$H,MATCH(1,($A42='Stn Data Example'!$B:$B)*($P$1='Stn Data Example'!$C:$C),0))),"",INDEX('Stn Data Example'!$H:$H,MATCH(1,($A42='Stn Data Example'!$B:$B)*($P$1='Stn Data Example'!$C:$C),0)))</f>
        <v>#N/A</v>
      </c>
      <c r="S42" t="s">
        <v>86</v>
      </c>
      <c r="AH42" s="99" t="str">
        <f t="shared" si="14"/>
        <v/>
      </c>
      <c r="AI42" s="1" t="str">
        <f t="shared" si="31"/>
        <v/>
      </c>
      <c r="AJ42" t="str">
        <f t="shared" si="17"/>
        <v/>
      </c>
      <c r="AK42" t="str">
        <f t="shared" si="18"/>
        <v/>
      </c>
      <c r="AL42" t="str">
        <f t="shared" si="19"/>
        <v/>
      </c>
      <c r="AM42" t="str">
        <f t="shared" si="20"/>
        <v/>
      </c>
      <c r="AN42" t="str">
        <f t="shared" si="21"/>
        <v/>
      </c>
      <c r="AO42" t="str">
        <f t="shared" si="22"/>
        <v/>
      </c>
      <c r="AP42" t="str">
        <f t="shared" si="23"/>
        <v/>
      </c>
      <c r="AQ42" t="str">
        <f t="shared" si="24"/>
        <v/>
      </c>
      <c r="AR42" t="str">
        <f t="shared" si="25"/>
        <v/>
      </c>
      <c r="AS42" t="str">
        <f t="shared" si="26"/>
        <v/>
      </c>
      <c r="AT42" t="str">
        <f t="shared" si="27"/>
        <v/>
      </c>
      <c r="AU42" t="str">
        <f t="shared" si="28"/>
        <v/>
      </c>
      <c r="AV42" t="str">
        <f t="shared" si="29"/>
        <v/>
      </c>
      <c r="AW42" t="str">
        <f t="shared" si="30"/>
        <v/>
      </c>
    </row>
    <row r="43" spans="1:49">
      <c r="A43" s="5">
        <v>34</v>
      </c>
      <c r="B43" t="s">
        <v>225</v>
      </c>
      <c r="C43" t="s">
        <v>87</v>
      </c>
      <c r="D43" s="48" t="e" cm="1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>#N/A</v>
      </c>
      <c r="E43" s="48" t="e" cm="1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>#N/A</v>
      </c>
      <c r="F43" s="48" t="e" cm="1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>#N/A</v>
      </c>
      <c r="G43" s="48" t="e" cm="1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>#N/A</v>
      </c>
      <c r="H43" s="48" t="e" cm="1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>#N/A</v>
      </c>
      <c r="I43" s="48" t="e" cm="1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>#N/A</v>
      </c>
      <c r="J43" s="48" t="e" cm="1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>#N/A</v>
      </c>
      <c r="K43" s="48" t="e" cm="1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>#N/A</v>
      </c>
      <c r="L43" s="48" t="e" cm="1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>#N/A</v>
      </c>
      <c r="M43" s="48" t="e" cm="1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>#N/A</v>
      </c>
      <c r="N43" s="48" t="e" cm="1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>#N/A</v>
      </c>
      <c r="O43" s="48" t="e" cm="1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>#N/A</v>
      </c>
      <c r="P43" s="48" t="e" cm="1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>#N/A</v>
      </c>
      <c r="Q43" s="46" t="e" cm="1">
        <f t="array" ref="Q43">IF(ISBLANK(INDEX('Stn Data Example'!$H:$H,MATCH(1,($A43='Stn Data Example'!$B:$B)*($P$1='Stn Data Example'!$C:$C),0))),"",INDEX('Stn Data Example'!$H:$H,MATCH(1,($A43='Stn Data Example'!$B:$B)*($P$1='Stn Data Example'!$C:$C),0)))</f>
        <v>#N/A</v>
      </c>
      <c r="S43" t="s">
        <v>87</v>
      </c>
      <c r="AH43" s="99" t="str">
        <f t="shared" si="14"/>
        <v/>
      </c>
      <c r="AI43" s="1" t="str">
        <f t="shared" si="31"/>
        <v/>
      </c>
      <c r="AJ43" t="str">
        <f t="shared" si="17"/>
        <v/>
      </c>
      <c r="AK43" t="str">
        <f t="shared" si="18"/>
        <v/>
      </c>
      <c r="AL43" t="str">
        <f t="shared" si="19"/>
        <v/>
      </c>
      <c r="AM43" t="str">
        <f t="shared" si="20"/>
        <v/>
      </c>
      <c r="AN43" t="str">
        <f t="shared" si="21"/>
        <v/>
      </c>
      <c r="AO43" t="str">
        <f t="shared" si="22"/>
        <v/>
      </c>
      <c r="AP43" t="str">
        <f t="shared" si="23"/>
        <v/>
      </c>
      <c r="AQ43" t="str">
        <f t="shared" si="24"/>
        <v/>
      </c>
      <c r="AR43" t="str">
        <f t="shared" si="25"/>
        <v/>
      </c>
      <c r="AS43" t="str">
        <f t="shared" si="26"/>
        <v/>
      </c>
      <c r="AT43" t="str">
        <f t="shared" si="27"/>
        <v/>
      </c>
      <c r="AU43" t="str">
        <f t="shared" si="28"/>
        <v/>
      </c>
      <c r="AV43" t="str">
        <f t="shared" si="29"/>
        <v/>
      </c>
      <c r="AW43" t="str">
        <f t="shared" si="30"/>
        <v/>
      </c>
    </row>
    <row r="44" spans="1:49">
      <c r="A44" s="5">
        <v>35</v>
      </c>
      <c r="B44" t="s">
        <v>225</v>
      </c>
      <c r="C44" t="s">
        <v>88</v>
      </c>
      <c r="D44" s="48" t="e" cm="1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>#N/A</v>
      </c>
      <c r="E44" s="48" t="e" cm="1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>#N/A</v>
      </c>
      <c r="F44" s="48" t="e" cm="1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>#N/A</v>
      </c>
      <c r="G44" s="48" t="e" cm="1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>#N/A</v>
      </c>
      <c r="H44" s="48" t="e" cm="1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>#N/A</v>
      </c>
      <c r="I44" s="48" t="e" cm="1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>#N/A</v>
      </c>
      <c r="J44" s="48" t="e" cm="1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>#N/A</v>
      </c>
      <c r="K44" s="48" t="e" cm="1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>#N/A</v>
      </c>
      <c r="L44" s="48" t="e" cm="1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>#N/A</v>
      </c>
      <c r="M44" s="48" t="e" cm="1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>#N/A</v>
      </c>
      <c r="N44" s="48" t="e" cm="1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>#N/A</v>
      </c>
      <c r="O44" s="48" t="e" cm="1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>#N/A</v>
      </c>
      <c r="P44" s="48" t="e" cm="1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>#N/A</v>
      </c>
      <c r="Q44" s="46" t="e" cm="1">
        <f t="array" ref="Q44">IF(ISBLANK(INDEX('Stn Data Example'!$H:$H,MATCH(1,($A44='Stn Data Example'!$B:$B)*($P$1='Stn Data Example'!$C:$C),0))),"",INDEX('Stn Data Example'!$H:$H,MATCH(1,($A44='Stn Data Example'!$B:$B)*($P$1='Stn Data Example'!$C:$C),0)))</f>
        <v>#N/A</v>
      </c>
      <c r="S44" t="s">
        <v>88</v>
      </c>
      <c r="AH44" s="99" t="str">
        <f t="shared" si="14"/>
        <v/>
      </c>
      <c r="AI44" s="1" t="str">
        <f t="shared" si="31"/>
        <v/>
      </c>
      <c r="AJ44" t="str">
        <f t="shared" si="17"/>
        <v/>
      </c>
      <c r="AK44" t="str">
        <f t="shared" si="18"/>
        <v/>
      </c>
      <c r="AL44" t="str">
        <f t="shared" si="19"/>
        <v/>
      </c>
      <c r="AM44" t="str">
        <f t="shared" si="20"/>
        <v/>
      </c>
      <c r="AN44" t="str">
        <f t="shared" si="21"/>
        <v/>
      </c>
      <c r="AO44" t="str">
        <f t="shared" si="22"/>
        <v/>
      </c>
      <c r="AP44" t="str">
        <f t="shared" si="23"/>
        <v/>
      </c>
      <c r="AQ44" t="str">
        <f t="shared" si="24"/>
        <v/>
      </c>
      <c r="AR44" t="str">
        <f t="shared" si="25"/>
        <v/>
      </c>
      <c r="AS44" t="str">
        <f t="shared" si="26"/>
        <v/>
      </c>
      <c r="AT44" t="str">
        <f t="shared" si="27"/>
        <v/>
      </c>
      <c r="AU44" t="str">
        <f t="shared" si="28"/>
        <v/>
      </c>
      <c r="AV44" t="str">
        <f t="shared" si="29"/>
        <v/>
      </c>
      <c r="AW44" t="str">
        <f t="shared" si="30"/>
        <v/>
      </c>
    </row>
    <row r="45" spans="1:49">
      <c r="A45" s="5">
        <v>36</v>
      </c>
      <c r="B45" t="s">
        <v>225</v>
      </c>
      <c r="C45" t="s">
        <v>89</v>
      </c>
      <c r="D45" s="48" t="e" cm="1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>#N/A</v>
      </c>
      <c r="E45" s="48" t="e" cm="1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>#N/A</v>
      </c>
      <c r="F45" s="48" t="e" cm="1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>#N/A</v>
      </c>
      <c r="G45" s="48" t="e" cm="1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>#N/A</v>
      </c>
      <c r="H45" s="48" t="e" cm="1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>#N/A</v>
      </c>
      <c r="I45" s="48" t="e" cm="1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>#N/A</v>
      </c>
      <c r="J45" s="48" t="e" cm="1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>#N/A</v>
      </c>
      <c r="K45" s="48" t="e" cm="1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>#N/A</v>
      </c>
      <c r="L45" s="48" t="e" cm="1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>#N/A</v>
      </c>
      <c r="M45" s="48" t="e" cm="1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>#N/A</v>
      </c>
      <c r="N45" s="48" t="e" cm="1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>#N/A</v>
      </c>
      <c r="O45" s="48" t="e" cm="1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>#N/A</v>
      </c>
      <c r="P45" s="48" t="e" cm="1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>#N/A</v>
      </c>
      <c r="Q45" s="46" t="e" cm="1">
        <f t="array" ref="Q45">IF(ISBLANK(INDEX('Stn Data Example'!$H:$H,MATCH(1,($A45='Stn Data Example'!$B:$B)*($P$1='Stn Data Example'!$C:$C),0))),"",INDEX('Stn Data Example'!$H:$H,MATCH(1,($A45='Stn Data Example'!$B:$B)*($P$1='Stn Data Example'!$C:$C),0)))</f>
        <v>#N/A</v>
      </c>
      <c r="S45" t="s">
        <v>89</v>
      </c>
      <c r="AH45" s="99" t="str">
        <f t="shared" si="14"/>
        <v/>
      </c>
      <c r="AI45" s="1" t="str">
        <f t="shared" si="31"/>
        <v/>
      </c>
      <c r="AJ45" t="str">
        <f t="shared" si="17"/>
        <v/>
      </c>
      <c r="AK45" t="str">
        <f t="shared" si="18"/>
        <v/>
      </c>
      <c r="AL45" t="str">
        <f t="shared" si="19"/>
        <v/>
      </c>
      <c r="AM45" t="str">
        <f t="shared" si="20"/>
        <v/>
      </c>
      <c r="AN45" t="str">
        <f t="shared" si="21"/>
        <v/>
      </c>
      <c r="AO45" t="str">
        <f t="shared" si="22"/>
        <v/>
      </c>
      <c r="AP45" t="str">
        <f t="shared" si="23"/>
        <v/>
      </c>
      <c r="AQ45" t="str">
        <f t="shared" si="24"/>
        <v/>
      </c>
      <c r="AR45" t="str">
        <f t="shared" si="25"/>
        <v/>
      </c>
      <c r="AS45" t="str">
        <f t="shared" si="26"/>
        <v/>
      </c>
      <c r="AT45" t="str">
        <f t="shared" si="27"/>
        <v/>
      </c>
      <c r="AU45" t="str">
        <f t="shared" si="28"/>
        <v/>
      </c>
      <c r="AV45" t="str">
        <f t="shared" si="29"/>
        <v/>
      </c>
      <c r="AW45" t="str">
        <f t="shared" si="30"/>
        <v/>
      </c>
    </row>
    <row r="46" spans="1:49">
      <c r="A46" s="5">
        <v>37</v>
      </c>
      <c r="B46" t="s">
        <v>225</v>
      </c>
      <c r="C46" t="s">
        <v>90</v>
      </c>
      <c r="D46" s="48" t="e" cm="1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>#N/A</v>
      </c>
      <c r="E46" s="48" t="e" cm="1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>#N/A</v>
      </c>
      <c r="F46" s="48" t="e" cm="1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>#N/A</v>
      </c>
      <c r="G46" s="48" t="e" cm="1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>#N/A</v>
      </c>
      <c r="H46" s="48" t="e" cm="1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>#N/A</v>
      </c>
      <c r="I46" s="48" t="e" cm="1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>#N/A</v>
      </c>
      <c r="J46" s="48" t="e" cm="1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>#N/A</v>
      </c>
      <c r="K46" s="48" t="e" cm="1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>#N/A</v>
      </c>
      <c r="L46" s="48" t="e" cm="1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>#N/A</v>
      </c>
      <c r="M46" s="48" t="e" cm="1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>#N/A</v>
      </c>
      <c r="N46" s="48" t="e" cm="1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>#N/A</v>
      </c>
      <c r="O46" s="48" t="e" cm="1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>#N/A</v>
      </c>
      <c r="P46" s="48" t="e" cm="1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>#N/A</v>
      </c>
      <c r="Q46" s="46" t="e" cm="1">
        <f t="array" ref="Q46">IF(ISBLANK(INDEX('Stn Data Example'!$H:$H,MATCH(1,($A46='Stn Data Example'!$B:$B)*($P$1='Stn Data Example'!$C:$C),0))),"",INDEX('Stn Data Example'!$H:$H,MATCH(1,($A46='Stn Data Example'!$B:$B)*($P$1='Stn Data Example'!$C:$C),0)))</f>
        <v>#N/A</v>
      </c>
      <c r="S46" t="s">
        <v>90</v>
      </c>
      <c r="AH46" s="99" t="str">
        <f t="shared" si="14"/>
        <v/>
      </c>
      <c r="AI46" s="1" t="str">
        <f t="shared" si="31"/>
        <v/>
      </c>
      <c r="AJ46" t="str">
        <f t="shared" si="17"/>
        <v/>
      </c>
      <c r="AK46" t="str">
        <f t="shared" si="18"/>
        <v/>
      </c>
      <c r="AL46" t="str">
        <f t="shared" si="19"/>
        <v/>
      </c>
      <c r="AM46" t="str">
        <f t="shared" si="20"/>
        <v/>
      </c>
      <c r="AN46" t="str">
        <f t="shared" si="21"/>
        <v/>
      </c>
      <c r="AO46" t="str">
        <f t="shared" si="22"/>
        <v/>
      </c>
      <c r="AP46" t="str">
        <f t="shared" si="23"/>
        <v/>
      </c>
      <c r="AQ46" t="str">
        <f t="shared" si="24"/>
        <v/>
      </c>
      <c r="AR46" t="str">
        <f t="shared" si="25"/>
        <v/>
      </c>
      <c r="AS46" t="str">
        <f t="shared" si="26"/>
        <v/>
      </c>
      <c r="AT46" t="str">
        <f t="shared" si="27"/>
        <v/>
      </c>
      <c r="AU46" t="str">
        <f t="shared" si="28"/>
        <v/>
      </c>
      <c r="AV46" t="str">
        <f t="shared" si="29"/>
        <v/>
      </c>
      <c r="AW46" t="str">
        <f t="shared" si="30"/>
        <v/>
      </c>
    </row>
    <row r="47" spans="1:49">
      <c r="A47" s="5">
        <v>38</v>
      </c>
      <c r="B47" t="s">
        <v>225</v>
      </c>
      <c r="C47" t="s">
        <v>91</v>
      </c>
      <c r="D47" s="48" t="e" cm="1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>#N/A</v>
      </c>
      <c r="E47" s="48" t="e" cm="1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>#N/A</v>
      </c>
      <c r="F47" s="48" t="e" cm="1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>#N/A</v>
      </c>
      <c r="G47" s="48" t="e" cm="1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>#N/A</v>
      </c>
      <c r="H47" s="48" t="e" cm="1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>#N/A</v>
      </c>
      <c r="I47" s="48" t="e" cm="1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>#N/A</v>
      </c>
      <c r="J47" s="48" t="e" cm="1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>#N/A</v>
      </c>
      <c r="K47" s="48" t="e" cm="1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>#N/A</v>
      </c>
      <c r="L47" s="48" t="e" cm="1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>#N/A</v>
      </c>
      <c r="M47" s="48" t="e" cm="1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>#N/A</v>
      </c>
      <c r="N47" s="48" t="e" cm="1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>#N/A</v>
      </c>
      <c r="O47" s="48" t="e" cm="1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>#N/A</v>
      </c>
      <c r="P47" s="48" t="e" cm="1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>#N/A</v>
      </c>
      <c r="Q47" s="46" t="e" cm="1">
        <f t="array" ref="Q47">IF(ISBLANK(INDEX('Stn Data Example'!$H:$H,MATCH(1,($A47='Stn Data Example'!$B:$B)*($P$1='Stn Data Example'!$C:$C),0))),"",INDEX('Stn Data Example'!$H:$H,MATCH(1,($A47='Stn Data Example'!$B:$B)*($P$1='Stn Data Example'!$C:$C),0)))</f>
        <v>#N/A</v>
      </c>
      <c r="S47" t="s">
        <v>91</v>
      </c>
      <c r="AH47" s="99" t="str">
        <f t="shared" si="14"/>
        <v/>
      </c>
      <c r="AI47" s="1" t="str">
        <f t="shared" si="31"/>
        <v/>
      </c>
      <c r="AJ47" t="str">
        <f t="shared" si="17"/>
        <v/>
      </c>
      <c r="AK47" t="str">
        <f t="shared" si="18"/>
        <v/>
      </c>
      <c r="AL47" t="str">
        <f t="shared" si="19"/>
        <v/>
      </c>
      <c r="AM47" t="str">
        <f t="shared" si="20"/>
        <v/>
      </c>
      <c r="AN47" t="str">
        <f t="shared" si="21"/>
        <v/>
      </c>
      <c r="AO47" t="str">
        <f t="shared" si="22"/>
        <v/>
      </c>
      <c r="AP47" t="str">
        <f t="shared" si="23"/>
        <v/>
      </c>
      <c r="AQ47" t="str">
        <f t="shared" si="24"/>
        <v/>
      </c>
      <c r="AR47" t="str">
        <f t="shared" si="25"/>
        <v/>
      </c>
      <c r="AS47" t="str">
        <f t="shared" si="26"/>
        <v/>
      </c>
      <c r="AT47" t="str">
        <f t="shared" si="27"/>
        <v/>
      </c>
      <c r="AU47" t="str">
        <f t="shared" si="28"/>
        <v/>
      </c>
      <c r="AV47" t="str">
        <f t="shared" si="29"/>
        <v/>
      </c>
      <c r="AW47" t="str">
        <f t="shared" si="30"/>
        <v/>
      </c>
    </row>
    <row r="48" spans="1:49" ht="15" thickBot="1">
      <c r="A48" s="9">
        <v>197</v>
      </c>
      <c r="B48" s="18" t="s">
        <v>225</v>
      </c>
      <c r="C48" s="18" t="s">
        <v>92</v>
      </c>
      <c r="D48" s="51" t="e" cm="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>#N/A</v>
      </c>
      <c r="E48" s="51" t="e" cm="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>#N/A</v>
      </c>
      <c r="F48" s="51" t="e" cm="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>#N/A</v>
      </c>
      <c r="G48" s="51" t="e" cm="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>#N/A</v>
      </c>
      <c r="H48" s="51" t="e" cm="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>#N/A</v>
      </c>
      <c r="I48" s="51" t="e" cm="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>#N/A</v>
      </c>
      <c r="J48" s="51" t="e" cm="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>#N/A</v>
      </c>
      <c r="K48" s="51" t="e" cm="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>#N/A</v>
      </c>
      <c r="L48" s="51" t="e" cm="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>#N/A</v>
      </c>
      <c r="M48" s="51" t="e" cm="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>#N/A</v>
      </c>
      <c r="N48" s="51" t="e" cm="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>#N/A</v>
      </c>
      <c r="O48" s="51" t="e" cm="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>#N/A</v>
      </c>
      <c r="P48" s="51" t="e" cm="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>#N/A</v>
      </c>
      <c r="Q48" s="52" t="e" cm="1">
        <f t="array" ref="Q48">IF(ISBLANK(INDEX('Stn Data Example'!$H:$H,MATCH(1,($A48='Stn Data Example'!$B:$B)*($P$1='Stn Data Example'!$C:$C),0))),"",INDEX('Stn Data Example'!$H:$H,MATCH(1,($A48='Stn Data Example'!$B:$B)*($P$1='Stn Data Example'!$C:$C),0)))</f>
        <v>#N/A</v>
      </c>
      <c r="S48" s="18" t="s">
        <v>92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99" t="str">
        <f t="shared" si="14"/>
        <v/>
      </c>
      <c r="AI48" s="59" t="str">
        <f t="shared" si="31"/>
        <v/>
      </c>
      <c r="AJ48" s="18" t="str">
        <f t="shared" si="17"/>
        <v/>
      </c>
      <c r="AK48" s="18" t="str">
        <f t="shared" si="18"/>
        <v/>
      </c>
      <c r="AL48" s="18" t="str">
        <f t="shared" si="19"/>
        <v/>
      </c>
      <c r="AM48" s="18" t="str">
        <f t="shared" si="20"/>
        <v/>
      </c>
      <c r="AN48" s="18" t="str">
        <f t="shared" si="21"/>
        <v/>
      </c>
      <c r="AO48" s="18" t="str">
        <f t="shared" si="22"/>
        <v/>
      </c>
      <c r="AP48" s="18" t="str">
        <f t="shared" si="23"/>
        <v/>
      </c>
      <c r="AQ48" s="18" t="str">
        <f t="shared" si="24"/>
        <v/>
      </c>
      <c r="AR48" s="18" t="str">
        <f t="shared" si="25"/>
        <v/>
      </c>
      <c r="AS48" s="18" t="str">
        <f t="shared" si="26"/>
        <v/>
      </c>
      <c r="AT48" s="18" t="str">
        <f t="shared" si="27"/>
        <v/>
      </c>
      <c r="AU48" s="18" t="str">
        <f t="shared" si="28"/>
        <v/>
      </c>
      <c r="AV48" s="18" t="str">
        <f t="shared" si="29"/>
        <v/>
      </c>
      <c r="AW48" s="18" t="str">
        <f t="shared" si="30"/>
        <v/>
      </c>
    </row>
    <row r="49" spans="1:49">
      <c r="A49" s="5">
        <v>199</v>
      </c>
      <c r="B49" t="s">
        <v>226</v>
      </c>
      <c r="C49" t="s">
        <v>93</v>
      </c>
      <c r="D49" s="48" t="e" cm="1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>#N/A</v>
      </c>
      <c r="E49" s="48" t="e" cm="1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>#N/A</v>
      </c>
      <c r="F49" s="48" t="e" cm="1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>#N/A</v>
      </c>
      <c r="G49" s="48" t="e" cm="1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>#N/A</v>
      </c>
      <c r="H49" s="48" t="e" cm="1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>#N/A</v>
      </c>
      <c r="I49" s="48" t="e" cm="1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>#N/A</v>
      </c>
      <c r="J49" s="48" t="e" cm="1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>#N/A</v>
      </c>
      <c r="K49" s="48" t="e" cm="1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>#N/A</v>
      </c>
      <c r="L49" s="48" t="e" cm="1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>#N/A</v>
      </c>
      <c r="M49" s="48" t="e" cm="1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>#N/A</v>
      </c>
      <c r="N49" s="48" t="e" cm="1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>#N/A</v>
      </c>
      <c r="O49" s="48" t="e" cm="1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>#N/A</v>
      </c>
      <c r="P49" s="48" t="e" cm="1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>#N/A</v>
      </c>
      <c r="Q49" s="46" t="e" cm="1">
        <f t="array" ref="Q49">IF(ISBLANK(INDEX('Stn Data Example'!$H:$H,MATCH(1,($A49='Stn Data Example'!$B:$B)*($P$1='Stn Data Example'!$C:$C),0))),"",INDEX('Stn Data Example'!$H:$H,MATCH(1,($A49='Stn Data Example'!$B:$B)*($P$1='Stn Data Example'!$C:$C),0)))</f>
        <v>#N/A</v>
      </c>
      <c r="S49" t="s">
        <v>93</v>
      </c>
      <c r="AH49" s="99" t="str">
        <f t="shared" si="14"/>
        <v/>
      </c>
      <c r="AI49" s="1" t="str">
        <f t="shared" ref="AI49:AI58" si="32">IF(AJ49&amp;AK49&amp;AL49&amp;AM49&amp;AN49&amp;AO49&amp;AP49&amp;AQ49&amp;AR49&amp;AS49&amp;AT49&amp;AU49&amp;AV49&amp;AW49="","","ERROR")</f>
        <v/>
      </c>
      <c r="AJ49" t="str">
        <f t="shared" si="17"/>
        <v/>
      </c>
      <c r="AK49" t="str">
        <f t="shared" si="18"/>
        <v/>
      </c>
      <c r="AL49" t="str">
        <f t="shared" si="19"/>
        <v/>
      </c>
      <c r="AM49" t="str">
        <f t="shared" si="20"/>
        <v/>
      </c>
      <c r="AN49" t="str">
        <f t="shared" si="21"/>
        <v/>
      </c>
      <c r="AO49" t="str">
        <f t="shared" si="22"/>
        <v/>
      </c>
      <c r="AP49" t="str">
        <f t="shared" si="23"/>
        <v/>
      </c>
      <c r="AQ49" t="str">
        <f t="shared" si="24"/>
        <v/>
      </c>
      <c r="AR49" t="str">
        <f t="shared" si="25"/>
        <v/>
      </c>
      <c r="AS49" t="str">
        <f t="shared" si="26"/>
        <v/>
      </c>
      <c r="AT49" t="str">
        <f t="shared" si="27"/>
        <v/>
      </c>
      <c r="AU49" t="str">
        <f t="shared" si="28"/>
        <v/>
      </c>
      <c r="AV49" t="str">
        <f t="shared" si="29"/>
        <v/>
      </c>
      <c r="AW49" t="str">
        <f t="shared" si="30"/>
        <v/>
      </c>
    </row>
    <row r="50" spans="1:49">
      <c r="A50" s="5">
        <v>198</v>
      </c>
      <c r="B50" t="s">
        <v>226</v>
      </c>
      <c r="C50" t="s">
        <v>94</v>
      </c>
      <c r="D50" s="48" t="e" cm="1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>#N/A</v>
      </c>
      <c r="E50" s="48" t="e" cm="1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>#N/A</v>
      </c>
      <c r="F50" s="48" t="e" cm="1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>#N/A</v>
      </c>
      <c r="G50" s="48" t="e" cm="1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>#N/A</v>
      </c>
      <c r="H50" s="48" t="e" cm="1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>#N/A</v>
      </c>
      <c r="I50" s="48" t="e" cm="1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>#N/A</v>
      </c>
      <c r="J50" s="48" t="e" cm="1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>#N/A</v>
      </c>
      <c r="K50" s="48" t="e" cm="1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>#N/A</v>
      </c>
      <c r="L50" s="48" t="e" cm="1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>#N/A</v>
      </c>
      <c r="M50" s="48" t="e" cm="1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>#N/A</v>
      </c>
      <c r="N50" s="48" t="e" cm="1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>#N/A</v>
      </c>
      <c r="O50" s="48" t="e" cm="1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>#N/A</v>
      </c>
      <c r="P50" s="48" t="e" cm="1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>#N/A</v>
      </c>
      <c r="Q50" s="46" t="e" cm="1">
        <f t="array" ref="Q50">IF(ISBLANK(INDEX('Stn Data Example'!$H:$H,MATCH(1,($A50='Stn Data Example'!$B:$B)*($P$1='Stn Data Example'!$C:$C),0))),"",INDEX('Stn Data Example'!$H:$H,MATCH(1,($A50='Stn Data Example'!$B:$B)*($P$1='Stn Data Example'!$C:$C),0)))</f>
        <v>#N/A</v>
      </c>
      <c r="S50" t="s">
        <v>94</v>
      </c>
      <c r="AH50" s="99" t="str">
        <f t="shared" si="14"/>
        <v/>
      </c>
      <c r="AI50" s="1" t="str">
        <f t="shared" si="32"/>
        <v/>
      </c>
      <c r="AJ50" t="str">
        <f t="shared" si="17"/>
        <v/>
      </c>
      <c r="AK50" t="str">
        <f t="shared" si="18"/>
        <v/>
      </c>
      <c r="AL50" t="str">
        <f t="shared" si="19"/>
        <v/>
      </c>
      <c r="AM50" t="str">
        <f t="shared" si="20"/>
        <v/>
      </c>
      <c r="AN50" t="str">
        <f t="shared" si="21"/>
        <v/>
      </c>
      <c r="AO50" t="str">
        <f t="shared" si="22"/>
        <v/>
      </c>
      <c r="AP50" t="str">
        <f t="shared" si="23"/>
        <v/>
      </c>
      <c r="AQ50" t="str">
        <f t="shared" si="24"/>
        <v/>
      </c>
      <c r="AR50" t="str">
        <f t="shared" si="25"/>
        <v/>
      </c>
      <c r="AS50" t="str">
        <f t="shared" si="26"/>
        <v/>
      </c>
      <c r="AT50" t="str">
        <f t="shared" si="27"/>
        <v/>
      </c>
      <c r="AU50" t="str">
        <f t="shared" si="28"/>
        <v/>
      </c>
      <c r="AV50" t="str">
        <f t="shared" si="29"/>
        <v/>
      </c>
      <c r="AW50" t="str">
        <f t="shared" si="30"/>
        <v/>
      </c>
    </row>
    <row r="51" spans="1:49">
      <c r="A51" s="5">
        <v>39</v>
      </c>
      <c r="B51" t="s">
        <v>226</v>
      </c>
      <c r="C51" t="s">
        <v>95</v>
      </c>
      <c r="D51" s="48" t="e" cm="1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>#N/A</v>
      </c>
      <c r="E51" s="48" t="e" cm="1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>#N/A</v>
      </c>
      <c r="F51" s="48" t="e" cm="1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>#N/A</v>
      </c>
      <c r="G51" s="48" t="e" cm="1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>#N/A</v>
      </c>
      <c r="H51" s="48" t="e" cm="1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>#N/A</v>
      </c>
      <c r="I51" s="48" t="e" cm="1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>#N/A</v>
      </c>
      <c r="J51" s="48" t="e" cm="1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>#N/A</v>
      </c>
      <c r="K51" s="48" t="e" cm="1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>#N/A</v>
      </c>
      <c r="L51" s="48" t="e" cm="1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>#N/A</v>
      </c>
      <c r="M51" s="48" t="e" cm="1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>#N/A</v>
      </c>
      <c r="N51" s="48" t="e" cm="1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>#N/A</v>
      </c>
      <c r="O51" s="48" t="e" cm="1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>#N/A</v>
      </c>
      <c r="P51" s="48" t="e" cm="1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>#N/A</v>
      </c>
      <c r="Q51" s="46" t="e" cm="1">
        <f t="array" ref="Q51">IF(ISBLANK(INDEX('Stn Data Example'!$H:$H,MATCH(1,($A51='Stn Data Example'!$B:$B)*($P$1='Stn Data Example'!$C:$C),0))),"",INDEX('Stn Data Example'!$H:$H,MATCH(1,($A51='Stn Data Example'!$B:$B)*($P$1='Stn Data Example'!$C:$C),0)))</f>
        <v>#N/A</v>
      </c>
      <c r="S51" t="s">
        <v>95</v>
      </c>
      <c r="AH51" s="99" t="str">
        <f t="shared" si="14"/>
        <v/>
      </c>
      <c r="AI51" s="1" t="str">
        <f t="shared" si="32"/>
        <v/>
      </c>
      <c r="AJ51" t="str">
        <f t="shared" si="17"/>
        <v/>
      </c>
      <c r="AK51" t="str">
        <f t="shared" si="18"/>
        <v/>
      </c>
      <c r="AL51" t="str">
        <f t="shared" si="19"/>
        <v/>
      </c>
      <c r="AM51" t="str">
        <f t="shared" si="20"/>
        <v/>
      </c>
      <c r="AN51" t="str">
        <f t="shared" si="21"/>
        <v/>
      </c>
      <c r="AO51" t="str">
        <f t="shared" si="22"/>
        <v/>
      </c>
      <c r="AP51" t="str">
        <f t="shared" si="23"/>
        <v/>
      </c>
      <c r="AQ51" t="str">
        <f t="shared" si="24"/>
        <v/>
      </c>
      <c r="AR51" t="str">
        <f t="shared" si="25"/>
        <v/>
      </c>
      <c r="AS51" t="str">
        <f t="shared" si="26"/>
        <v/>
      </c>
      <c r="AT51" t="str">
        <f t="shared" si="27"/>
        <v/>
      </c>
      <c r="AU51" t="str">
        <f t="shared" si="28"/>
        <v/>
      </c>
      <c r="AV51" t="str">
        <f t="shared" si="29"/>
        <v/>
      </c>
      <c r="AW51" t="str">
        <f t="shared" si="30"/>
        <v/>
      </c>
    </row>
    <row r="52" spans="1:49">
      <c r="A52" s="5">
        <v>40</v>
      </c>
      <c r="B52" t="s">
        <v>226</v>
      </c>
      <c r="C52" t="s">
        <v>96</v>
      </c>
      <c r="D52" s="48" t="e" cm="1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>#N/A</v>
      </c>
      <c r="E52" s="48" t="e" cm="1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>#N/A</v>
      </c>
      <c r="F52" s="48" t="e" cm="1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>#N/A</v>
      </c>
      <c r="G52" s="48" t="e" cm="1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>#N/A</v>
      </c>
      <c r="H52" s="48" t="e" cm="1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>#N/A</v>
      </c>
      <c r="I52" s="48" t="e" cm="1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>#N/A</v>
      </c>
      <c r="J52" s="48" t="e" cm="1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>#N/A</v>
      </c>
      <c r="K52" s="48" t="e" cm="1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>#N/A</v>
      </c>
      <c r="L52" s="48" t="e" cm="1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>#N/A</v>
      </c>
      <c r="M52" s="48" t="e" cm="1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>#N/A</v>
      </c>
      <c r="N52" s="48" t="e" cm="1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>#N/A</v>
      </c>
      <c r="O52" s="48" t="e" cm="1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>#N/A</v>
      </c>
      <c r="P52" s="48" t="e" cm="1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>#N/A</v>
      </c>
      <c r="Q52" s="46" t="e" cm="1">
        <f t="array" ref="Q52">IF(ISBLANK(INDEX('Stn Data Example'!$H:$H,MATCH(1,($A52='Stn Data Example'!$B:$B)*($P$1='Stn Data Example'!$C:$C),0))),"",INDEX('Stn Data Example'!$H:$H,MATCH(1,($A52='Stn Data Example'!$B:$B)*($P$1='Stn Data Example'!$C:$C),0)))</f>
        <v>#N/A</v>
      </c>
      <c r="S52" t="s">
        <v>96</v>
      </c>
      <c r="AH52" s="99" t="str">
        <f t="shared" si="14"/>
        <v/>
      </c>
      <c r="AI52" s="1" t="str">
        <f t="shared" si="32"/>
        <v/>
      </c>
      <c r="AJ52" t="str">
        <f t="shared" si="17"/>
        <v/>
      </c>
      <c r="AK52" t="str">
        <f t="shared" si="18"/>
        <v/>
      </c>
      <c r="AL52" t="str">
        <f t="shared" si="19"/>
        <v/>
      </c>
      <c r="AM52" t="str">
        <f t="shared" si="20"/>
        <v/>
      </c>
      <c r="AN52" t="str">
        <f t="shared" si="21"/>
        <v/>
      </c>
      <c r="AO52" t="str">
        <f t="shared" si="22"/>
        <v/>
      </c>
      <c r="AP52" t="str">
        <f t="shared" si="23"/>
        <v/>
      </c>
      <c r="AQ52" t="str">
        <f t="shared" si="24"/>
        <v/>
      </c>
      <c r="AR52" t="str">
        <f t="shared" si="25"/>
        <v/>
      </c>
      <c r="AS52" t="str">
        <f t="shared" si="26"/>
        <v/>
      </c>
      <c r="AT52" t="str">
        <f t="shared" si="27"/>
        <v/>
      </c>
      <c r="AU52" t="str">
        <f t="shared" si="28"/>
        <v/>
      </c>
      <c r="AV52" t="str">
        <f t="shared" si="29"/>
        <v/>
      </c>
      <c r="AW52" t="str">
        <f t="shared" si="30"/>
        <v/>
      </c>
    </row>
    <row r="53" spans="1:49">
      <c r="A53" s="5">
        <v>41</v>
      </c>
      <c r="B53" t="s">
        <v>226</v>
      </c>
      <c r="C53" t="s">
        <v>97</v>
      </c>
      <c r="D53" s="48" t="e" cm="1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>#N/A</v>
      </c>
      <c r="E53" s="48" t="e" cm="1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>#N/A</v>
      </c>
      <c r="F53" s="48" t="e" cm="1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>#N/A</v>
      </c>
      <c r="G53" s="48" t="e" cm="1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>#N/A</v>
      </c>
      <c r="H53" s="48" t="e" cm="1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>#N/A</v>
      </c>
      <c r="I53" s="48" t="e" cm="1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>#N/A</v>
      </c>
      <c r="J53" s="48" t="e" cm="1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>#N/A</v>
      </c>
      <c r="K53" s="48" t="e" cm="1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>#N/A</v>
      </c>
      <c r="L53" s="48" t="e" cm="1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>#N/A</v>
      </c>
      <c r="M53" s="48" t="e" cm="1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>#N/A</v>
      </c>
      <c r="N53" s="48" t="e" cm="1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>#N/A</v>
      </c>
      <c r="O53" s="48" t="e" cm="1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>#N/A</v>
      </c>
      <c r="P53" s="48" t="e" cm="1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>#N/A</v>
      </c>
      <c r="Q53" s="46" t="e" cm="1">
        <f t="array" ref="Q53">IF(ISBLANK(INDEX('Stn Data Example'!$H:$H,MATCH(1,($A53='Stn Data Example'!$B:$B)*($P$1='Stn Data Example'!$C:$C),0))),"",INDEX('Stn Data Example'!$H:$H,MATCH(1,($A53='Stn Data Example'!$B:$B)*($P$1='Stn Data Example'!$C:$C),0)))</f>
        <v>#N/A</v>
      </c>
      <c r="S53" t="s">
        <v>97</v>
      </c>
      <c r="AH53" s="99" t="str">
        <f t="shared" si="14"/>
        <v/>
      </c>
      <c r="AI53" s="1" t="str">
        <f t="shared" si="32"/>
        <v/>
      </c>
      <c r="AJ53" t="str">
        <f t="shared" si="17"/>
        <v/>
      </c>
      <c r="AK53" t="str">
        <f t="shared" si="18"/>
        <v/>
      </c>
      <c r="AL53" t="str">
        <f t="shared" si="19"/>
        <v/>
      </c>
      <c r="AM53" t="str">
        <f t="shared" si="20"/>
        <v/>
      </c>
      <c r="AN53" t="str">
        <f t="shared" si="21"/>
        <v/>
      </c>
      <c r="AO53" t="str">
        <f t="shared" si="22"/>
        <v/>
      </c>
      <c r="AP53" t="str">
        <f t="shared" si="23"/>
        <v/>
      </c>
      <c r="AQ53" t="str">
        <f t="shared" si="24"/>
        <v/>
      </c>
      <c r="AR53" t="str">
        <f t="shared" si="25"/>
        <v/>
      </c>
      <c r="AS53" t="str">
        <f t="shared" si="26"/>
        <v/>
      </c>
      <c r="AT53" t="str">
        <f t="shared" si="27"/>
        <v/>
      </c>
      <c r="AU53" t="str">
        <f t="shared" si="28"/>
        <v/>
      </c>
      <c r="AV53" t="str">
        <f t="shared" si="29"/>
        <v/>
      </c>
      <c r="AW53" t="str">
        <f t="shared" si="30"/>
        <v/>
      </c>
    </row>
    <row r="54" spans="1:49">
      <c r="A54" s="5">
        <v>42</v>
      </c>
      <c r="B54" t="s">
        <v>226</v>
      </c>
      <c r="C54" t="s">
        <v>98</v>
      </c>
      <c r="D54" s="48" t="e" cm="1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>#N/A</v>
      </c>
      <c r="E54" s="48" t="e" cm="1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>#N/A</v>
      </c>
      <c r="F54" s="48" t="e" cm="1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>#N/A</v>
      </c>
      <c r="G54" s="48" t="e" cm="1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>#N/A</v>
      </c>
      <c r="H54" s="48" t="e" cm="1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>#N/A</v>
      </c>
      <c r="I54" s="48" t="e" cm="1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>#N/A</v>
      </c>
      <c r="J54" s="48" t="e" cm="1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>#N/A</v>
      </c>
      <c r="K54" s="48" t="e" cm="1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>#N/A</v>
      </c>
      <c r="L54" s="48" t="e" cm="1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>#N/A</v>
      </c>
      <c r="M54" s="48" t="e" cm="1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>#N/A</v>
      </c>
      <c r="N54" s="48" t="e" cm="1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>#N/A</v>
      </c>
      <c r="O54" s="48" t="e" cm="1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>#N/A</v>
      </c>
      <c r="P54" s="48" t="e" cm="1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>#N/A</v>
      </c>
      <c r="Q54" s="46" t="e" cm="1">
        <f t="array" ref="Q54">IF(ISBLANK(INDEX('Stn Data Example'!$H:$H,MATCH(1,($A54='Stn Data Example'!$B:$B)*($P$1='Stn Data Example'!$C:$C),0))),"",INDEX('Stn Data Example'!$H:$H,MATCH(1,($A54='Stn Data Example'!$B:$B)*($P$1='Stn Data Example'!$C:$C),0)))</f>
        <v>#N/A</v>
      </c>
      <c r="S54" t="s">
        <v>98</v>
      </c>
      <c r="AH54" s="99" t="str">
        <f t="shared" si="14"/>
        <v/>
      </c>
      <c r="AI54" s="1" t="str">
        <f t="shared" si="32"/>
        <v/>
      </c>
      <c r="AJ54" t="str">
        <f t="shared" si="17"/>
        <v/>
      </c>
      <c r="AK54" t="str">
        <f t="shared" si="18"/>
        <v/>
      </c>
      <c r="AL54" t="str">
        <f t="shared" si="19"/>
        <v/>
      </c>
      <c r="AM54" t="str">
        <f t="shared" si="20"/>
        <v/>
      </c>
      <c r="AN54" t="str">
        <f t="shared" si="21"/>
        <v/>
      </c>
      <c r="AO54" t="str">
        <f t="shared" si="22"/>
        <v/>
      </c>
      <c r="AP54" t="str">
        <f t="shared" si="23"/>
        <v/>
      </c>
      <c r="AQ54" t="str">
        <f t="shared" si="24"/>
        <v/>
      </c>
      <c r="AR54" t="str">
        <f t="shared" si="25"/>
        <v/>
      </c>
      <c r="AS54" t="str">
        <f t="shared" si="26"/>
        <v/>
      </c>
      <c r="AT54" t="str">
        <f t="shared" si="27"/>
        <v/>
      </c>
      <c r="AU54" t="str">
        <f t="shared" si="28"/>
        <v/>
      </c>
      <c r="AV54" t="str">
        <f t="shared" si="29"/>
        <v/>
      </c>
      <c r="AW54" t="str">
        <f t="shared" si="30"/>
        <v/>
      </c>
    </row>
    <row r="55" spans="1:49">
      <c r="A55" s="5">
        <v>43</v>
      </c>
      <c r="B55" t="s">
        <v>226</v>
      </c>
      <c r="C55" t="s">
        <v>99</v>
      </c>
      <c r="D55" s="48" t="e" cm="1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>#N/A</v>
      </c>
      <c r="E55" s="48" t="e" cm="1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>#N/A</v>
      </c>
      <c r="F55" s="48" t="e" cm="1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>#N/A</v>
      </c>
      <c r="G55" s="48" t="e" cm="1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>#N/A</v>
      </c>
      <c r="H55" s="48" t="e" cm="1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>#N/A</v>
      </c>
      <c r="I55" s="48" t="e" cm="1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>#N/A</v>
      </c>
      <c r="J55" s="48" t="e" cm="1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>#N/A</v>
      </c>
      <c r="K55" s="48" t="e" cm="1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>#N/A</v>
      </c>
      <c r="L55" s="48" t="e" cm="1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>#N/A</v>
      </c>
      <c r="M55" s="48" t="e" cm="1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>#N/A</v>
      </c>
      <c r="N55" s="48" t="e" cm="1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>#N/A</v>
      </c>
      <c r="O55" s="48" t="e" cm="1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>#N/A</v>
      </c>
      <c r="P55" s="48" t="e" cm="1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>#N/A</v>
      </c>
      <c r="Q55" s="46" t="e" cm="1">
        <f t="array" ref="Q55">IF(ISBLANK(INDEX('Stn Data Example'!$H:$H,MATCH(1,($A55='Stn Data Example'!$B:$B)*($P$1='Stn Data Example'!$C:$C),0))),"",INDEX('Stn Data Example'!$H:$H,MATCH(1,($A55='Stn Data Example'!$B:$B)*($P$1='Stn Data Example'!$C:$C),0)))</f>
        <v>#N/A</v>
      </c>
      <c r="S55" t="s">
        <v>99</v>
      </c>
      <c r="AH55" s="99" t="str">
        <f t="shared" si="14"/>
        <v/>
      </c>
      <c r="AI55" s="1" t="str">
        <f t="shared" si="32"/>
        <v/>
      </c>
      <c r="AJ55" t="str">
        <f t="shared" si="17"/>
        <v/>
      </c>
      <c r="AK55" t="str">
        <f t="shared" si="18"/>
        <v/>
      </c>
      <c r="AL55" t="str">
        <f t="shared" si="19"/>
        <v/>
      </c>
      <c r="AM55" t="str">
        <f t="shared" si="20"/>
        <v/>
      </c>
      <c r="AN55" t="str">
        <f t="shared" si="21"/>
        <v/>
      </c>
      <c r="AO55" t="str">
        <f t="shared" si="22"/>
        <v/>
      </c>
      <c r="AP55" t="str">
        <f t="shared" si="23"/>
        <v/>
      </c>
      <c r="AQ55" t="str">
        <f t="shared" si="24"/>
        <v/>
      </c>
      <c r="AR55" t="str">
        <f t="shared" si="25"/>
        <v/>
      </c>
      <c r="AS55" t="str">
        <f t="shared" si="26"/>
        <v/>
      </c>
      <c r="AT55" t="str">
        <f t="shared" si="27"/>
        <v/>
      </c>
      <c r="AU55" t="str">
        <f t="shared" si="28"/>
        <v/>
      </c>
      <c r="AV55" t="str">
        <f t="shared" si="29"/>
        <v/>
      </c>
      <c r="AW55" t="str">
        <f t="shared" si="30"/>
        <v/>
      </c>
    </row>
    <row r="56" spans="1:49">
      <c r="A56" s="5">
        <v>44</v>
      </c>
      <c r="B56" t="s">
        <v>226</v>
      </c>
      <c r="C56" t="s">
        <v>100</v>
      </c>
      <c r="D56" s="48" t="e" cm="1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>#N/A</v>
      </c>
      <c r="E56" s="48" t="e" cm="1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>#N/A</v>
      </c>
      <c r="F56" s="48" t="e" cm="1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>#N/A</v>
      </c>
      <c r="G56" s="48" t="e" cm="1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>#N/A</v>
      </c>
      <c r="H56" s="48" t="e" cm="1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>#N/A</v>
      </c>
      <c r="I56" s="48" t="e" cm="1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>#N/A</v>
      </c>
      <c r="J56" s="48" t="e" cm="1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>#N/A</v>
      </c>
      <c r="K56" s="48" t="e" cm="1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>#N/A</v>
      </c>
      <c r="L56" s="48" t="e" cm="1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>#N/A</v>
      </c>
      <c r="M56" s="48" t="e" cm="1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>#N/A</v>
      </c>
      <c r="N56" s="48" t="e" cm="1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>#N/A</v>
      </c>
      <c r="O56" s="48" t="e" cm="1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>#N/A</v>
      </c>
      <c r="P56" s="48" t="e" cm="1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>#N/A</v>
      </c>
      <c r="Q56" s="46" t="e" cm="1">
        <f t="array" ref="Q56">IF(ISBLANK(INDEX('Stn Data Example'!$H:$H,MATCH(1,($A56='Stn Data Example'!$B:$B)*($P$1='Stn Data Example'!$C:$C),0))),"",INDEX('Stn Data Example'!$H:$H,MATCH(1,($A56='Stn Data Example'!$B:$B)*($P$1='Stn Data Example'!$C:$C),0)))</f>
        <v>#N/A</v>
      </c>
      <c r="S56" t="s">
        <v>100</v>
      </c>
      <c r="AH56" s="99" t="str">
        <f t="shared" si="14"/>
        <v/>
      </c>
      <c r="AI56" s="1" t="str">
        <f t="shared" si="32"/>
        <v/>
      </c>
      <c r="AJ56" t="str">
        <f t="shared" si="17"/>
        <v/>
      </c>
      <c r="AK56" t="str">
        <f t="shared" si="18"/>
        <v/>
      </c>
      <c r="AL56" t="str">
        <f t="shared" si="19"/>
        <v/>
      </c>
      <c r="AM56" t="str">
        <f t="shared" si="20"/>
        <v/>
      </c>
      <c r="AN56" t="str">
        <f t="shared" si="21"/>
        <v/>
      </c>
      <c r="AO56" t="str">
        <f t="shared" si="22"/>
        <v/>
      </c>
      <c r="AP56" t="str">
        <f t="shared" si="23"/>
        <v/>
      </c>
      <c r="AQ56" t="str">
        <f t="shared" si="24"/>
        <v/>
      </c>
      <c r="AR56" t="str">
        <f t="shared" si="25"/>
        <v/>
      </c>
      <c r="AS56" t="str">
        <f t="shared" si="26"/>
        <v/>
      </c>
      <c r="AT56" t="str">
        <f t="shared" si="27"/>
        <v/>
      </c>
      <c r="AU56" t="str">
        <f t="shared" si="28"/>
        <v/>
      </c>
      <c r="AV56" t="str">
        <f t="shared" si="29"/>
        <v/>
      </c>
      <c r="AW56" t="str">
        <f t="shared" si="30"/>
        <v/>
      </c>
    </row>
    <row r="57" spans="1:49">
      <c r="A57" s="5">
        <v>45</v>
      </c>
      <c r="B57" t="s">
        <v>226</v>
      </c>
      <c r="C57" t="s">
        <v>101</v>
      </c>
      <c r="D57" s="48" t="e" cm="1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>#N/A</v>
      </c>
      <c r="E57" s="48" t="e" cm="1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>#N/A</v>
      </c>
      <c r="F57" s="48" t="e" cm="1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>#N/A</v>
      </c>
      <c r="G57" s="48" t="e" cm="1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>#N/A</v>
      </c>
      <c r="H57" s="48" t="e" cm="1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>#N/A</v>
      </c>
      <c r="I57" s="48" t="e" cm="1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>#N/A</v>
      </c>
      <c r="J57" s="48" t="e" cm="1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>#N/A</v>
      </c>
      <c r="K57" s="48" t="e" cm="1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>#N/A</v>
      </c>
      <c r="L57" s="48" t="e" cm="1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>#N/A</v>
      </c>
      <c r="M57" s="48" t="e" cm="1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>#N/A</v>
      </c>
      <c r="N57" s="48" t="e" cm="1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>#N/A</v>
      </c>
      <c r="O57" s="48" t="e" cm="1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>#N/A</v>
      </c>
      <c r="P57" s="48" t="e" cm="1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>#N/A</v>
      </c>
      <c r="Q57" s="46" t="e" cm="1">
        <f t="array" ref="Q57">IF(ISBLANK(INDEX('Stn Data Example'!$H:$H,MATCH(1,($A57='Stn Data Example'!$B:$B)*($P$1='Stn Data Example'!$C:$C),0))),"",INDEX('Stn Data Example'!$H:$H,MATCH(1,($A57='Stn Data Example'!$B:$B)*($P$1='Stn Data Example'!$C:$C),0)))</f>
        <v>#N/A</v>
      </c>
      <c r="S57" t="s">
        <v>101</v>
      </c>
      <c r="AH57" s="99" t="str">
        <f t="shared" si="14"/>
        <v/>
      </c>
      <c r="AI57" s="1" t="str">
        <f t="shared" si="32"/>
        <v/>
      </c>
      <c r="AJ57" t="str">
        <f t="shared" si="17"/>
        <v/>
      </c>
      <c r="AK57" t="str">
        <f t="shared" si="18"/>
        <v/>
      </c>
      <c r="AL57" t="str">
        <f t="shared" si="19"/>
        <v/>
      </c>
      <c r="AM57" t="str">
        <f t="shared" si="20"/>
        <v/>
      </c>
      <c r="AN57" t="str">
        <f t="shared" si="21"/>
        <v/>
      </c>
      <c r="AO57" t="str">
        <f t="shared" si="22"/>
        <v/>
      </c>
      <c r="AP57" t="str">
        <f t="shared" si="23"/>
        <v/>
      </c>
      <c r="AQ57" t="str">
        <f t="shared" si="24"/>
        <v/>
      </c>
      <c r="AR57" t="str">
        <f t="shared" si="25"/>
        <v/>
      </c>
      <c r="AS57" t="str">
        <f t="shared" si="26"/>
        <v/>
      </c>
      <c r="AT57" t="str">
        <f t="shared" si="27"/>
        <v/>
      </c>
      <c r="AU57" t="str">
        <f t="shared" si="28"/>
        <v/>
      </c>
      <c r="AV57" t="str">
        <f t="shared" si="29"/>
        <v/>
      </c>
      <c r="AW57" t="str">
        <f t="shared" si="30"/>
        <v/>
      </c>
    </row>
    <row r="58" spans="1:49" ht="15" thickBot="1">
      <c r="A58" s="9">
        <v>200</v>
      </c>
      <c r="B58" s="18" t="s">
        <v>226</v>
      </c>
      <c r="C58" s="18" t="s">
        <v>102</v>
      </c>
      <c r="D58" s="51" t="e" cm="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>#N/A</v>
      </c>
      <c r="E58" s="51" t="e" cm="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>#N/A</v>
      </c>
      <c r="F58" s="51" t="e" cm="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>#N/A</v>
      </c>
      <c r="G58" s="51" t="e" cm="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>#N/A</v>
      </c>
      <c r="H58" s="51" t="e" cm="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>#N/A</v>
      </c>
      <c r="I58" s="51" t="e" cm="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>#N/A</v>
      </c>
      <c r="J58" s="51" t="e" cm="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>#N/A</v>
      </c>
      <c r="K58" s="51" t="e" cm="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>#N/A</v>
      </c>
      <c r="L58" s="51" t="e" cm="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>#N/A</v>
      </c>
      <c r="M58" s="51" t="e" cm="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>#N/A</v>
      </c>
      <c r="N58" s="51" t="e" cm="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>#N/A</v>
      </c>
      <c r="O58" s="51" t="e" cm="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>#N/A</v>
      </c>
      <c r="P58" s="51" t="e" cm="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>#N/A</v>
      </c>
      <c r="Q58" s="52" t="e" cm="1">
        <f t="array" ref="Q58">IF(ISBLANK(INDEX('Stn Data Example'!$H:$H,MATCH(1,($A58='Stn Data Example'!$B:$B)*($P$1='Stn Data Example'!$C:$C),0))),"",INDEX('Stn Data Example'!$H:$H,MATCH(1,($A58='Stn Data Example'!$B:$B)*($P$1='Stn Data Example'!$C:$C),0)))</f>
        <v>#N/A</v>
      </c>
      <c r="S58" s="18" t="s">
        <v>102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99" t="str">
        <f t="shared" si="14"/>
        <v/>
      </c>
      <c r="AI58" s="59" t="str">
        <f t="shared" si="32"/>
        <v/>
      </c>
      <c r="AJ58" s="18" t="str">
        <f t="shared" si="17"/>
        <v/>
      </c>
      <c r="AK58" s="18" t="str">
        <f t="shared" si="18"/>
        <v/>
      </c>
      <c r="AL58" s="18" t="str">
        <f t="shared" si="19"/>
        <v/>
      </c>
      <c r="AM58" s="18" t="str">
        <f t="shared" si="20"/>
        <v/>
      </c>
      <c r="AN58" s="18" t="str">
        <f t="shared" si="21"/>
        <v/>
      </c>
      <c r="AO58" s="18" t="str">
        <f t="shared" si="22"/>
        <v/>
      </c>
      <c r="AP58" s="18" t="str">
        <f t="shared" si="23"/>
        <v/>
      </c>
      <c r="AQ58" s="18" t="str">
        <f t="shared" si="24"/>
        <v/>
      </c>
      <c r="AR58" s="18" t="str">
        <f t="shared" si="25"/>
        <v/>
      </c>
      <c r="AS58" s="18" t="str">
        <f t="shared" si="26"/>
        <v/>
      </c>
      <c r="AT58" s="18" t="str">
        <f t="shared" si="27"/>
        <v/>
      </c>
      <c r="AU58" s="18" t="str">
        <f t="shared" si="28"/>
        <v/>
      </c>
      <c r="AV58" s="18" t="str">
        <f t="shared" si="29"/>
        <v/>
      </c>
      <c r="AW58" s="18" t="str">
        <f t="shared" si="30"/>
        <v/>
      </c>
    </row>
    <row r="59" spans="1:49">
      <c r="A59" s="5">
        <v>61</v>
      </c>
      <c r="B59" s="101" t="s">
        <v>227</v>
      </c>
      <c r="C59" s="74" t="s">
        <v>103</v>
      </c>
      <c r="D59" s="48" t="e" cm="1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>#N/A</v>
      </c>
      <c r="E59" s="48" t="e" cm="1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>#N/A</v>
      </c>
      <c r="F59" s="48" t="e" cm="1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>#N/A</v>
      </c>
      <c r="G59" s="48" t="e" cm="1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>#N/A</v>
      </c>
      <c r="H59" s="48" t="e" cm="1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>#N/A</v>
      </c>
      <c r="I59" s="48" t="e" cm="1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>#N/A</v>
      </c>
      <c r="J59" s="48" t="e" cm="1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>#N/A</v>
      </c>
      <c r="K59" s="48" t="e" cm="1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>#N/A</v>
      </c>
      <c r="L59" s="48" t="e" cm="1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>#N/A</v>
      </c>
      <c r="M59" s="48" t="e" cm="1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>#N/A</v>
      </c>
      <c r="N59" s="48" t="e" cm="1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>#N/A</v>
      </c>
      <c r="O59" s="48" t="e" cm="1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>#N/A</v>
      </c>
      <c r="P59" s="48" t="e" cm="1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>#N/A</v>
      </c>
      <c r="Q59" s="46" t="e" cm="1">
        <f t="array" ref="Q59">IF(ISBLANK(INDEX('Stn Data Example'!$H:$H,MATCH(1,($A59='Stn Data Example'!$B:$B)*($P$1='Stn Data Example'!$C:$C),0))),"",INDEX('Stn Data Example'!$H:$H,MATCH(1,($A59='Stn Data Example'!$B:$B)*($P$1='Stn Data Example'!$C:$C),0)))</f>
        <v>#N/A</v>
      </c>
      <c r="S59" t="s">
        <v>103</v>
      </c>
      <c r="AH59" s="99" t="str">
        <f t="shared" si="14"/>
        <v/>
      </c>
      <c r="AI59" s="1" t="str">
        <f t="shared" ref="AI59:AI64" si="33">IF(AJ59&amp;AK59&amp;AL59&amp;AM59&amp;AN59&amp;AO59&amp;AP59&amp;AQ59&amp;AR59&amp;AS59&amp;AT59&amp;AU59&amp;AV59&amp;AW59="","","ERROR")</f>
        <v/>
      </c>
      <c r="AJ59" t="str">
        <f t="shared" si="17"/>
        <v/>
      </c>
      <c r="AK59" t="str">
        <f t="shared" si="18"/>
        <v/>
      </c>
      <c r="AL59" t="str">
        <f t="shared" si="19"/>
        <v/>
      </c>
      <c r="AM59" t="str">
        <f t="shared" si="20"/>
        <v/>
      </c>
      <c r="AN59" t="str">
        <f t="shared" si="21"/>
        <v/>
      </c>
      <c r="AO59" t="str">
        <f t="shared" si="22"/>
        <v/>
      </c>
      <c r="AP59" t="str">
        <f t="shared" si="23"/>
        <v/>
      </c>
      <c r="AQ59" t="str">
        <f t="shared" si="24"/>
        <v/>
      </c>
      <c r="AR59" t="str">
        <f t="shared" si="25"/>
        <v/>
      </c>
      <c r="AS59" t="str">
        <f t="shared" si="26"/>
        <v/>
      </c>
      <c r="AT59" t="str">
        <f t="shared" si="27"/>
        <v/>
      </c>
      <c r="AU59" t="str">
        <f t="shared" si="28"/>
        <v/>
      </c>
      <c r="AV59" t="str">
        <f t="shared" si="29"/>
        <v/>
      </c>
      <c r="AW59" t="str">
        <f t="shared" si="30"/>
        <v/>
      </c>
    </row>
    <row r="60" spans="1:49">
      <c r="A60" s="5">
        <v>62</v>
      </c>
      <c r="B60" t="s">
        <v>227</v>
      </c>
      <c r="C60" s="74" t="s">
        <v>104</v>
      </c>
      <c r="D60" s="48" t="e" cm="1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>#N/A</v>
      </c>
      <c r="E60" s="48" t="e" cm="1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>#N/A</v>
      </c>
      <c r="F60" s="48" t="e" cm="1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>#N/A</v>
      </c>
      <c r="G60" s="48" t="e" cm="1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>#N/A</v>
      </c>
      <c r="H60" s="48" t="e" cm="1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>#N/A</v>
      </c>
      <c r="I60" s="48" t="e" cm="1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>#N/A</v>
      </c>
      <c r="J60" s="48" t="e" cm="1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>#N/A</v>
      </c>
      <c r="K60" s="48" t="e" cm="1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>#N/A</v>
      </c>
      <c r="L60" s="48" t="e" cm="1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>#N/A</v>
      </c>
      <c r="M60" s="48" t="e" cm="1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>#N/A</v>
      </c>
      <c r="N60" s="48" t="e" cm="1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>#N/A</v>
      </c>
      <c r="O60" s="48" t="e" cm="1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>#N/A</v>
      </c>
      <c r="P60" s="48" t="e" cm="1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>#N/A</v>
      </c>
      <c r="Q60" s="46" t="e" cm="1">
        <f t="array" ref="Q60">IF(ISBLANK(INDEX('Stn Data Example'!$H:$H,MATCH(1,($A60='Stn Data Example'!$B:$B)*($P$1='Stn Data Example'!$C:$C),0))),"",INDEX('Stn Data Example'!$H:$H,MATCH(1,($A60='Stn Data Example'!$B:$B)*($P$1='Stn Data Example'!$C:$C),0)))</f>
        <v>#N/A</v>
      </c>
      <c r="S60" t="s">
        <v>104</v>
      </c>
      <c r="AH60" s="99" t="str">
        <f t="shared" si="14"/>
        <v/>
      </c>
      <c r="AI60" s="1" t="str">
        <f t="shared" si="33"/>
        <v/>
      </c>
      <c r="AJ60" t="str">
        <f t="shared" si="17"/>
        <v/>
      </c>
      <c r="AK60" t="str">
        <f t="shared" si="18"/>
        <v/>
      </c>
      <c r="AL60" t="str">
        <f t="shared" si="19"/>
        <v/>
      </c>
      <c r="AM60" t="str">
        <f t="shared" si="20"/>
        <v/>
      </c>
      <c r="AN60" t="str">
        <f t="shared" si="21"/>
        <v/>
      </c>
      <c r="AO60" t="str">
        <f t="shared" si="22"/>
        <v/>
      </c>
      <c r="AP60" t="str">
        <f t="shared" si="23"/>
        <v/>
      </c>
      <c r="AQ60" t="str">
        <f t="shared" si="24"/>
        <v/>
      </c>
      <c r="AR60" t="str">
        <f t="shared" si="25"/>
        <v/>
      </c>
      <c r="AS60" t="str">
        <f t="shared" si="26"/>
        <v/>
      </c>
      <c r="AT60" t="str">
        <f t="shared" si="27"/>
        <v/>
      </c>
      <c r="AU60" t="str">
        <f t="shared" si="28"/>
        <v/>
      </c>
      <c r="AV60" t="str">
        <f t="shared" si="29"/>
        <v/>
      </c>
      <c r="AW60" t="str">
        <f t="shared" si="30"/>
        <v/>
      </c>
    </row>
    <row r="61" spans="1:49">
      <c r="A61" s="5">
        <v>63</v>
      </c>
      <c r="B61" t="s">
        <v>227</v>
      </c>
      <c r="C61" s="74" t="s">
        <v>105</v>
      </c>
      <c r="D61" s="48" t="e" cm="1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>#N/A</v>
      </c>
      <c r="E61" s="48" t="e" cm="1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>#N/A</v>
      </c>
      <c r="F61" s="48" t="e" cm="1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>#N/A</v>
      </c>
      <c r="G61" s="48" t="e" cm="1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>#N/A</v>
      </c>
      <c r="H61" s="48" t="e" cm="1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>#N/A</v>
      </c>
      <c r="I61" s="48" t="e" cm="1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>#N/A</v>
      </c>
      <c r="J61" s="48" t="e" cm="1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>#N/A</v>
      </c>
      <c r="K61" s="48" t="e" cm="1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>#N/A</v>
      </c>
      <c r="L61" s="48" t="e" cm="1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>#N/A</v>
      </c>
      <c r="M61" s="48" t="e" cm="1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>#N/A</v>
      </c>
      <c r="N61" s="48" t="e" cm="1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>#N/A</v>
      </c>
      <c r="O61" s="48" t="e" cm="1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>#N/A</v>
      </c>
      <c r="P61" s="48" t="e" cm="1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>#N/A</v>
      </c>
      <c r="Q61" s="46" t="e" cm="1">
        <f t="array" ref="Q61">IF(ISBLANK(INDEX('Stn Data Example'!$H:$H,MATCH(1,($A61='Stn Data Example'!$B:$B)*($P$1='Stn Data Example'!$C:$C),0))),"",INDEX('Stn Data Example'!$H:$H,MATCH(1,($A61='Stn Data Example'!$B:$B)*($P$1='Stn Data Example'!$C:$C),0)))</f>
        <v>#N/A</v>
      </c>
      <c r="S61" t="s">
        <v>105</v>
      </c>
      <c r="AH61" s="99" t="str">
        <f t="shared" si="14"/>
        <v/>
      </c>
      <c r="AI61" s="1" t="str">
        <f t="shared" si="33"/>
        <v/>
      </c>
      <c r="AJ61" t="str">
        <f t="shared" si="17"/>
        <v/>
      </c>
      <c r="AK61" t="str">
        <f t="shared" si="18"/>
        <v/>
      </c>
      <c r="AL61" t="str">
        <f t="shared" si="19"/>
        <v/>
      </c>
      <c r="AM61" t="str">
        <f t="shared" si="20"/>
        <v/>
      </c>
      <c r="AN61" t="str">
        <f t="shared" si="21"/>
        <v/>
      </c>
      <c r="AO61" t="str">
        <f t="shared" si="22"/>
        <v/>
      </c>
      <c r="AP61" t="str">
        <f t="shared" si="23"/>
        <v/>
      </c>
      <c r="AQ61" t="str">
        <f t="shared" si="24"/>
        <v/>
      </c>
      <c r="AR61" t="str">
        <f t="shared" si="25"/>
        <v/>
      </c>
      <c r="AS61" t="str">
        <f t="shared" si="26"/>
        <v/>
      </c>
      <c r="AT61" t="str">
        <f t="shared" si="27"/>
        <v/>
      </c>
      <c r="AU61" t="str">
        <f t="shared" si="28"/>
        <v/>
      </c>
      <c r="AV61" t="str">
        <f t="shared" si="29"/>
        <v/>
      </c>
      <c r="AW61" t="str">
        <f t="shared" si="30"/>
        <v/>
      </c>
    </row>
    <row r="62" spans="1:49">
      <c r="A62" s="5">
        <v>64</v>
      </c>
      <c r="B62" t="s">
        <v>227</v>
      </c>
      <c r="C62" s="74" t="s">
        <v>106</v>
      </c>
      <c r="D62" s="48" t="e" cm="1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>#N/A</v>
      </c>
      <c r="E62" s="48" t="e" cm="1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>#N/A</v>
      </c>
      <c r="F62" s="48" t="e" cm="1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>#N/A</v>
      </c>
      <c r="G62" s="48" t="e" cm="1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>#N/A</v>
      </c>
      <c r="H62" s="48" t="e" cm="1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>#N/A</v>
      </c>
      <c r="I62" s="48" t="e" cm="1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>#N/A</v>
      </c>
      <c r="J62" s="48" t="e" cm="1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>#N/A</v>
      </c>
      <c r="K62" s="48" t="e" cm="1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>#N/A</v>
      </c>
      <c r="L62" s="48" t="e" cm="1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>#N/A</v>
      </c>
      <c r="M62" s="48" t="e" cm="1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>#N/A</v>
      </c>
      <c r="N62" s="48" t="e" cm="1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>#N/A</v>
      </c>
      <c r="O62" s="48" t="e" cm="1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>#N/A</v>
      </c>
      <c r="P62" s="48" t="e" cm="1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>#N/A</v>
      </c>
      <c r="Q62" s="46" t="e" cm="1">
        <f t="array" ref="Q62">IF(ISBLANK(INDEX('Stn Data Example'!$H:$H,MATCH(1,($A62='Stn Data Example'!$B:$B)*($P$1='Stn Data Example'!$C:$C),0))),"",INDEX('Stn Data Example'!$H:$H,MATCH(1,($A62='Stn Data Example'!$B:$B)*($P$1='Stn Data Example'!$C:$C),0)))</f>
        <v>#N/A</v>
      </c>
      <c r="S62" t="s">
        <v>106</v>
      </c>
      <c r="AH62" s="99" t="str">
        <f t="shared" si="14"/>
        <v/>
      </c>
      <c r="AI62" s="1" t="str">
        <f t="shared" si="33"/>
        <v/>
      </c>
      <c r="AJ62" t="str">
        <f t="shared" si="17"/>
        <v/>
      </c>
      <c r="AK62" t="str">
        <f t="shared" si="18"/>
        <v/>
      </c>
      <c r="AL62" t="str">
        <f t="shared" si="19"/>
        <v/>
      </c>
      <c r="AM62" t="str">
        <f t="shared" si="20"/>
        <v/>
      </c>
      <c r="AN62" t="str">
        <f t="shared" si="21"/>
        <v/>
      </c>
      <c r="AO62" t="str">
        <f t="shared" si="22"/>
        <v/>
      </c>
      <c r="AP62" t="str">
        <f t="shared" si="23"/>
        <v/>
      </c>
      <c r="AQ62" t="str">
        <f t="shared" si="24"/>
        <v/>
      </c>
      <c r="AR62" t="str">
        <f t="shared" si="25"/>
        <v/>
      </c>
      <c r="AS62" t="str">
        <f t="shared" si="26"/>
        <v/>
      </c>
      <c r="AT62" t="str">
        <f t="shared" si="27"/>
        <v/>
      </c>
      <c r="AU62" t="str">
        <f t="shared" si="28"/>
        <v/>
      </c>
      <c r="AV62" t="str">
        <f t="shared" si="29"/>
        <v/>
      </c>
      <c r="AW62" t="str">
        <f t="shared" si="30"/>
        <v/>
      </c>
    </row>
    <row r="63" spans="1:49">
      <c r="A63" s="5">
        <v>201</v>
      </c>
      <c r="B63" t="s">
        <v>227</v>
      </c>
      <c r="C63" s="74" t="s">
        <v>107</v>
      </c>
      <c r="D63" s="48" t="e" cm="1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>#N/A</v>
      </c>
      <c r="E63" s="48" t="e" cm="1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>#N/A</v>
      </c>
      <c r="F63" s="48" t="e" cm="1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>#N/A</v>
      </c>
      <c r="G63" s="48" t="e" cm="1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>#N/A</v>
      </c>
      <c r="H63" s="48" t="e" cm="1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>#N/A</v>
      </c>
      <c r="I63" s="48" t="e" cm="1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>#N/A</v>
      </c>
      <c r="J63" s="48" t="e" cm="1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>#N/A</v>
      </c>
      <c r="K63" s="48" t="e" cm="1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>#N/A</v>
      </c>
      <c r="L63" s="48" t="e" cm="1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>#N/A</v>
      </c>
      <c r="M63" s="48" t="e" cm="1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>#N/A</v>
      </c>
      <c r="N63" s="48" t="e" cm="1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>#N/A</v>
      </c>
      <c r="O63" s="48" t="e" cm="1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>#N/A</v>
      </c>
      <c r="P63" s="48" t="e" cm="1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>#N/A</v>
      </c>
      <c r="Q63" s="46" t="e" cm="1">
        <f t="array" ref="Q63">IF(ISBLANK(INDEX('Stn Data Example'!$H:$H,MATCH(1,($A63='Stn Data Example'!$B:$B)*($P$1='Stn Data Example'!$C:$C),0))),"",INDEX('Stn Data Example'!$H:$H,MATCH(1,($A63='Stn Data Example'!$B:$B)*($P$1='Stn Data Example'!$C:$C),0)))</f>
        <v>#N/A</v>
      </c>
      <c r="S63" t="s">
        <v>107</v>
      </c>
      <c r="AH63" s="99" t="str">
        <f t="shared" si="14"/>
        <v/>
      </c>
      <c r="AI63" s="1" t="str">
        <f t="shared" si="33"/>
        <v/>
      </c>
      <c r="AJ63" t="str">
        <f t="shared" si="17"/>
        <v/>
      </c>
      <c r="AK63" t="str">
        <f t="shared" si="18"/>
        <v/>
      </c>
      <c r="AL63" t="str">
        <f t="shared" si="19"/>
        <v/>
      </c>
      <c r="AM63" t="str">
        <f t="shared" si="20"/>
        <v/>
      </c>
      <c r="AN63" t="str">
        <f t="shared" si="21"/>
        <v/>
      </c>
      <c r="AO63" t="str">
        <f t="shared" si="22"/>
        <v/>
      </c>
      <c r="AP63" t="str">
        <f t="shared" si="23"/>
        <v/>
      </c>
      <c r="AQ63" t="str">
        <f t="shared" si="24"/>
        <v/>
      </c>
      <c r="AR63" t="str">
        <f t="shared" si="25"/>
        <v/>
      </c>
      <c r="AS63" t="str">
        <f t="shared" si="26"/>
        <v/>
      </c>
      <c r="AT63" t="str">
        <f t="shared" si="27"/>
        <v/>
      </c>
      <c r="AU63" t="str">
        <f t="shared" si="28"/>
        <v/>
      </c>
      <c r="AV63" t="str">
        <f t="shared" si="29"/>
        <v/>
      </c>
      <c r="AW63" t="str">
        <f t="shared" si="30"/>
        <v/>
      </c>
    </row>
    <row r="64" spans="1:49" ht="15" thickBot="1">
      <c r="A64" s="9">
        <v>202</v>
      </c>
      <c r="B64" s="18" t="s">
        <v>227</v>
      </c>
      <c r="C64" s="94" t="s">
        <v>108</v>
      </c>
      <c r="D64" s="51" t="e" cm="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>#N/A</v>
      </c>
      <c r="E64" s="51" t="e" cm="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>#N/A</v>
      </c>
      <c r="F64" s="51" t="e" cm="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>#N/A</v>
      </c>
      <c r="G64" s="51" t="e" cm="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>#N/A</v>
      </c>
      <c r="H64" s="51" t="e" cm="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>#N/A</v>
      </c>
      <c r="I64" s="51" t="e" cm="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>#N/A</v>
      </c>
      <c r="J64" s="51" t="e" cm="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>#N/A</v>
      </c>
      <c r="K64" s="51" t="e" cm="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>#N/A</v>
      </c>
      <c r="L64" s="51" t="e" cm="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>#N/A</v>
      </c>
      <c r="M64" s="51" t="e" cm="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>#N/A</v>
      </c>
      <c r="N64" s="51" t="e" cm="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>#N/A</v>
      </c>
      <c r="O64" s="51" t="e" cm="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>#N/A</v>
      </c>
      <c r="P64" s="51" t="e" cm="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>#N/A</v>
      </c>
      <c r="Q64" s="52" t="e" cm="1">
        <f t="array" ref="Q64">IF(ISBLANK(INDEX('Stn Data Example'!$H:$H,MATCH(1,($A64='Stn Data Example'!$B:$B)*($P$1='Stn Data Example'!$C:$C),0))),"",INDEX('Stn Data Example'!$H:$H,MATCH(1,($A64='Stn Data Example'!$B:$B)*($P$1='Stn Data Example'!$C:$C),0)))</f>
        <v>#N/A</v>
      </c>
      <c r="S64" s="18" t="s">
        <v>108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99" t="str">
        <f t="shared" si="14"/>
        <v/>
      </c>
      <c r="AI64" s="59" t="str">
        <f t="shared" si="33"/>
        <v/>
      </c>
      <c r="AJ64" s="18" t="str">
        <f t="shared" si="17"/>
        <v/>
      </c>
      <c r="AK64" s="18" t="str">
        <f t="shared" si="18"/>
        <v/>
      </c>
      <c r="AL64" s="18" t="str">
        <f t="shared" si="19"/>
        <v/>
      </c>
      <c r="AM64" s="18" t="str">
        <f t="shared" si="20"/>
        <v/>
      </c>
      <c r="AN64" s="18" t="str">
        <f t="shared" si="21"/>
        <v/>
      </c>
      <c r="AO64" s="18" t="str">
        <f t="shared" si="22"/>
        <v/>
      </c>
      <c r="AP64" s="18" t="str">
        <f t="shared" si="23"/>
        <v/>
      </c>
      <c r="AQ64" s="18" t="str">
        <f t="shared" si="24"/>
        <v/>
      </c>
      <c r="AR64" s="18" t="str">
        <f t="shared" si="25"/>
        <v/>
      </c>
      <c r="AS64" s="18" t="str">
        <f t="shared" si="26"/>
        <v/>
      </c>
      <c r="AT64" s="18" t="str">
        <f t="shared" si="27"/>
        <v/>
      </c>
      <c r="AU64" s="18" t="str">
        <f t="shared" si="28"/>
        <v/>
      </c>
      <c r="AV64" s="18" t="str">
        <f t="shared" si="29"/>
        <v/>
      </c>
      <c r="AW64" s="18" t="str">
        <f t="shared" si="30"/>
        <v/>
      </c>
    </row>
    <row r="65" spans="1:49">
      <c r="A65" s="5">
        <v>65</v>
      </c>
      <c r="B65" t="s">
        <v>228</v>
      </c>
      <c r="C65" s="74" t="s">
        <v>109</v>
      </c>
      <c r="D65" s="48" t="e" cm="1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>#N/A</v>
      </c>
      <c r="E65" s="48" t="e" cm="1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>#N/A</v>
      </c>
      <c r="F65" s="48" t="e" cm="1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>#N/A</v>
      </c>
      <c r="G65" s="48" t="e" cm="1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>#N/A</v>
      </c>
      <c r="H65" s="48" t="e" cm="1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>#N/A</v>
      </c>
      <c r="I65" s="48" t="e" cm="1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>#N/A</v>
      </c>
      <c r="J65" s="48" t="e" cm="1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>#N/A</v>
      </c>
      <c r="K65" s="48" t="e" cm="1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>#N/A</v>
      </c>
      <c r="L65" s="48" t="e" cm="1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>#N/A</v>
      </c>
      <c r="M65" s="48" t="e" cm="1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>#N/A</v>
      </c>
      <c r="N65" s="48" t="e" cm="1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>#N/A</v>
      </c>
      <c r="O65" s="48" t="e" cm="1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>#N/A</v>
      </c>
      <c r="P65" s="48" t="e" cm="1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>#N/A</v>
      </c>
      <c r="Q65" s="46" t="e" cm="1">
        <f t="array" ref="Q65">IF(ISBLANK(INDEX('Stn Data Example'!$H:$H,MATCH(1,($A65='Stn Data Example'!$B:$B)*($P$1='Stn Data Example'!$C:$C),0))),"",INDEX('Stn Data Example'!$H:$H,MATCH(1,($A65='Stn Data Example'!$B:$B)*($P$1='Stn Data Example'!$C:$C),0)))</f>
        <v>#N/A</v>
      </c>
      <c r="S65" t="s">
        <v>109</v>
      </c>
      <c r="AH65" s="99" t="str">
        <f t="shared" si="14"/>
        <v/>
      </c>
      <c r="AI65" s="1" t="str">
        <f>IF(AJ65&amp;AK65&amp;AL65&amp;AM65&amp;AN65&amp;AO65&amp;AP65&amp;AQ65&amp;AR65&amp;AS65&amp;AT65&amp;AU65&amp;AV65&amp;AW65="","","ERROR")</f>
        <v/>
      </c>
      <c r="AJ65" t="str">
        <f t="shared" si="17"/>
        <v/>
      </c>
      <c r="AK65" t="str">
        <f t="shared" si="18"/>
        <v/>
      </c>
      <c r="AL65" t="str">
        <f t="shared" si="19"/>
        <v/>
      </c>
      <c r="AM65" t="str">
        <f t="shared" si="20"/>
        <v/>
      </c>
      <c r="AN65" t="str">
        <f t="shared" si="21"/>
        <v/>
      </c>
      <c r="AO65" t="str">
        <f t="shared" si="22"/>
        <v/>
      </c>
      <c r="AP65" t="str">
        <f t="shared" si="23"/>
        <v/>
      </c>
      <c r="AQ65" t="str">
        <f t="shared" si="24"/>
        <v/>
      </c>
      <c r="AR65" t="str">
        <f t="shared" si="25"/>
        <v/>
      </c>
      <c r="AS65" t="str">
        <f t="shared" si="26"/>
        <v/>
      </c>
      <c r="AT65" t="str">
        <f t="shared" si="27"/>
        <v/>
      </c>
      <c r="AU65" t="str">
        <f t="shared" si="28"/>
        <v/>
      </c>
      <c r="AV65" t="str">
        <f t="shared" si="29"/>
        <v/>
      </c>
      <c r="AW65" t="str">
        <f t="shared" si="30"/>
        <v/>
      </c>
    </row>
    <row r="66" spans="1:49">
      <c r="A66" s="5">
        <v>66</v>
      </c>
      <c r="B66" t="s">
        <v>228</v>
      </c>
      <c r="C66" s="74" t="s">
        <v>110</v>
      </c>
      <c r="D66" s="48" t="e" cm="1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>#N/A</v>
      </c>
      <c r="E66" s="48" t="e" cm="1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>#N/A</v>
      </c>
      <c r="F66" s="48" t="e" cm="1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>#N/A</v>
      </c>
      <c r="G66" s="48" t="e" cm="1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>#N/A</v>
      </c>
      <c r="H66" s="48" t="e" cm="1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>#N/A</v>
      </c>
      <c r="I66" s="48" t="e" cm="1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>#N/A</v>
      </c>
      <c r="J66" s="48" t="e" cm="1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>#N/A</v>
      </c>
      <c r="K66" s="48" t="e" cm="1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>#N/A</v>
      </c>
      <c r="L66" s="48" t="e" cm="1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>#N/A</v>
      </c>
      <c r="M66" s="48" t="e" cm="1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>#N/A</v>
      </c>
      <c r="N66" s="48" t="e" cm="1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>#N/A</v>
      </c>
      <c r="O66" s="48" t="e" cm="1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>#N/A</v>
      </c>
      <c r="P66" s="48" t="e" cm="1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>#N/A</v>
      </c>
      <c r="Q66" s="46" t="e" cm="1">
        <f t="array" ref="Q66">IF(ISBLANK(INDEX('Stn Data Example'!$H:$H,MATCH(1,($A66='Stn Data Example'!$B:$B)*($P$1='Stn Data Example'!$C:$C),0))),"",INDEX('Stn Data Example'!$H:$H,MATCH(1,($A66='Stn Data Example'!$B:$B)*($P$1='Stn Data Example'!$C:$C),0)))</f>
        <v>#N/A</v>
      </c>
      <c r="S66" t="s">
        <v>110</v>
      </c>
      <c r="AH66" s="99" t="str">
        <f t="shared" si="14"/>
        <v/>
      </c>
      <c r="AI66" s="1" t="str">
        <f>IF(AJ66&amp;AK66&amp;AL66&amp;AM66&amp;AN66&amp;AO66&amp;AP66&amp;AQ66&amp;AR66&amp;AS66&amp;AT66&amp;AU66&amp;AV66&amp;AW66="","","ERROR")</f>
        <v/>
      </c>
      <c r="AJ66" t="str">
        <f t="shared" si="17"/>
        <v/>
      </c>
      <c r="AK66" t="str">
        <f t="shared" si="18"/>
        <v/>
      </c>
      <c r="AL66" t="str">
        <f t="shared" si="19"/>
        <v/>
      </c>
      <c r="AM66" t="str">
        <f t="shared" si="20"/>
        <v/>
      </c>
      <c r="AN66" t="str">
        <f t="shared" si="21"/>
        <v/>
      </c>
      <c r="AO66" t="str">
        <f t="shared" si="22"/>
        <v/>
      </c>
      <c r="AP66" t="str">
        <f t="shared" si="23"/>
        <v/>
      </c>
      <c r="AQ66" t="str">
        <f t="shared" si="24"/>
        <v/>
      </c>
      <c r="AR66" t="str">
        <f t="shared" si="25"/>
        <v/>
      </c>
      <c r="AS66" t="str">
        <f t="shared" si="26"/>
        <v/>
      </c>
      <c r="AT66" t="str">
        <f t="shared" si="27"/>
        <v/>
      </c>
      <c r="AU66" t="str">
        <f t="shared" si="28"/>
        <v/>
      </c>
      <c r="AV66" t="str">
        <f t="shared" si="29"/>
        <v/>
      </c>
      <c r="AW66" t="str">
        <f t="shared" si="30"/>
        <v/>
      </c>
    </row>
    <row r="67" spans="1:49">
      <c r="A67" s="5">
        <v>67</v>
      </c>
      <c r="B67" t="s">
        <v>228</v>
      </c>
      <c r="C67" s="74" t="s">
        <v>111</v>
      </c>
      <c r="D67" s="48" t="e" cm="1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>#N/A</v>
      </c>
      <c r="E67" s="48" t="e" cm="1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>#N/A</v>
      </c>
      <c r="F67" s="48" t="e" cm="1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>#N/A</v>
      </c>
      <c r="G67" s="48" t="e" cm="1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>#N/A</v>
      </c>
      <c r="H67" s="48" t="e" cm="1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>#N/A</v>
      </c>
      <c r="I67" s="48" t="e" cm="1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>#N/A</v>
      </c>
      <c r="J67" s="48" t="e" cm="1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>#N/A</v>
      </c>
      <c r="K67" s="48" t="e" cm="1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>#N/A</v>
      </c>
      <c r="L67" s="48" t="e" cm="1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>#N/A</v>
      </c>
      <c r="M67" s="48" t="e" cm="1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>#N/A</v>
      </c>
      <c r="N67" s="48" t="e" cm="1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>#N/A</v>
      </c>
      <c r="O67" s="48" t="e" cm="1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>#N/A</v>
      </c>
      <c r="P67" s="48" t="e" cm="1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>#N/A</v>
      </c>
      <c r="Q67" s="46" t="e" cm="1">
        <f t="array" ref="Q67">IF(ISBLANK(INDEX('Stn Data Example'!$H:$H,MATCH(1,($A67='Stn Data Example'!$B:$B)*($P$1='Stn Data Example'!$C:$C),0))),"",INDEX('Stn Data Example'!$H:$H,MATCH(1,($A67='Stn Data Example'!$B:$B)*($P$1='Stn Data Example'!$C:$C),0)))</f>
        <v>#N/A</v>
      </c>
      <c r="S67" t="s">
        <v>111</v>
      </c>
      <c r="AH67" s="99" t="str">
        <f t="shared" si="14"/>
        <v/>
      </c>
      <c r="AI67" s="1" t="str">
        <f>IF(AJ67&amp;AK67&amp;AL67&amp;AM67&amp;AN67&amp;AO67&amp;AP67&amp;AQ67&amp;AR67&amp;AS67&amp;AT67&amp;AU67&amp;AV67&amp;AW67="","","ERROR")</f>
        <v/>
      </c>
      <c r="AJ67" t="str">
        <f t="shared" si="17"/>
        <v/>
      </c>
      <c r="AK67" t="str">
        <f t="shared" si="18"/>
        <v/>
      </c>
      <c r="AL67" t="str">
        <f t="shared" si="19"/>
        <v/>
      </c>
      <c r="AM67" t="str">
        <f t="shared" si="20"/>
        <v/>
      </c>
      <c r="AN67" t="str">
        <f t="shared" si="21"/>
        <v/>
      </c>
      <c r="AO67" t="str">
        <f t="shared" si="22"/>
        <v/>
      </c>
      <c r="AP67" t="str">
        <f t="shared" si="23"/>
        <v/>
      </c>
      <c r="AQ67" t="str">
        <f t="shared" si="24"/>
        <v/>
      </c>
      <c r="AR67" t="str">
        <f t="shared" si="25"/>
        <v/>
      </c>
      <c r="AS67" t="str">
        <f t="shared" si="26"/>
        <v/>
      </c>
      <c r="AT67" t="str">
        <f t="shared" si="27"/>
        <v/>
      </c>
      <c r="AU67" t="str">
        <f t="shared" si="28"/>
        <v/>
      </c>
      <c r="AV67" t="str">
        <f t="shared" si="29"/>
        <v/>
      </c>
      <c r="AW67" t="str">
        <f t="shared" si="30"/>
        <v/>
      </c>
    </row>
    <row r="68" spans="1:49">
      <c r="A68" s="5">
        <v>68</v>
      </c>
      <c r="B68" t="s">
        <v>228</v>
      </c>
      <c r="C68" s="74" t="s">
        <v>112</v>
      </c>
      <c r="D68" s="48" t="e" cm="1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>#N/A</v>
      </c>
      <c r="E68" s="48" t="e" cm="1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>#N/A</v>
      </c>
      <c r="F68" s="48" t="e" cm="1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>#N/A</v>
      </c>
      <c r="G68" s="48" t="e" cm="1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>#N/A</v>
      </c>
      <c r="H68" s="48" t="e" cm="1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>#N/A</v>
      </c>
      <c r="I68" s="48" t="e" cm="1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>#N/A</v>
      </c>
      <c r="J68" s="48" t="e" cm="1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>#N/A</v>
      </c>
      <c r="K68" s="48" t="e" cm="1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>#N/A</v>
      </c>
      <c r="L68" s="48" t="e" cm="1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>#N/A</v>
      </c>
      <c r="M68" s="48" t="e" cm="1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>#N/A</v>
      </c>
      <c r="N68" s="48" t="e" cm="1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>#N/A</v>
      </c>
      <c r="O68" s="48" t="e" cm="1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>#N/A</v>
      </c>
      <c r="P68" s="48" t="e" cm="1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>#N/A</v>
      </c>
      <c r="Q68" s="46" t="e" cm="1">
        <f t="array" ref="Q68">IF(ISBLANK(INDEX('Stn Data Example'!$H:$H,MATCH(1,($A68='Stn Data Example'!$B:$B)*($P$1='Stn Data Example'!$C:$C),0))),"",INDEX('Stn Data Example'!$H:$H,MATCH(1,($A68='Stn Data Example'!$B:$B)*($P$1='Stn Data Example'!$C:$C),0)))</f>
        <v>#N/A</v>
      </c>
      <c r="S68" t="s">
        <v>112</v>
      </c>
      <c r="AH68" s="99" t="str">
        <f t="shared" si="14"/>
        <v/>
      </c>
      <c r="AI68" s="1" t="str">
        <f>IF(AJ68&amp;AK68&amp;AL68&amp;AM68&amp;AN68&amp;AO68&amp;AP68&amp;AQ68&amp;AR68&amp;AS68&amp;AT68&amp;AU68&amp;AV68&amp;AW68="","","ERROR")</f>
        <v/>
      </c>
      <c r="AJ68" t="str">
        <f t="shared" ref="AJ68:AJ89" si="34">IF(ISERROR($Q68),"",IF($Q68&gt;"D","",IF(D68=T68,"",IF(ISERROR(D68),"","ERROR"))))</f>
        <v/>
      </c>
      <c r="AK68" t="str">
        <f t="shared" ref="AK68:AK89" si="35">IF(ISERROR($Q68),"",IF($Q68&gt;"D","",IF(E68=U68,"",IF(ISERROR(E68),"","ERROR"))))</f>
        <v/>
      </c>
      <c r="AL68" t="str">
        <f t="shared" ref="AL68:AL89" si="36">IF(ISERROR($Q68),"",IF($Q68&gt;"D","",IF(F68=V68,"",IF(ISERROR(F68),"","ERROR"))))</f>
        <v/>
      </c>
      <c r="AM68" t="str">
        <f t="shared" ref="AM68:AM89" si="37">IF(ISERROR($Q68),"",IF($Q68&gt;"D","",IF(G68=W68,"",IF(ISERROR(G68),"","ERROR"))))</f>
        <v/>
      </c>
      <c r="AN68" t="str">
        <f t="shared" ref="AN68:AN89" si="38">IF(ISERROR($Q68),"",IF($Q68&gt;"D","",IF(H68=X68,"",IF(ISERROR(H68),"","ERROR"))))</f>
        <v/>
      </c>
      <c r="AO68" t="str">
        <f t="shared" ref="AO68:AO89" si="39">IF(ISERROR($Q68),"",IF($Q68&gt;"D","",IF(I68=Y68,"",IF(ISERROR(I68),"","ERROR"))))</f>
        <v/>
      </c>
      <c r="AP68" t="str">
        <f t="shared" ref="AP68:AP89" si="40">IF(ISERROR($Q68),"",IF($Q68&gt;"D","",IF(J68=Z68,"",IF(ISERROR(J68),"","ERROR"))))</f>
        <v/>
      </c>
      <c r="AQ68" t="str">
        <f t="shared" ref="AQ68:AQ89" si="41">IF(ISERROR($Q68),"",IF($Q68&gt;"D","",IF(K68=AA68,"",IF(ISERROR(K68),"","ERROR"))))</f>
        <v/>
      </c>
      <c r="AR68" t="str">
        <f t="shared" ref="AR68:AR89" si="42">IF(ISERROR($Q68),"",IF($Q68&gt;"D","",IF(L68=AB68,"",IF(ISERROR(L68),"","ERROR"))))</f>
        <v/>
      </c>
      <c r="AS68" t="str">
        <f t="shared" ref="AS68:AS89" si="43">IF(ISERROR($Q68),"",IF($Q68&gt;"D","",IF(M68=AC68,"",IF(ISERROR(M68),"","ERROR"))))</f>
        <v/>
      </c>
      <c r="AT68" t="str">
        <f t="shared" ref="AT68:AT89" si="44">IF(ISERROR($Q68),"",IF($Q68&gt;"D","",IF(N68=AD68,"",IF(ISERROR(N68),"","ERROR"))))</f>
        <v/>
      </c>
      <c r="AU68" t="str">
        <f t="shared" ref="AU68:AU89" si="45">IF(ISERROR($Q68),"",IF($Q68&gt;"D","",IF(O68=AE68,"",IF(ISERROR(O68),"","ERROR"))))</f>
        <v/>
      </c>
      <c r="AV68" t="str">
        <f t="shared" ref="AV68:AV89" si="46">IF(ISERROR($Q68),"",IF($Q68&gt;"D","",IF(P68=AF68,"",IF(ISERROR(P68),"","ERROR"))))</f>
        <v/>
      </c>
      <c r="AW68" t="str">
        <f t="shared" ref="AW68:AW89" si="47">IF(ISERROR($Q68),"",IF($Q68&gt;"D","",IF(Q68=AG68,"",IF(ISERROR(Q68),"","ERROR"))))</f>
        <v/>
      </c>
    </row>
    <row r="69" spans="1:49" ht="15" thickBot="1">
      <c r="A69" s="9">
        <v>203</v>
      </c>
      <c r="B69" s="18" t="s">
        <v>228</v>
      </c>
      <c r="C69" s="94" t="s">
        <v>113</v>
      </c>
      <c r="D69" s="51" t="e" cm="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>#N/A</v>
      </c>
      <c r="E69" s="51" t="e" cm="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>#N/A</v>
      </c>
      <c r="F69" s="51" t="e" cm="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>#N/A</v>
      </c>
      <c r="G69" s="51" t="e" cm="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>#N/A</v>
      </c>
      <c r="H69" s="51" t="e" cm="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>#N/A</v>
      </c>
      <c r="I69" s="51" t="e" cm="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>#N/A</v>
      </c>
      <c r="J69" s="51" t="e" cm="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>#N/A</v>
      </c>
      <c r="K69" s="51" t="e" cm="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>#N/A</v>
      </c>
      <c r="L69" s="51" t="e" cm="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>#N/A</v>
      </c>
      <c r="M69" s="51" t="e" cm="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>#N/A</v>
      </c>
      <c r="N69" s="51" t="e" cm="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>#N/A</v>
      </c>
      <c r="O69" s="51" t="e" cm="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>#N/A</v>
      </c>
      <c r="P69" s="51" t="e" cm="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>#N/A</v>
      </c>
      <c r="Q69" s="52" t="e" cm="1">
        <f t="array" ref="Q69">IF(ISBLANK(INDEX('Stn Data Example'!$H:$H,MATCH(1,($A69='Stn Data Example'!$B:$B)*($P$1='Stn Data Example'!$C:$C),0))),"",INDEX('Stn Data Example'!$H:$H,MATCH(1,($A69='Stn Data Example'!$B:$B)*($P$1='Stn Data Example'!$C:$C),0)))</f>
        <v>#N/A</v>
      </c>
      <c r="S69" s="18" t="s">
        <v>113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99" t="str">
        <f t="shared" ref="AH69:AH132" si="48">IF(C69=S69,"","ERROR")</f>
        <v/>
      </c>
      <c r="AI69" s="59" t="str">
        <f>IF(AJ69&amp;AK69&amp;AL69&amp;AM69&amp;AN69&amp;AO69&amp;AP69&amp;AQ69&amp;AR69&amp;AS69&amp;AT69&amp;AU69&amp;AV69&amp;AW69="","","ERROR")</f>
        <v/>
      </c>
      <c r="AJ69" s="18" t="str">
        <f t="shared" si="34"/>
        <v/>
      </c>
      <c r="AK69" s="18" t="str">
        <f t="shared" si="35"/>
        <v/>
      </c>
      <c r="AL69" s="18" t="str">
        <f t="shared" si="36"/>
        <v/>
      </c>
      <c r="AM69" s="18" t="str">
        <f t="shared" si="37"/>
        <v/>
      </c>
      <c r="AN69" s="18" t="str">
        <f t="shared" si="38"/>
        <v/>
      </c>
      <c r="AO69" s="18" t="str">
        <f t="shared" si="39"/>
        <v/>
      </c>
      <c r="AP69" s="18" t="str">
        <f t="shared" si="40"/>
        <v/>
      </c>
      <c r="AQ69" s="18" t="str">
        <f t="shared" si="41"/>
        <v/>
      </c>
      <c r="AR69" s="18" t="str">
        <f t="shared" si="42"/>
        <v/>
      </c>
      <c r="AS69" s="18" t="str">
        <f t="shared" si="43"/>
        <v/>
      </c>
      <c r="AT69" s="18" t="str">
        <f t="shared" si="44"/>
        <v/>
      </c>
      <c r="AU69" s="18" t="str">
        <f t="shared" si="45"/>
        <v/>
      </c>
      <c r="AV69" s="18" t="str">
        <f t="shared" si="46"/>
        <v/>
      </c>
      <c r="AW69" s="18" t="str">
        <f t="shared" si="47"/>
        <v/>
      </c>
    </row>
    <row r="70" spans="1:49" ht="29">
      <c r="A70" s="5">
        <v>69</v>
      </c>
      <c r="B70" t="s">
        <v>229</v>
      </c>
      <c r="C70" s="74" t="s">
        <v>114</v>
      </c>
      <c r="D70" s="48" t="e" cm="1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>#N/A</v>
      </c>
      <c r="E70" s="48" t="e" cm="1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>#N/A</v>
      </c>
      <c r="F70" s="48" t="e" cm="1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>#N/A</v>
      </c>
      <c r="G70" s="48" t="e" cm="1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>#N/A</v>
      </c>
      <c r="H70" s="48" t="e" cm="1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>#N/A</v>
      </c>
      <c r="I70" s="48" t="e" cm="1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>#N/A</v>
      </c>
      <c r="J70" s="48" t="e" cm="1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>#N/A</v>
      </c>
      <c r="K70" s="48" t="e" cm="1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>#N/A</v>
      </c>
      <c r="L70" s="48" t="e" cm="1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>#N/A</v>
      </c>
      <c r="M70" s="48" t="e" cm="1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>#N/A</v>
      </c>
      <c r="N70" s="48" t="e" cm="1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>#N/A</v>
      </c>
      <c r="O70" s="48" t="e" cm="1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>#N/A</v>
      </c>
      <c r="P70" s="48" t="e" cm="1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>#N/A</v>
      </c>
      <c r="Q70" s="46" t="e" cm="1">
        <f t="array" ref="Q70">IF(ISBLANK(INDEX('Stn Data Example'!$H:$H,MATCH(1,($A70='Stn Data Example'!$B:$B)*($P$1='Stn Data Example'!$C:$C),0))),"",INDEX('Stn Data Example'!$H:$H,MATCH(1,($A70='Stn Data Example'!$B:$B)*($P$1='Stn Data Example'!$C:$C),0)))</f>
        <v>#N/A</v>
      </c>
      <c r="S70" t="s">
        <v>114</v>
      </c>
      <c r="AH70" s="99" t="str">
        <f t="shared" si="48"/>
        <v/>
      </c>
      <c r="AI70" s="1" t="str">
        <f t="shared" ref="AI70:AI76" si="49">IF(AJ70&amp;AK70&amp;AL70&amp;AM70&amp;AN70&amp;AO70&amp;AP70&amp;AQ70&amp;AR70&amp;AS70&amp;AT70&amp;AU70&amp;AV70&amp;AW70="","","ERROR")</f>
        <v/>
      </c>
      <c r="AJ70" t="str">
        <f t="shared" si="34"/>
        <v/>
      </c>
      <c r="AK70" t="str">
        <f t="shared" si="35"/>
        <v/>
      </c>
      <c r="AL70" t="str">
        <f t="shared" si="36"/>
        <v/>
      </c>
      <c r="AM70" t="str">
        <f t="shared" si="37"/>
        <v/>
      </c>
      <c r="AN70" t="str">
        <f t="shared" si="38"/>
        <v/>
      </c>
      <c r="AO70" t="str">
        <f t="shared" si="39"/>
        <v/>
      </c>
      <c r="AP70" t="str">
        <f t="shared" si="40"/>
        <v/>
      </c>
      <c r="AQ70" t="str">
        <f t="shared" si="41"/>
        <v/>
      </c>
      <c r="AR70" t="str">
        <f t="shared" si="42"/>
        <v/>
      </c>
      <c r="AS70" t="str">
        <f t="shared" si="43"/>
        <v/>
      </c>
      <c r="AT70" t="str">
        <f t="shared" si="44"/>
        <v/>
      </c>
      <c r="AU70" t="str">
        <f t="shared" si="45"/>
        <v/>
      </c>
      <c r="AV70" t="str">
        <f t="shared" si="46"/>
        <v/>
      </c>
      <c r="AW70" t="str">
        <f t="shared" si="47"/>
        <v/>
      </c>
    </row>
    <row r="71" spans="1:49">
      <c r="A71" s="5">
        <v>204</v>
      </c>
      <c r="B71" t="s">
        <v>229</v>
      </c>
      <c r="C71" s="74" t="s">
        <v>115</v>
      </c>
      <c r="D71" s="48" t="e" cm="1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>#N/A</v>
      </c>
      <c r="E71" s="48" t="e" cm="1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>#N/A</v>
      </c>
      <c r="F71" s="48" t="e" cm="1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>#N/A</v>
      </c>
      <c r="G71" s="48" t="e" cm="1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>#N/A</v>
      </c>
      <c r="H71" s="48" t="e" cm="1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>#N/A</v>
      </c>
      <c r="I71" s="48" t="e" cm="1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>#N/A</v>
      </c>
      <c r="J71" s="48" t="e" cm="1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>#N/A</v>
      </c>
      <c r="K71" s="48" t="e" cm="1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>#N/A</v>
      </c>
      <c r="L71" s="48" t="e" cm="1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>#N/A</v>
      </c>
      <c r="M71" s="48" t="e" cm="1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>#N/A</v>
      </c>
      <c r="N71" s="48" t="e" cm="1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>#N/A</v>
      </c>
      <c r="O71" s="48" t="e" cm="1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>#N/A</v>
      </c>
      <c r="P71" s="48" t="e" cm="1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>#N/A</v>
      </c>
      <c r="Q71" s="46" t="e" cm="1">
        <f t="array" ref="Q71">IF(ISBLANK(INDEX('Stn Data Example'!$H:$H,MATCH(1,($A71='Stn Data Example'!$B:$B)*($P$1='Stn Data Example'!$C:$C),0))),"",INDEX('Stn Data Example'!$H:$H,MATCH(1,($A71='Stn Data Example'!$B:$B)*($P$1='Stn Data Example'!$C:$C),0)))</f>
        <v>#N/A</v>
      </c>
      <c r="S71" t="s">
        <v>115</v>
      </c>
      <c r="AH71" s="99" t="str">
        <f t="shared" si="48"/>
        <v/>
      </c>
      <c r="AI71" s="1" t="str">
        <f t="shared" si="49"/>
        <v/>
      </c>
      <c r="AJ71" t="str">
        <f t="shared" si="34"/>
        <v/>
      </c>
      <c r="AK71" t="str">
        <f t="shared" si="35"/>
        <v/>
      </c>
      <c r="AL71" t="str">
        <f t="shared" si="36"/>
        <v/>
      </c>
      <c r="AM71" t="str">
        <f t="shared" si="37"/>
        <v/>
      </c>
      <c r="AN71" t="str">
        <f t="shared" si="38"/>
        <v/>
      </c>
      <c r="AO71" t="str">
        <f t="shared" si="39"/>
        <v/>
      </c>
      <c r="AP71" t="str">
        <f t="shared" si="40"/>
        <v/>
      </c>
      <c r="AQ71" t="str">
        <f t="shared" si="41"/>
        <v/>
      </c>
      <c r="AR71" t="str">
        <f t="shared" si="42"/>
        <v/>
      </c>
      <c r="AS71" t="str">
        <f t="shared" si="43"/>
        <v/>
      </c>
      <c r="AT71" t="str">
        <f t="shared" si="44"/>
        <v/>
      </c>
      <c r="AU71" t="str">
        <f t="shared" si="45"/>
        <v/>
      </c>
      <c r="AV71" t="str">
        <f t="shared" si="46"/>
        <v/>
      </c>
      <c r="AW71" t="str">
        <f t="shared" si="47"/>
        <v/>
      </c>
    </row>
    <row r="72" spans="1:49">
      <c r="A72" s="5">
        <v>70</v>
      </c>
      <c r="B72" t="s">
        <v>229</v>
      </c>
      <c r="C72" s="74" t="s">
        <v>116</v>
      </c>
      <c r="D72" s="48" t="e" cm="1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>#N/A</v>
      </c>
      <c r="E72" s="48" t="e" cm="1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>#N/A</v>
      </c>
      <c r="F72" s="48" t="e" cm="1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>#N/A</v>
      </c>
      <c r="G72" s="48" t="e" cm="1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>#N/A</v>
      </c>
      <c r="H72" s="48" t="e" cm="1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>#N/A</v>
      </c>
      <c r="I72" s="48" t="e" cm="1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>#N/A</v>
      </c>
      <c r="J72" s="48" t="e" cm="1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>#N/A</v>
      </c>
      <c r="K72" s="48" t="e" cm="1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>#N/A</v>
      </c>
      <c r="L72" s="48" t="e" cm="1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>#N/A</v>
      </c>
      <c r="M72" s="48" t="e" cm="1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>#N/A</v>
      </c>
      <c r="N72" s="48" t="e" cm="1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>#N/A</v>
      </c>
      <c r="O72" s="48" t="e" cm="1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>#N/A</v>
      </c>
      <c r="P72" s="48" t="e" cm="1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>#N/A</v>
      </c>
      <c r="Q72" s="46" t="e" cm="1">
        <f t="array" ref="Q72">IF(ISBLANK(INDEX('Stn Data Example'!$H:$H,MATCH(1,($A72='Stn Data Example'!$B:$B)*($P$1='Stn Data Example'!$C:$C),0))),"",INDEX('Stn Data Example'!$H:$H,MATCH(1,($A72='Stn Data Example'!$B:$B)*($P$1='Stn Data Example'!$C:$C),0)))</f>
        <v>#N/A</v>
      </c>
      <c r="S72" t="s">
        <v>116</v>
      </c>
      <c r="AH72" s="99" t="str">
        <f t="shared" si="48"/>
        <v/>
      </c>
      <c r="AI72" s="1" t="str">
        <f t="shared" si="49"/>
        <v/>
      </c>
      <c r="AJ72" t="str">
        <f t="shared" si="34"/>
        <v/>
      </c>
      <c r="AK72" t="str">
        <f t="shared" si="35"/>
        <v/>
      </c>
      <c r="AL72" t="str">
        <f t="shared" si="36"/>
        <v/>
      </c>
      <c r="AM72" t="str">
        <f t="shared" si="37"/>
        <v/>
      </c>
      <c r="AN72" t="str">
        <f t="shared" si="38"/>
        <v/>
      </c>
      <c r="AO72" t="str">
        <f t="shared" si="39"/>
        <v/>
      </c>
      <c r="AP72" t="str">
        <f t="shared" si="40"/>
        <v/>
      </c>
      <c r="AQ72" t="str">
        <f t="shared" si="41"/>
        <v/>
      </c>
      <c r="AR72" t="str">
        <f t="shared" si="42"/>
        <v/>
      </c>
      <c r="AS72" t="str">
        <f t="shared" si="43"/>
        <v/>
      </c>
      <c r="AT72" t="str">
        <f t="shared" si="44"/>
        <v/>
      </c>
      <c r="AU72" t="str">
        <f t="shared" si="45"/>
        <v/>
      </c>
      <c r="AV72" t="str">
        <f t="shared" si="46"/>
        <v/>
      </c>
      <c r="AW72" t="str">
        <f t="shared" si="47"/>
        <v/>
      </c>
    </row>
    <row r="73" spans="1:49">
      <c r="A73" s="5">
        <v>71</v>
      </c>
      <c r="B73" t="s">
        <v>229</v>
      </c>
      <c r="C73" s="74" t="s">
        <v>117</v>
      </c>
      <c r="D73" s="48" t="e" cm="1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>#N/A</v>
      </c>
      <c r="E73" s="48" t="e" cm="1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>#N/A</v>
      </c>
      <c r="F73" s="48" t="e" cm="1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>#N/A</v>
      </c>
      <c r="G73" s="48" t="e" cm="1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>#N/A</v>
      </c>
      <c r="H73" s="48" t="e" cm="1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>#N/A</v>
      </c>
      <c r="I73" s="48" t="e" cm="1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>#N/A</v>
      </c>
      <c r="J73" s="48" t="e" cm="1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>#N/A</v>
      </c>
      <c r="K73" s="48" t="e" cm="1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>#N/A</v>
      </c>
      <c r="L73" s="48" t="e" cm="1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>#N/A</v>
      </c>
      <c r="M73" s="48" t="e" cm="1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>#N/A</v>
      </c>
      <c r="N73" s="48" t="e" cm="1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>#N/A</v>
      </c>
      <c r="O73" s="48" t="e" cm="1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>#N/A</v>
      </c>
      <c r="P73" s="48" t="e" cm="1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>#N/A</v>
      </c>
      <c r="Q73" s="46" t="e" cm="1">
        <f t="array" ref="Q73">IF(ISBLANK(INDEX('Stn Data Example'!$H:$H,MATCH(1,($A73='Stn Data Example'!$B:$B)*($P$1='Stn Data Example'!$C:$C),0))),"",INDEX('Stn Data Example'!$H:$H,MATCH(1,($A73='Stn Data Example'!$B:$B)*($P$1='Stn Data Example'!$C:$C),0)))</f>
        <v>#N/A</v>
      </c>
      <c r="S73" t="s">
        <v>117</v>
      </c>
      <c r="AH73" s="99" t="str">
        <f t="shared" si="48"/>
        <v/>
      </c>
      <c r="AI73" s="1" t="str">
        <f t="shared" si="49"/>
        <v/>
      </c>
      <c r="AJ73" t="str">
        <f t="shared" si="34"/>
        <v/>
      </c>
      <c r="AK73" t="str">
        <f t="shared" si="35"/>
        <v/>
      </c>
      <c r="AL73" t="str">
        <f t="shared" si="36"/>
        <v/>
      </c>
      <c r="AM73" t="str">
        <f t="shared" si="37"/>
        <v/>
      </c>
      <c r="AN73" t="str">
        <f t="shared" si="38"/>
        <v/>
      </c>
      <c r="AO73" t="str">
        <f t="shared" si="39"/>
        <v/>
      </c>
      <c r="AP73" t="str">
        <f t="shared" si="40"/>
        <v/>
      </c>
      <c r="AQ73" t="str">
        <f t="shared" si="41"/>
        <v/>
      </c>
      <c r="AR73" t="str">
        <f t="shared" si="42"/>
        <v/>
      </c>
      <c r="AS73" t="str">
        <f t="shared" si="43"/>
        <v/>
      </c>
      <c r="AT73" t="str">
        <f t="shared" si="44"/>
        <v/>
      </c>
      <c r="AU73" t="str">
        <f t="shared" si="45"/>
        <v/>
      </c>
      <c r="AV73" t="str">
        <f t="shared" si="46"/>
        <v/>
      </c>
      <c r="AW73" t="str">
        <f t="shared" si="47"/>
        <v/>
      </c>
    </row>
    <row r="74" spans="1:49">
      <c r="A74" s="5">
        <v>72</v>
      </c>
      <c r="B74" t="s">
        <v>229</v>
      </c>
      <c r="C74" s="74" t="s">
        <v>118</v>
      </c>
      <c r="D74" s="48" t="e" cm="1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>#N/A</v>
      </c>
      <c r="E74" s="48" t="e" cm="1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>#N/A</v>
      </c>
      <c r="F74" s="48" t="e" cm="1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>#N/A</v>
      </c>
      <c r="G74" s="48" t="e" cm="1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>#N/A</v>
      </c>
      <c r="H74" s="48" t="e" cm="1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>#N/A</v>
      </c>
      <c r="I74" s="48" t="e" cm="1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>#N/A</v>
      </c>
      <c r="J74" s="48" t="e" cm="1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>#N/A</v>
      </c>
      <c r="K74" s="48" t="e" cm="1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>#N/A</v>
      </c>
      <c r="L74" s="48" t="e" cm="1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>#N/A</v>
      </c>
      <c r="M74" s="48" t="e" cm="1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>#N/A</v>
      </c>
      <c r="N74" s="48" t="e" cm="1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>#N/A</v>
      </c>
      <c r="O74" s="48" t="e" cm="1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>#N/A</v>
      </c>
      <c r="P74" s="48" t="e" cm="1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>#N/A</v>
      </c>
      <c r="Q74" s="46" t="e" cm="1">
        <f t="array" ref="Q74">IF(ISBLANK(INDEX('Stn Data Example'!$H:$H,MATCH(1,($A74='Stn Data Example'!$B:$B)*($P$1='Stn Data Example'!$C:$C),0))),"",INDEX('Stn Data Example'!$H:$H,MATCH(1,($A74='Stn Data Example'!$B:$B)*($P$1='Stn Data Example'!$C:$C),0)))</f>
        <v>#N/A</v>
      </c>
      <c r="S74" t="s">
        <v>118</v>
      </c>
      <c r="AH74" s="99" t="str">
        <f t="shared" si="48"/>
        <v/>
      </c>
      <c r="AI74" s="1" t="str">
        <f t="shared" si="49"/>
        <v/>
      </c>
      <c r="AJ74" t="str">
        <f t="shared" si="34"/>
        <v/>
      </c>
      <c r="AK74" t="str">
        <f t="shared" si="35"/>
        <v/>
      </c>
      <c r="AL74" t="str">
        <f t="shared" si="36"/>
        <v/>
      </c>
      <c r="AM74" t="str">
        <f t="shared" si="37"/>
        <v/>
      </c>
      <c r="AN74" t="str">
        <f t="shared" si="38"/>
        <v/>
      </c>
      <c r="AO74" t="str">
        <f t="shared" si="39"/>
        <v/>
      </c>
      <c r="AP74" t="str">
        <f t="shared" si="40"/>
        <v/>
      </c>
      <c r="AQ74" t="str">
        <f t="shared" si="41"/>
        <v/>
      </c>
      <c r="AR74" t="str">
        <f t="shared" si="42"/>
        <v/>
      </c>
      <c r="AS74" t="str">
        <f t="shared" si="43"/>
        <v/>
      </c>
      <c r="AT74" t="str">
        <f t="shared" si="44"/>
        <v/>
      </c>
      <c r="AU74" t="str">
        <f t="shared" si="45"/>
        <v/>
      </c>
      <c r="AV74" t="str">
        <f t="shared" si="46"/>
        <v/>
      </c>
      <c r="AW74" t="str">
        <f t="shared" si="47"/>
        <v/>
      </c>
    </row>
    <row r="75" spans="1:49">
      <c r="A75" s="5">
        <v>205</v>
      </c>
      <c r="B75" t="s">
        <v>229</v>
      </c>
      <c r="C75" s="74" t="s">
        <v>119</v>
      </c>
      <c r="D75" s="48" t="e" cm="1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>#N/A</v>
      </c>
      <c r="E75" s="48" t="e" cm="1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>#N/A</v>
      </c>
      <c r="F75" s="48" t="e" cm="1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>#N/A</v>
      </c>
      <c r="G75" s="48" t="e" cm="1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>#N/A</v>
      </c>
      <c r="H75" s="48" t="e" cm="1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>#N/A</v>
      </c>
      <c r="I75" s="48" t="e" cm="1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>#N/A</v>
      </c>
      <c r="J75" s="48" t="e" cm="1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>#N/A</v>
      </c>
      <c r="K75" s="48" t="e" cm="1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>#N/A</v>
      </c>
      <c r="L75" s="48" t="e" cm="1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>#N/A</v>
      </c>
      <c r="M75" s="48" t="e" cm="1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>#N/A</v>
      </c>
      <c r="N75" s="48" t="e" cm="1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>#N/A</v>
      </c>
      <c r="O75" s="48" t="e" cm="1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>#N/A</v>
      </c>
      <c r="P75" s="48" t="e" cm="1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>#N/A</v>
      </c>
      <c r="Q75" s="46" t="e" cm="1">
        <f t="array" ref="Q75">IF(ISBLANK(INDEX('Stn Data Example'!$H:$H,MATCH(1,($A75='Stn Data Example'!$B:$B)*($P$1='Stn Data Example'!$C:$C),0))),"",INDEX('Stn Data Example'!$H:$H,MATCH(1,($A75='Stn Data Example'!$B:$B)*($P$1='Stn Data Example'!$C:$C),0)))</f>
        <v>#N/A</v>
      </c>
      <c r="S75" t="s">
        <v>119</v>
      </c>
      <c r="AH75" s="99" t="str">
        <f t="shared" si="48"/>
        <v/>
      </c>
      <c r="AI75" s="1" t="str">
        <f t="shared" si="49"/>
        <v/>
      </c>
      <c r="AJ75" t="str">
        <f t="shared" si="34"/>
        <v/>
      </c>
      <c r="AK75" t="str">
        <f t="shared" si="35"/>
        <v/>
      </c>
      <c r="AL75" t="str">
        <f t="shared" si="36"/>
        <v/>
      </c>
      <c r="AM75" t="str">
        <f t="shared" si="37"/>
        <v/>
      </c>
      <c r="AN75" t="str">
        <f t="shared" si="38"/>
        <v/>
      </c>
      <c r="AO75" t="str">
        <f t="shared" si="39"/>
        <v/>
      </c>
      <c r="AP75" t="str">
        <f t="shared" si="40"/>
        <v/>
      </c>
      <c r="AQ75" t="str">
        <f t="shared" si="41"/>
        <v/>
      </c>
      <c r="AR75" t="str">
        <f t="shared" si="42"/>
        <v/>
      </c>
      <c r="AS75" t="str">
        <f t="shared" si="43"/>
        <v/>
      </c>
      <c r="AT75" t="str">
        <f t="shared" si="44"/>
        <v/>
      </c>
      <c r="AU75" t="str">
        <f t="shared" si="45"/>
        <v/>
      </c>
      <c r="AV75" t="str">
        <f t="shared" si="46"/>
        <v/>
      </c>
      <c r="AW75" t="str">
        <f t="shared" si="47"/>
        <v/>
      </c>
    </row>
    <row r="76" spans="1:49" ht="15" thickBot="1">
      <c r="A76" s="9">
        <v>206</v>
      </c>
      <c r="B76" s="18" t="s">
        <v>229</v>
      </c>
      <c r="C76" s="18" t="s">
        <v>120</v>
      </c>
      <c r="D76" s="51" t="e" cm="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>#N/A</v>
      </c>
      <c r="E76" s="51" t="e" cm="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>#N/A</v>
      </c>
      <c r="F76" s="51" t="e" cm="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>#N/A</v>
      </c>
      <c r="G76" s="51" t="e" cm="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>#N/A</v>
      </c>
      <c r="H76" s="51" t="e" cm="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>#N/A</v>
      </c>
      <c r="I76" s="51" t="e" cm="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>#N/A</v>
      </c>
      <c r="J76" s="51" t="e" cm="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>#N/A</v>
      </c>
      <c r="K76" s="51" t="e" cm="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>#N/A</v>
      </c>
      <c r="L76" s="51" t="e" cm="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>#N/A</v>
      </c>
      <c r="M76" s="51" t="e" cm="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>#N/A</v>
      </c>
      <c r="N76" s="51" t="e" cm="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>#N/A</v>
      </c>
      <c r="O76" s="51" t="e" cm="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>#N/A</v>
      </c>
      <c r="P76" s="51" t="e" cm="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>#N/A</v>
      </c>
      <c r="Q76" s="52" t="e" cm="1">
        <f t="array" ref="Q76">IF(ISBLANK(INDEX('Stn Data Example'!$H:$H,MATCH(1,($A76='Stn Data Example'!$B:$B)*($P$1='Stn Data Example'!$C:$C),0))),"",INDEX('Stn Data Example'!$H:$H,MATCH(1,($A76='Stn Data Example'!$B:$B)*($P$1='Stn Data Example'!$C:$C),0)))</f>
        <v>#N/A</v>
      </c>
      <c r="S76" s="18" t="s">
        <v>120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99" t="str">
        <f t="shared" si="48"/>
        <v/>
      </c>
      <c r="AI76" s="59" t="str">
        <f t="shared" si="49"/>
        <v/>
      </c>
      <c r="AJ76" s="18" t="str">
        <f t="shared" si="34"/>
        <v/>
      </c>
      <c r="AK76" s="18" t="str">
        <f t="shared" si="35"/>
        <v/>
      </c>
      <c r="AL76" s="18" t="str">
        <f t="shared" si="36"/>
        <v/>
      </c>
      <c r="AM76" s="18" t="str">
        <f t="shared" si="37"/>
        <v/>
      </c>
      <c r="AN76" s="18" t="str">
        <f t="shared" si="38"/>
        <v/>
      </c>
      <c r="AO76" s="18" t="str">
        <f t="shared" si="39"/>
        <v/>
      </c>
      <c r="AP76" s="18" t="str">
        <f t="shared" si="40"/>
        <v/>
      </c>
      <c r="AQ76" s="18" t="str">
        <f t="shared" si="41"/>
        <v/>
      </c>
      <c r="AR76" s="18" t="str">
        <f t="shared" si="42"/>
        <v/>
      </c>
      <c r="AS76" s="18" t="str">
        <f t="shared" si="43"/>
        <v/>
      </c>
      <c r="AT76" s="18" t="str">
        <f t="shared" si="44"/>
        <v/>
      </c>
      <c r="AU76" s="18" t="str">
        <f t="shared" si="45"/>
        <v/>
      </c>
      <c r="AV76" s="18" t="str">
        <f t="shared" si="46"/>
        <v/>
      </c>
      <c r="AW76" s="18" t="str">
        <f t="shared" si="47"/>
        <v/>
      </c>
    </row>
    <row r="77" spans="1:49">
      <c r="A77" s="5">
        <v>76</v>
      </c>
      <c r="B77" t="s">
        <v>230</v>
      </c>
      <c r="C77" t="s">
        <v>121</v>
      </c>
      <c r="D77" s="48" t="e" cm="1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>#N/A</v>
      </c>
      <c r="E77" s="48" t="e" cm="1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>#N/A</v>
      </c>
      <c r="F77" s="48" t="e" cm="1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>#N/A</v>
      </c>
      <c r="G77" s="48" t="e" cm="1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>#N/A</v>
      </c>
      <c r="H77" s="48" t="e" cm="1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>#N/A</v>
      </c>
      <c r="I77" s="48" t="e" cm="1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>#N/A</v>
      </c>
      <c r="J77" s="48" t="e" cm="1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>#N/A</v>
      </c>
      <c r="K77" s="48" t="e" cm="1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>#N/A</v>
      </c>
      <c r="L77" s="48" t="e" cm="1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>#N/A</v>
      </c>
      <c r="M77" s="48" t="e" cm="1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>#N/A</v>
      </c>
      <c r="N77" s="48" t="e" cm="1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>#N/A</v>
      </c>
      <c r="O77" s="48" t="e" cm="1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>#N/A</v>
      </c>
      <c r="P77" s="48" t="e" cm="1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>#N/A</v>
      </c>
      <c r="Q77" s="46" t="e" cm="1">
        <f t="array" ref="Q77">IF(ISBLANK(INDEX('Stn Data Example'!$H:$H,MATCH(1,($A77='Stn Data Example'!$B:$B)*($P$1='Stn Data Example'!$C:$C),0))),"",INDEX('Stn Data Example'!$H:$H,MATCH(1,($A77='Stn Data Example'!$B:$B)*($P$1='Stn Data Example'!$C:$C),0)))</f>
        <v>#N/A</v>
      </c>
      <c r="S77" t="s">
        <v>121</v>
      </c>
      <c r="AH77" s="99" t="str">
        <f t="shared" si="48"/>
        <v/>
      </c>
      <c r="AI77" s="1" t="str">
        <f t="shared" ref="AI77:AI83" si="50">IF(AJ77&amp;AK77&amp;AL77&amp;AM77&amp;AN77&amp;AO77&amp;AP77&amp;AQ77&amp;AR77&amp;AS77&amp;AT77&amp;AU77&amp;AV77&amp;AW77="","","ERROR")</f>
        <v/>
      </c>
      <c r="AJ77" t="str">
        <f t="shared" si="34"/>
        <v/>
      </c>
      <c r="AK77" t="str">
        <f t="shared" si="35"/>
        <v/>
      </c>
      <c r="AL77" t="str">
        <f t="shared" si="36"/>
        <v/>
      </c>
      <c r="AM77" t="str">
        <f t="shared" si="37"/>
        <v/>
      </c>
      <c r="AN77" t="str">
        <f t="shared" si="38"/>
        <v/>
      </c>
      <c r="AO77" t="str">
        <f t="shared" si="39"/>
        <v/>
      </c>
      <c r="AP77" t="str">
        <f t="shared" si="40"/>
        <v/>
      </c>
      <c r="AQ77" t="str">
        <f t="shared" si="41"/>
        <v/>
      </c>
      <c r="AR77" t="str">
        <f t="shared" si="42"/>
        <v/>
      </c>
      <c r="AS77" t="str">
        <f t="shared" si="43"/>
        <v/>
      </c>
      <c r="AT77" t="str">
        <f t="shared" si="44"/>
        <v/>
      </c>
      <c r="AU77" t="str">
        <f t="shared" si="45"/>
        <v/>
      </c>
      <c r="AV77" t="str">
        <f t="shared" si="46"/>
        <v/>
      </c>
      <c r="AW77" t="str">
        <f t="shared" si="47"/>
        <v/>
      </c>
    </row>
    <row r="78" spans="1:49">
      <c r="A78" s="5">
        <v>77</v>
      </c>
      <c r="B78" t="s">
        <v>230</v>
      </c>
      <c r="C78" t="s">
        <v>122</v>
      </c>
      <c r="D78" s="48" t="e" cm="1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>#N/A</v>
      </c>
      <c r="E78" s="48" t="e" cm="1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>#N/A</v>
      </c>
      <c r="F78" s="48" t="e" cm="1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>#N/A</v>
      </c>
      <c r="G78" s="48" t="e" cm="1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>#N/A</v>
      </c>
      <c r="H78" s="48" t="e" cm="1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>#N/A</v>
      </c>
      <c r="I78" s="48" t="e" cm="1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>#N/A</v>
      </c>
      <c r="J78" s="48" t="e" cm="1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>#N/A</v>
      </c>
      <c r="K78" s="48" t="e" cm="1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>#N/A</v>
      </c>
      <c r="L78" s="48" t="e" cm="1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>#N/A</v>
      </c>
      <c r="M78" s="48" t="e" cm="1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>#N/A</v>
      </c>
      <c r="N78" s="48" t="e" cm="1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>#N/A</v>
      </c>
      <c r="O78" s="48" t="e" cm="1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>#N/A</v>
      </c>
      <c r="P78" s="48" t="e" cm="1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>#N/A</v>
      </c>
      <c r="Q78" s="46" t="e" cm="1">
        <f t="array" ref="Q78">IF(ISBLANK(INDEX('Stn Data Example'!$H:$H,MATCH(1,($A78='Stn Data Example'!$B:$B)*($P$1='Stn Data Example'!$C:$C),0))),"",INDEX('Stn Data Example'!$H:$H,MATCH(1,($A78='Stn Data Example'!$B:$B)*($P$1='Stn Data Example'!$C:$C),0)))</f>
        <v>#N/A</v>
      </c>
      <c r="S78" t="s">
        <v>122</v>
      </c>
      <c r="AH78" s="99" t="str">
        <f t="shared" si="48"/>
        <v/>
      </c>
      <c r="AI78" s="1" t="str">
        <f t="shared" si="50"/>
        <v/>
      </c>
      <c r="AJ78" t="str">
        <f t="shared" si="34"/>
        <v/>
      </c>
      <c r="AK78" t="str">
        <f t="shared" si="35"/>
        <v/>
      </c>
      <c r="AL78" t="str">
        <f t="shared" si="36"/>
        <v/>
      </c>
      <c r="AM78" t="str">
        <f t="shared" si="37"/>
        <v/>
      </c>
      <c r="AN78" t="str">
        <f t="shared" si="38"/>
        <v/>
      </c>
      <c r="AO78" t="str">
        <f t="shared" si="39"/>
        <v/>
      </c>
      <c r="AP78" t="str">
        <f t="shared" si="40"/>
        <v/>
      </c>
      <c r="AQ78" t="str">
        <f t="shared" si="41"/>
        <v/>
      </c>
      <c r="AR78" t="str">
        <f t="shared" si="42"/>
        <v/>
      </c>
      <c r="AS78" t="str">
        <f t="shared" si="43"/>
        <v/>
      </c>
      <c r="AT78" t="str">
        <f t="shared" si="44"/>
        <v/>
      </c>
      <c r="AU78" t="str">
        <f t="shared" si="45"/>
        <v/>
      </c>
      <c r="AV78" t="str">
        <f t="shared" si="46"/>
        <v/>
      </c>
      <c r="AW78" t="str">
        <f t="shared" si="47"/>
        <v/>
      </c>
    </row>
    <row r="79" spans="1:49">
      <c r="A79" s="5">
        <v>78</v>
      </c>
      <c r="B79" t="s">
        <v>230</v>
      </c>
      <c r="C79" t="s">
        <v>123</v>
      </c>
      <c r="D79" s="48" t="e" cm="1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>#N/A</v>
      </c>
      <c r="E79" s="48" t="e" cm="1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>#N/A</v>
      </c>
      <c r="F79" s="48" t="e" cm="1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>#N/A</v>
      </c>
      <c r="G79" s="48" t="e" cm="1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>#N/A</v>
      </c>
      <c r="H79" s="48" t="e" cm="1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>#N/A</v>
      </c>
      <c r="I79" s="48" t="e" cm="1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>#N/A</v>
      </c>
      <c r="J79" s="48" t="e" cm="1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>#N/A</v>
      </c>
      <c r="K79" s="48" t="e" cm="1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>#N/A</v>
      </c>
      <c r="L79" s="48" t="e" cm="1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>#N/A</v>
      </c>
      <c r="M79" s="48" t="e" cm="1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>#N/A</v>
      </c>
      <c r="N79" s="48" t="e" cm="1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>#N/A</v>
      </c>
      <c r="O79" s="48" t="e" cm="1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>#N/A</v>
      </c>
      <c r="P79" s="48" t="e" cm="1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>#N/A</v>
      </c>
      <c r="Q79" s="46" t="e" cm="1">
        <f t="array" ref="Q79">IF(ISBLANK(INDEX('Stn Data Example'!$H:$H,MATCH(1,($A79='Stn Data Example'!$B:$B)*($P$1='Stn Data Example'!$C:$C),0))),"",INDEX('Stn Data Example'!$H:$H,MATCH(1,($A79='Stn Data Example'!$B:$B)*($P$1='Stn Data Example'!$C:$C),0)))</f>
        <v>#N/A</v>
      </c>
      <c r="S79" t="s">
        <v>123</v>
      </c>
      <c r="AH79" s="99" t="str">
        <f t="shared" si="48"/>
        <v/>
      </c>
      <c r="AI79" s="1" t="str">
        <f t="shared" si="50"/>
        <v/>
      </c>
      <c r="AJ79" t="str">
        <f t="shared" si="34"/>
        <v/>
      </c>
      <c r="AK79" t="str">
        <f t="shared" si="35"/>
        <v/>
      </c>
      <c r="AL79" t="str">
        <f t="shared" si="36"/>
        <v/>
      </c>
      <c r="AM79" t="str">
        <f t="shared" si="37"/>
        <v/>
      </c>
      <c r="AN79" t="str">
        <f t="shared" si="38"/>
        <v/>
      </c>
      <c r="AO79" t="str">
        <f t="shared" si="39"/>
        <v/>
      </c>
      <c r="AP79" t="str">
        <f t="shared" si="40"/>
        <v/>
      </c>
      <c r="AQ79" t="str">
        <f t="shared" si="41"/>
        <v/>
      </c>
      <c r="AR79" t="str">
        <f t="shared" si="42"/>
        <v/>
      </c>
      <c r="AS79" t="str">
        <f t="shared" si="43"/>
        <v/>
      </c>
      <c r="AT79" t="str">
        <f t="shared" si="44"/>
        <v/>
      </c>
      <c r="AU79" t="str">
        <f t="shared" si="45"/>
        <v/>
      </c>
      <c r="AV79" t="str">
        <f t="shared" si="46"/>
        <v/>
      </c>
      <c r="AW79" t="str">
        <f t="shared" si="47"/>
        <v/>
      </c>
    </row>
    <row r="80" spans="1:49">
      <c r="A80" s="5">
        <v>79</v>
      </c>
      <c r="B80" t="s">
        <v>230</v>
      </c>
      <c r="C80" t="s">
        <v>124</v>
      </c>
      <c r="D80" s="48" t="e" cm="1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>#N/A</v>
      </c>
      <c r="E80" s="48" t="e" cm="1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>#N/A</v>
      </c>
      <c r="F80" s="48" t="e" cm="1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>#N/A</v>
      </c>
      <c r="G80" s="48" t="e" cm="1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>#N/A</v>
      </c>
      <c r="H80" s="48" t="e" cm="1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>#N/A</v>
      </c>
      <c r="I80" s="48" t="e" cm="1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>#N/A</v>
      </c>
      <c r="J80" s="48" t="e" cm="1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>#N/A</v>
      </c>
      <c r="K80" s="48" t="e" cm="1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>#N/A</v>
      </c>
      <c r="L80" s="48" t="e" cm="1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>#N/A</v>
      </c>
      <c r="M80" s="48" t="e" cm="1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>#N/A</v>
      </c>
      <c r="N80" s="48" t="e" cm="1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>#N/A</v>
      </c>
      <c r="O80" s="48" t="e" cm="1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>#N/A</v>
      </c>
      <c r="P80" s="48" t="e" cm="1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>#N/A</v>
      </c>
      <c r="Q80" s="46" t="e" cm="1">
        <f t="array" ref="Q80">IF(ISBLANK(INDEX('Stn Data Example'!$H:$H,MATCH(1,($A80='Stn Data Example'!$B:$B)*($P$1='Stn Data Example'!$C:$C),0))),"",INDEX('Stn Data Example'!$H:$H,MATCH(1,($A80='Stn Data Example'!$B:$B)*($P$1='Stn Data Example'!$C:$C),0)))</f>
        <v>#N/A</v>
      </c>
      <c r="S80" t="s">
        <v>124</v>
      </c>
      <c r="AH80" s="99" t="str">
        <f t="shared" si="48"/>
        <v/>
      </c>
      <c r="AI80" s="1" t="str">
        <f t="shared" si="50"/>
        <v/>
      </c>
      <c r="AJ80" t="str">
        <f t="shared" si="34"/>
        <v/>
      </c>
      <c r="AK80" t="str">
        <f t="shared" si="35"/>
        <v/>
      </c>
      <c r="AL80" t="str">
        <f t="shared" si="36"/>
        <v/>
      </c>
      <c r="AM80" t="str">
        <f t="shared" si="37"/>
        <v/>
      </c>
      <c r="AN80" t="str">
        <f t="shared" si="38"/>
        <v/>
      </c>
      <c r="AO80" t="str">
        <f t="shared" si="39"/>
        <v/>
      </c>
      <c r="AP80" t="str">
        <f t="shared" si="40"/>
        <v/>
      </c>
      <c r="AQ80" t="str">
        <f t="shared" si="41"/>
        <v/>
      </c>
      <c r="AR80" t="str">
        <f t="shared" si="42"/>
        <v/>
      </c>
      <c r="AS80" t="str">
        <f t="shared" si="43"/>
        <v/>
      </c>
      <c r="AT80" t="str">
        <f t="shared" si="44"/>
        <v/>
      </c>
      <c r="AU80" t="str">
        <f t="shared" si="45"/>
        <v/>
      </c>
      <c r="AV80" t="str">
        <f t="shared" si="46"/>
        <v/>
      </c>
      <c r="AW80" t="str">
        <f t="shared" si="47"/>
        <v/>
      </c>
    </row>
    <row r="81" spans="1:49">
      <c r="A81" s="5">
        <v>207</v>
      </c>
      <c r="B81" t="s">
        <v>230</v>
      </c>
      <c r="C81" t="s">
        <v>125</v>
      </c>
      <c r="D81" s="48" t="e" cm="1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>#N/A</v>
      </c>
      <c r="E81" s="48" t="e" cm="1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>#N/A</v>
      </c>
      <c r="F81" s="48" t="e" cm="1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>#N/A</v>
      </c>
      <c r="G81" s="48" t="e" cm="1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>#N/A</v>
      </c>
      <c r="H81" s="48" t="e" cm="1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>#N/A</v>
      </c>
      <c r="I81" s="48" t="e" cm="1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>#N/A</v>
      </c>
      <c r="J81" s="48" t="e" cm="1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>#N/A</v>
      </c>
      <c r="K81" s="48" t="e" cm="1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>#N/A</v>
      </c>
      <c r="L81" s="48" t="e" cm="1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>#N/A</v>
      </c>
      <c r="M81" s="48" t="e" cm="1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>#N/A</v>
      </c>
      <c r="N81" s="48" t="e" cm="1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>#N/A</v>
      </c>
      <c r="O81" s="48" t="e" cm="1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>#N/A</v>
      </c>
      <c r="P81" s="48" t="e" cm="1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>#N/A</v>
      </c>
      <c r="Q81" s="46" t="e" cm="1">
        <f t="array" ref="Q81">IF(ISBLANK(INDEX('Stn Data Example'!$H:$H,MATCH(1,($A81='Stn Data Example'!$B:$B)*($P$1='Stn Data Example'!$C:$C),0))),"",INDEX('Stn Data Example'!$H:$H,MATCH(1,($A81='Stn Data Example'!$B:$B)*($P$1='Stn Data Example'!$C:$C),0)))</f>
        <v>#N/A</v>
      </c>
      <c r="S81" t="s">
        <v>125</v>
      </c>
      <c r="AH81" s="99" t="str">
        <f t="shared" si="48"/>
        <v/>
      </c>
      <c r="AI81" s="1" t="str">
        <f t="shared" si="50"/>
        <v/>
      </c>
      <c r="AJ81" t="str">
        <f t="shared" si="34"/>
        <v/>
      </c>
      <c r="AK81" t="str">
        <f t="shared" si="35"/>
        <v/>
      </c>
      <c r="AL81" t="str">
        <f t="shared" si="36"/>
        <v/>
      </c>
      <c r="AM81" t="str">
        <f t="shared" si="37"/>
        <v/>
      </c>
      <c r="AN81" t="str">
        <f t="shared" si="38"/>
        <v/>
      </c>
      <c r="AO81" t="str">
        <f t="shared" si="39"/>
        <v/>
      </c>
      <c r="AP81" t="str">
        <f t="shared" si="40"/>
        <v/>
      </c>
      <c r="AQ81" t="str">
        <f t="shared" si="41"/>
        <v/>
      </c>
      <c r="AR81" t="str">
        <f t="shared" si="42"/>
        <v/>
      </c>
      <c r="AS81" t="str">
        <f t="shared" si="43"/>
        <v/>
      </c>
      <c r="AT81" t="str">
        <f t="shared" si="44"/>
        <v/>
      </c>
      <c r="AU81" t="str">
        <f t="shared" si="45"/>
        <v/>
      </c>
      <c r="AV81" t="str">
        <f t="shared" si="46"/>
        <v/>
      </c>
      <c r="AW81" t="str">
        <f t="shared" si="47"/>
        <v/>
      </c>
    </row>
    <row r="82" spans="1:49">
      <c r="A82" s="5">
        <v>80</v>
      </c>
      <c r="B82" t="s">
        <v>230</v>
      </c>
      <c r="C82" t="s">
        <v>126</v>
      </c>
      <c r="D82" s="48" t="e" cm="1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>#N/A</v>
      </c>
      <c r="E82" s="48" t="e" cm="1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>#N/A</v>
      </c>
      <c r="F82" s="48" t="e" cm="1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>#N/A</v>
      </c>
      <c r="G82" s="48" t="e" cm="1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>#N/A</v>
      </c>
      <c r="H82" s="48" t="e" cm="1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>#N/A</v>
      </c>
      <c r="I82" s="48" t="e" cm="1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>#N/A</v>
      </c>
      <c r="J82" s="48" t="e" cm="1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>#N/A</v>
      </c>
      <c r="K82" s="48" t="e" cm="1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>#N/A</v>
      </c>
      <c r="L82" s="48" t="e" cm="1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>#N/A</v>
      </c>
      <c r="M82" s="48" t="e" cm="1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>#N/A</v>
      </c>
      <c r="N82" s="48" t="e" cm="1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>#N/A</v>
      </c>
      <c r="O82" s="48" t="e" cm="1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>#N/A</v>
      </c>
      <c r="P82" s="48" t="e" cm="1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>#N/A</v>
      </c>
      <c r="Q82" s="46" t="e" cm="1">
        <f t="array" ref="Q82">IF(ISBLANK(INDEX('Stn Data Example'!$H:$H,MATCH(1,($A82='Stn Data Example'!$B:$B)*($P$1='Stn Data Example'!$C:$C),0))),"",INDEX('Stn Data Example'!$H:$H,MATCH(1,($A82='Stn Data Example'!$B:$B)*($P$1='Stn Data Example'!$C:$C),0)))</f>
        <v>#N/A</v>
      </c>
      <c r="S82" t="s">
        <v>126</v>
      </c>
      <c r="AH82" s="99" t="str">
        <f t="shared" si="48"/>
        <v/>
      </c>
      <c r="AI82" s="1" t="str">
        <f t="shared" si="50"/>
        <v/>
      </c>
      <c r="AJ82" t="str">
        <f t="shared" si="34"/>
        <v/>
      </c>
      <c r="AK82" t="str">
        <f t="shared" si="35"/>
        <v/>
      </c>
      <c r="AL82" t="str">
        <f t="shared" si="36"/>
        <v/>
      </c>
      <c r="AM82" t="str">
        <f t="shared" si="37"/>
        <v/>
      </c>
      <c r="AN82" t="str">
        <f t="shared" si="38"/>
        <v/>
      </c>
      <c r="AO82" t="str">
        <f t="shared" si="39"/>
        <v/>
      </c>
      <c r="AP82" t="str">
        <f t="shared" si="40"/>
        <v/>
      </c>
      <c r="AQ82" t="str">
        <f t="shared" si="41"/>
        <v/>
      </c>
      <c r="AR82" t="str">
        <f t="shared" si="42"/>
        <v/>
      </c>
      <c r="AS82" t="str">
        <f t="shared" si="43"/>
        <v/>
      </c>
      <c r="AT82" t="str">
        <f t="shared" si="44"/>
        <v/>
      </c>
      <c r="AU82" t="str">
        <f t="shared" si="45"/>
        <v/>
      </c>
      <c r="AV82" t="str">
        <f t="shared" si="46"/>
        <v/>
      </c>
      <c r="AW82" t="str">
        <f t="shared" si="47"/>
        <v/>
      </c>
    </row>
    <row r="83" spans="1:49" ht="15" thickBot="1">
      <c r="A83" s="9">
        <v>81</v>
      </c>
      <c r="B83" s="18" t="s">
        <v>230</v>
      </c>
      <c r="C83" s="18" t="s">
        <v>127</v>
      </c>
      <c r="D83" s="51" t="e" cm="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>#N/A</v>
      </c>
      <c r="E83" s="51" t="e" cm="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>#N/A</v>
      </c>
      <c r="F83" s="51" t="e" cm="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>#N/A</v>
      </c>
      <c r="G83" s="51" t="e" cm="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>#N/A</v>
      </c>
      <c r="H83" s="51" t="e" cm="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>#N/A</v>
      </c>
      <c r="I83" s="51" t="e" cm="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>#N/A</v>
      </c>
      <c r="J83" s="51" t="e" cm="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>#N/A</v>
      </c>
      <c r="K83" s="51" t="e" cm="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>#N/A</v>
      </c>
      <c r="L83" s="51" t="e" cm="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>#N/A</v>
      </c>
      <c r="M83" s="51" t="e" cm="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>#N/A</v>
      </c>
      <c r="N83" s="51" t="e" cm="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>#N/A</v>
      </c>
      <c r="O83" s="51" t="e" cm="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>#N/A</v>
      </c>
      <c r="P83" s="51" t="e" cm="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>#N/A</v>
      </c>
      <c r="Q83" s="52" t="e" cm="1">
        <f t="array" ref="Q83">IF(ISBLANK(INDEX('Stn Data Example'!$H:$H,MATCH(1,($A83='Stn Data Example'!$B:$B)*($P$1='Stn Data Example'!$C:$C),0))),"",INDEX('Stn Data Example'!$H:$H,MATCH(1,($A83='Stn Data Example'!$B:$B)*($P$1='Stn Data Example'!$C:$C),0)))</f>
        <v>#N/A</v>
      </c>
      <c r="S83" s="18" t="s">
        <v>127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99" t="str">
        <f t="shared" si="48"/>
        <v/>
      </c>
      <c r="AI83" s="59" t="str">
        <f t="shared" si="50"/>
        <v/>
      </c>
      <c r="AJ83" s="18" t="str">
        <f t="shared" si="34"/>
        <v/>
      </c>
      <c r="AK83" s="18" t="str">
        <f t="shared" si="35"/>
        <v/>
      </c>
      <c r="AL83" s="18" t="str">
        <f t="shared" si="36"/>
        <v/>
      </c>
      <c r="AM83" s="18" t="str">
        <f t="shared" si="37"/>
        <v/>
      </c>
      <c r="AN83" s="18" t="str">
        <f t="shared" si="38"/>
        <v/>
      </c>
      <c r="AO83" s="18" t="str">
        <f t="shared" si="39"/>
        <v/>
      </c>
      <c r="AP83" s="18" t="str">
        <f t="shared" si="40"/>
        <v/>
      </c>
      <c r="AQ83" s="18" t="str">
        <f t="shared" si="41"/>
        <v/>
      </c>
      <c r="AR83" s="18" t="str">
        <f t="shared" si="42"/>
        <v/>
      </c>
      <c r="AS83" s="18" t="str">
        <f t="shared" si="43"/>
        <v/>
      </c>
      <c r="AT83" s="18" t="str">
        <f t="shared" si="44"/>
        <v/>
      </c>
      <c r="AU83" s="18" t="str">
        <f t="shared" si="45"/>
        <v/>
      </c>
      <c r="AV83" s="18" t="str">
        <f t="shared" si="46"/>
        <v/>
      </c>
      <c r="AW83" s="18" t="str">
        <f t="shared" si="47"/>
        <v/>
      </c>
    </row>
    <row r="84" spans="1:49">
      <c r="A84" s="5">
        <v>90</v>
      </c>
      <c r="B84" s="74" t="s">
        <v>231</v>
      </c>
      <c r="C84" t="s">
        <v>128</v>
      </c>
      <c r="D84" s="14" t="e" cm="1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>#N/A</v>
      </c>
      <c r="E84" s="12" t="e" cm="1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>#N/A</v>
      </c>
      <c r="F84" s="12" t="e" cm="1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>#N/A</v>
      </c>
      <c r="G84" s="12" t="e" cm="1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>#N/A</v>
      </c>
      <c r="H84" s="12" t="e" cm="1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>#N/A</v>
      </c>
      <c r="I84" s="12" t="e" cm="1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>#N/A</v>
      </c>
      <c r="J84" s="12" t="e" cm="1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>#N/A</v>
      </c>
      <c r="K84" s="12" t="e" cm="1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>#N/A</v>
      </c>
      <c r="L84" s="12" t="e" cm="1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>#N/A</v>
      </c>
      <c r="M84" s="12" t="e" cm="1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>#N/A</v>
      </c>
      <c r="N84" s="12" t="e" cm="1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>#N/A</v>
      </c>
      <c r="O84" s="12" t="e" cm="1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>#N/A</v>
      </c>
      <c r="P84" s="13" t="e" cm="1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>#N/A</v>
      </c>
      <c r="Q84" s="46" t="e" cm="1">
        <f t="array" ref="Q84">IF(ISBLANK(INDEX('Stn Data Example'!$H:$H,MATCH(1,($A84='Stn Data Example'!$B:$B)*($P$1='Stn Data Example'!$C:$C),0))),"",INDEX('Stn Data Example'!$H:$H,MATCH(1,($A84='Stn Data Example'!$B:$B)*($P$1='Stn Data Example'!$C:$C),0)))</f>
        <v>#N/A</v>
      </c>
      <c r="S84" t="s">
        <v>128</v>
      </c>
      <c r="AH84" s="99" t="str">
        <f t="shared" si="48"/>
        <v/>
      </c>
      <c r="AI84" s="1" t="str">
        <f t="shared" ref="AI84:AI96" si="51">IF(AJ84&amp;AK84&amp;AL84&amp;AM84&amp;AN84&amp;AO84&amp;AP84&amp;AQ84&amp;AR84&amp;AS84&amp;AT84&amp;AU84&amp;AV84&amp;AW84="","","ERROR")</f>
        <v/>
      </c>
      <c r="AJ84" t="str">
        <f t="shared" si="34"/>
        <v/>
      </c>
      <c r="AK84" t="str">
        <f t="shared" si="35"/>
        <v/>
      </c>
      <c r="AL84" t="str">
        <f t="shared" si="36"/>
        <v/>
      </c>
      <c r="AM84" t="str">
        <f t="shared" si="37"/>
        <v/>
      </c>
      <c r="AN84" t="str">
        <f t="shared" si="38"/>
        <v/>
      </c>
      <c r="AO84" t="str">
        <f t="shared" si="39"/>
        <v/>
      </c>
      <c r="AP84" t="str">
        <f t="shared" si="40"/>
        <v/>
      </c>
      <c r="AQ84" t="str">
        <f t="shared" si="41"/>
        <v/>
      </c>
      <c r="AR84" t="str">
        <f t="shared" si="42"/>
        <v/>
      </c>
      <c r="AS84" t="str">
        <f t="shared" si="43"/>
        <v/>
      </c>
      <c r="AT84" t="str">
        <f t="shared" si="44"/>
        <v/>
      </c>
      <c r="AU84" t="str">
        <f t="shared" si="45"/>
        <v/>
      </c>
      <c r="AV84" t="str">
        <f t="shared" si="46"/>
        <v/>
      </c>
      <c r="AW84" t="str">
        <f t="shared" si="47"/>
        <v/>
      </c>
    </row>
    <row r="85" spans="1:49">
      <c r="A85" s="5">
        <v>91</v>
      </c>
      <c r="B85" s="74" t="s">
        <v>231</v>
      </c>
      <c r="C85" t="s">
        <v>129</v>
      </c>
      <c r="D85" s="58" t="e" cm="1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>#N/A</v>
      </c>
      <c r="E85" s="93" t="e" cm="1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>#N/A</v>
      </c>
      <c r="F85" s="93" t="e" cm="1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>#N/A</v>
      </c>
      <c r="G85" s="93" t="e" cm="1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>#N/A</v>
      </c>
      <c r="H85" s="93" t="e" cm="1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>#N/A</v>
      </c>
      <c r="I85" s="93" t="e" cm="1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>#N/A</v>
      </c>
      <c r="J85" s="93" t="e" cm="1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>#N/A</v>
      </c>
      <c r="K85" s="93" t="e" cm="1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>#N/A</v>
      </c>
      <c r="L85" s="93" t="e" cm="1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>#N/A</v>
      </c>
      <c r="M85" s="93" t="e" cm="1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>#N/A</v>
      </c>
      <c r="N85" s="93" t="e" cm="1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>#N/A</v>
      </c>
      <c r="O85" s="93" t="e" cm="1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>#N/A</v>
      </c>
      <c r="P85" s="93" t="e" cm="1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>#N/A</v>
      </c>
      <c r="Q85" s="46" t="e" cm="1">
        <f t="array" ref="Q85">IF(ISBLANK(INDEX('Stn Data Example'!$H:$H,MATCH(1,($A85='Stn Data Example'!$B:$B)*($P$1='Stn Data Example'!$C:$C),0))),"",INDEX('Stn Data Example'!$H:$H,MATCH(1,($A85='Stn Data Example'!$B:$B)*($P$1='Stn Data Example'!$C:$C),0)))</f>
        <v>#N/A</v>
      </c>
      <c r="S85" t="s">
        <v>129</v>
      </c>
      <c r="AH85" s="99" t="str">
        <f t="shared" si="48"/>
        <v/>
      </c>
      <c r="AI85" s="1" t="str">
        <f t="shared" si="51"/>
        <v/>
      </c>
      <c r="AJ85" t="str">
        <f t="shared" si="34"/>
        <v/>
      </c>
      <c r="AK85" t="str">
        <f t="shared" si="35"/>
        <v/>
      </c>
      <c r="AL85" t="str">
        <f t="shared" si="36"/>
        <v/>
      </c>
      <c r="AM85" t="str">
        <f t="shared" si="37"/>
        <v/>
      </c>
      <c r="AN85" t="str">
        <f t="shared" si="38"/>
        <v/>
      </c>
      <c r="AO85" t="str">
        <f t="shared" si="39"/>
        <v/>
      </c>
      <c r="AP85" t="str">
        <f t="shared" si="40"/>
        <v/>
      </c>
      <c r="AQ85" t="str">
        <f t="shared" si="41"/>
        <v/>
      </c>
      <c r="AR85" t="str">
        <f t="shared" si="42"/>
        <v/>
      </c>
      <c r="AS85" t="str">
        <f t="shared" si="43"/>
        <v/>
      </c>
      <c r="AT85" t="str">
        <f t="shared" si="44"/>
        <v/>
      </c>
      <c r="AU85" t="str">
        <f t="shared" si="45"/>
        <v/>
      </c>
      <c r="AV85" t="str">
        <f t="shared" si="46"/>
        <v/>
      </c>
      <c r="AW85" t="str">
        <f t="shared" si="47"/>
        <v/>
      </c>
    </row>
    <row r="86" spans="1:49">
      <c r="A86" s="5">
        <v>141</v>
      </c>
      <c r="B86" s="74" t="s">
        <v>231</v>
      </c>
      <c r="C86" t="s">
        <v>130</v>
      </c>
      <c r="D86" s="48" t="e" cm="1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>#N/A</v>
      </c>
      <c r="E86" s="48" t="e" cm="1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>#N/A</v>
      </c>
      <c r="F86" s="48" t="e" cm="1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>#N/A</v>
      </c>
      <c r="G86" s="48" t="e" cm="1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>#N/A</v>
      </c>
      <c r="H86" s="48" t="e" cm="1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>#N/A</v>
      </c>
      <c r="I86" s="48" t="e" cm="1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>#N/A</v>
      </c>
      <c r="J86" s="48" t="e" cm="1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>#N/A</v>
      </c>
      <c r="K86" s="48" t="e" cm="1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>#N/A</v>
      </c>
      <c r="L86" s="48" t="e" cm="1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>#N/A</v>
      </c>
      <c r="M86" s="48" t="e" cm="1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>#N/A</v>
      </c>
      <c r="N86" s="48" t="e" cm="1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>#N/A</v>
      </c>
      <c r="O86" s="48" t="e" cm="1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>#N/A</v>
      </c>
      <c r="P86" s="48" t="e" cm="1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>#N/A</v>
      </c>
      <c r="Q86" s="46" t="e" cm="1">
        <f t="array" ref="Q86">IF(ISBLANK(INDEX('Stn Data Example'!$H:$H,MATCH(1,($A86='Stn Data Example'!$B:$B)*($P$1='Stn Data Example'!$C:$C),0))),"",INDEX('Stn Data Example'!$H:$H,MATCH(1,($A86='Stn Data Example'!$B:$B)*($P$1='Stn Data Example'!$C:$C),0)))</f>
        <v>#N/A</v>
      </c>
      <c r="S86" t="s">
        <v>130</v>
      </c>
      <c r="AH86" s="99" t="str">
        <f t="shared" si="48"/>
        <v/>
      </c>
      <c r="AI86" s="1" t="str">
        <f t="shared" si="51"/>
        <v/>
      </c>
      <c r="AJ86" t="str">
        <f t="shared" si="34"/>
        <v/>
      </c>
      <c r="AK86" t="str">
        <f t="shared" si="35"/>
        <v/>
      </c>
      <c r="AL86" t="str">
        <f t="shared" si="36"/>
        <v/>
      </c>
      <c r="AM86" t="str">
        <f t="shared" si="37"/>
        <v/>
      </c>
      <c r="AN86" t="str">
        <f t="shared" si="38"/>
        <v/>
      </c>
      <c r="AO86" t="str">
        <f t="shared" si="39"/>
        <v/>
      </c>
      <c r="AP86" t="str">
        <f t="shared" si="40"/>
        <v/>
      </c>
      <c r="AQ86" t="str">
        <f t="shared" si="41"/>
        <v/>
      </c>
      <c r="AR86" t="str">
        <f t="shared" si="42"/>
        <v/>
      </c>
      <c r="AS86" t="str">
        <f t="shared" si="43"/>
        <v/>
      </c>
      <c r="AT86" t="str">
        <f t="shared" si="44"/>
        <v/>
      </c>
      <c r="AU86" t="str">
        <f t="shared" si="45"/>
        <v/>
      </c>
      <c r="AV86" t="str">
        <f t="shared" si="46"/>
        <v/>
      </c>
      <c r="AW86" t="str">
        <f t="shared" si="47"/>
        <v/>
      </c>
    </row>
    <row r="87" spans="1:49">
      <c r="A87" s="5">
        <v>142</v>
      </c>
      <c r="B87" s="74" t="s">
        <v>231</v>
      </c>
      <c r="C87" t="s">
        <v>131</v>
      </c>
      <c r="D87" s="48" t="e" cm="1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>#N/A</v>
      </c>
      <c r="E87" s="48" t="e" cm="1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>#N/A</v>
      </c>
      <c r="F87" s="48" t="e" cm="1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>#N/A</v>
      </c>
      <c r="G87" s="48" t="e" cm="1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>#N/A</v>
      </c>
      <c r="H87" s="48" t="e" cm="1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>#N/A</v>
      </c>
      <c r="I87" s="48" t="e" cm="1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>#N/A</v>
      </c>
      <c r="J87" s="48" t="e" cm="1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>#N/A</v>
      </c>
      <c r="K87" s="48" t="e" cm="1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>#N/A</v>
      </c>
      <c r="L87" s="48" t="e" cm="1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>#N/A</v>
      </c>
      <c r="M87" s="48" t="e" cm="1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>#N/A</v>
      </c>
      <c r="N87" s="48" t="e" cm="1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>#N/A</v>
      </c>
      <c r="O87" s="48" t="e" cm="1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>#N/A</v>
      </c>
      <c r="P87" s="48" t="e" cm="1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>#N/A</v>
      </c>
      <c r="Q87" s="46" t="e" cm="1">
        <f t="array" ref="Q87">IF(ISBLANK(INDEX('Stn Data Example'!$H:$H,MATCH(1,($A87='Stn Data Example'!$B:$B)*($P$1='Stn Data Example'!$C:$C),0))),"",INDEX('Stn Data Example'!$H:$H,MATCH(1,($A87='Stn Data Example'!$B:$B)*($P$1='Stn Data Example'!$C:$C),0)))</f>
        <v>#N/A</v>
      </c>
      <c r="S87" t="s">
        <v>131</v>
      </c>
      <c r="AH87" s="99" t="str">
        <f t="shared" si="48"/>
        <v/>
      </c>
      <c r="AI87" s="1" t="str">
        <f t="shared" si="51"/>
        <v/>
      </c>
      <c r="AJ87" t="str">
        <f t="shared" si="34"/>
        <v/>
      </c>
      <c r="AK87" t="str">
        <f t="shared" si="35"/>
        <v/>
      </c>
      <c r="AL87" t="str">
        <f t="shared" si="36"/>
        <v/>
      </c>
      <c r="AM87" t="str">
        <f t="shared" si="37"/>
        <v/>
      </c>
      <c r="AN87" t="str">
        <f t="shared" si="38"/>
        <v/>
      </c>
      <c r="AO87" t="str">
        <f t="shared" si="39"/>
        <v/>
      </c>
      <c r="AP87" t="str">
        <f t="shared" si="40"/>
        <v/>
      </c>
      <c r="AQ87" t="str">
        <f t="shared" si="41"/>
        <v/>
      </c>
      <c r="AR87" t="str">
        <f t="shared" si="42"/>
        <v/>
      </c>
      <c r="AS87" t="str">
        <f t="shared" si="43"/>
        <v/>
      </c>
      <c r="AT87" t="str">
        <f t="shared" si="44"/>
        <v/>
      </c>
      <c r="AU87" t="str">
        <f t="shared" si="45"/>
        <v/>
      </c>
      <c r="AV87" t="str">
        <f t="shared" si="46"/>
        <v/>
      </c>
      <c r="AW87" t="str">
        <f t="shared" si="47"/>
        <v/>
      </c>
    </row>
    <row r="88" spans="1:49">
      <c r="A88" s="8">
        <v>193</v>
      </c>
      <c r="B88" s="97" t="s">
        <v>231</v>
      </c>
      <c r="C88" s="6" t="s">
        <v>133</v>
      </c>
      <c r="D88" s="53" t="e" cm="1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>#N/A</v>
      </c>
      <c r="E88" s="53" t="e" cm="1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>#N/A</v>
      </c>
      <c r="F88" s="53" t="e" cm="1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>#N/A</v>
      </c>
      <c r="G88" s="53" t="e" cm="1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>#N/A</v>
      </c>
      <c r="H88" s="53" t="e" cm="1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>#N/A</v>
      </c>
      <c r="I88" s="53" t="e" cm="1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>#N/A</v>
      </c>
      <c r="J88" s="53" t="e" cm="1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>#N/A</v>
      </c>
      <c r="K88" s="53" t="e" cm="1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>#N/A</v>
      </c>
      <c r="L88" s="53" t="e" cm="1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>#N/A</v>
      </c>
      <c r="M88" s="53" t="e" cm="1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>#N/A</v>
      </c>
      <c r="N88" s="53" t="e" cm="1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>#N/A</v>
      </c>
      <c r="O88" s="53" t="e" cm="1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>#N/A</v>
      </c>
      <c r="P88" s="53" t="e" cm="1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>#N/A</v>
      </c>
      <c r="Q88" s="47" t="e" cm="1">
        <f t="array" ref="Q88">IF(ISBLANK(INDEX('Stn Data Example'!$H:$H,MATCH(1,($A88='Stn Data Example'!$B:$B)*($P$1='Stn Data Example'!$C:$C),0))),"",INDEX('Stn Data Example'!$H:$H,MATCH(1,($A88='Stn Data Example'!$B:$B)*($P$1='Stn Data Example'!$C:$C),0)))</f>
        <v>#N/A</v>
      </c>
      <c r="S88" s="6" t="s">
        <v>133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99" t="str">
        <f t="shared" si="48"/>
        <v/>
      </c>
      <c r="AI88" s="7" t="str">
        <f t="shared" si="51"/>
        <v/>
      </c>
      <c r="AJ88" s="6" t="str">
        <f t="shared" si="34"/>
        <v/>
      </c>
      <c r="AK88" s="6" t="str">
        <f t="shared" si="35"/>
        <v/>
      </c>
      <c r="AL88" s="6" t="str">
        <f t="shared" si="36"/>
        <v/>
      </c>
      <c r="AM88" s="6" t="str">
        <f t="shared" si="37"/>
        <v/>
      </c>
      <c r="AN88" s="6" t="str">
        <f t="shared" si="38"/>
        <v/>
      </c>
      <c r="AO88" s="6" t="str">
        <f t="shared" si="39"/>
        <v/>
      </c>
      <c r="AP88" s="6" t="str">
        <f t="shared" si="40"/>
        <v/>
      </c>
      <c r="AQ88" s="6" t="str">
        <f t="shared" si="41"/>
        <v/>
      </c>
      <c r="AR88" s="6" t="str">
        <f t="shared" si="42"/>
        <v/>
      </c>
      <c r="AS88" s="6" t="str">
        <f t="shared" si="43"/>
        <v/>
      </c>
      <c r="AT88" s="6" t="str">
        <f t="shared" si="44"/>
        <v/>
      </c>
      <c r="AU88" s="6" t="str">
        <f t="shared" si="45"/>
        <v/>
      </c>
      <c r="AV88" s="6" t="str">
        <f t="shared" si="46"/>
        <v/>
      </c>
      <c r="AW88" s="6" t="str">
        <f t="shared" si="47"/>
        <v/>
      </c>
    </row>
    <row r="89" spans="1:49">
      <c r="A89" s="105">
        <v>93</v>
      </c>
      <c r="B89" s="74" t="s">
        <v>231</v>
      </c>
      <c r="C89" s="98" t="s">
        <v>132</v>
      </c>
      <c r="D89" s="44" t="e" cm="1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>#N/A</v>
      </c>
      <c r="E89" s="44" t="e" cm="1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>#N/A</v>
      </c>
      <c r="F89" s="44" t="e" cm="1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>#N/A</v>
      </c>
      <c r="G89" s="44" t="e" cm="1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>#N/A</v>
      </c>
      <c r="H89" s="44" t="e" cm="1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>#N/A</v>
      </c>
      <c r="I89" s="44" t="e" cm="1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>#N/A</v>
      </c>
      <c r="J89" s="44" t="e" cm="1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>#N/A</v>
      </c>
      <c r="K89" s="44" t="e" cm="1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>#N/A</v>
      </c>
      <c r="L89" s="44" t="e" cm="1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>#N/A</v>
      </c>
      <c r="M89" s="44" t="e" cm="1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>#N/A</v>
      </c>
      <c r="N89" s="44" t="e" cm="1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>#N/A</v>
      </c>
      <c r="O89" s="44" t="e" cm="1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>#N/A</v>
      </c>
      <c r="P89" s="72"/>
      <c r="Q89" s="31"/>
      <c r="S89" t="s">
        <v>132</v>
      </c>
      <c r="AF89" s="32"/>
      <c r="AG89" s="32"/>
      <c r="AH89" s="99" t="str">
        <f t="shared" si="48"/>
        <v/>
      </c>
      <c r="AI89" s="1" t="e">
        <f t="shared" si="51"/>
        <v>#N/A</v>
      </c>
      <c r="AJ89" t="e">
        <f t="shared" si="34"/>
        <v>#N/A</v>
      </c>
      <c r="AK89" t="e">
        <f t="shared" si="35"/>
        <v>#N/A</v>
      </c>
      <c r="AL89" t="e">
        <f t="shared" si="36"/>
        <v>#N/A</v>
      </c>
      <c r="AM89" t="e">
        <f t="shared" si="37"/>
        <v>#N/A</v>
      </c>
      <c r="AN89" t="e">
        <f t="shared" si="38"/>
        <v>#N/A</v>
      </c>
      <c r="AO89" t="e">
        <f t="shared" si="39"/>
        <v>#N/A</v>
      </c>
      <c r="AP89" t="e">
        <f t="shared" si="40"/>
        <v>#N/A</v>
      </c>
      <c r="AQ89" t="e">
        <f t="shared" si="41"/>
        <v>#N/A</v>
      </c>
      <c r="AR89" t="e">
        <f t="shared" si="42"/>
        <v>#N/A</v>
      </c>
      <c r="AS89" t="e">
        <f t="shared" si="43"/>
        <v>#N/A</v>
      </c>
      <c r="AT89" t="e">
        <f t="shared" si="44"/>
        <v>#N/A</v>
      </c>
      <c r="AU89" t="e">
        <f t="shared" si="45"/>
        <v>#N/A</v>
      </c>
      <c r="AV89" s="32" t="str">
        <f t="shared" si="46"/>
        <v/>
      </c>
      <c r="AW89" s="32" t="str">
        <f t="shared" si="47"/>
        <v/>
      </c>
    </row>
    <row r="90" spans="1:49" ht="15.65" customHeight="1">
      <c r="A90" s="105"/>
      <c r="B90" s="74" t="s">
        <v>231</v>
      </c>
      <c r="C90" s="98" t="s">
        <v>134</v>
      </c>
      <c r="D90" s="80" t="e" cm="1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>#N/A</v>
      </c>
      <c r="E90" s="80" t="e" cm="1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>#N/A</v>
      </c>
      <c r="F90" s="80" t="e" cm="1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>#N/A</v>
      </c>
      <c r="G90" s="80" t="e" cm="1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>#N/A</v>
      </c>
      <c r="H90" s="80" t="e" cm="1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>#N/A</v>
      </c>
      <c r="I90" s="80" t="e" cm="1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>#N/A</v>
      </c>
      <c r="J90" s="80" t="e" cm="1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>#N/A</v>
      </c>
      <c r="K90" s="80" t="e" cm="1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>#N/A</v>
      </c>
      <c r="L90" s="80" t="e" cm="1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>#N/A</v>
      </c>
      <c r="M90" s="80" t="e" cm="1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>#N/A</v>
      </c>
      <c r="N90" s="80" t="e" cm="1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>#N/A</v>
      </c>
      <c r="O90" s="80" t="e" cm="1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>#N/A</v>
      </c>
      <c r="P90" s="70"/>
      <c r="Q90" s="31"/>
      <c r="S90" t="s">
        <v>134</v>
      </c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32"/>
      <c r="AG90" s="32"/>
      <c r="AH90" s="99" t="str">
        <f t="shared" si="48"/>
        <v/>
      </c>
      <c r="AI90" s="1" t="e">
        <f t="shared" si="51"/>
        <v>#N/A</v>
      </c>
      <c r="AJ90" t="e">
        <f t="shared" ref="AJ90:AU90" si="52">IF(ISERROR($Q90),"",IF($Q90&gt;"D","",IF(D90=DATEVALUE(TEXT(T90,"yyyy-mm-dd")),"",IF(ISERROR(D90),"","ERROR"))))</f>
        <v>#N/A</v>
      </c>
      <c r="AK90" t="e">
        <f t="shared" si="52"/>
        <v>#N/A</v>
      </c>
      <c r="AL90" t="e">
        <f t="shared" si="52"/>
        <v>#N/A</v>
      </c>
      <c r="AM90" t="e">
        <f t="shared" si="52"/>
        <v>#N/A</v>
      </c>
      <c r="AN90" t="e">
        <f t="shared" si="52"/>
        <v>#N/A</v>
      </c>
      <c r="AO90" t="e">
        <f t="shared" si="52"/>
        <v>#N/A</v>
      </c>
      <c r="AP90" t="e">
        <f t="shared" si="52"/>
        <v>#N/A</v>
      </c>
      <c r="AQ90" t="e">
        <f t="shared" si="52"/>
        <v>#N/A</v>
      </c>
      <c r="AR90" t="e">
        <f t="shared" si="52"/>
        <v>#N/A</v>
      </c>
      <c r="AS90" t="e">
        <f t="shared" si="52"/>
        <v>#N/A</v>
      </c>
      <c r="AT90" t="e">
        <f t="shared" si="52"/>
        <v>#N/A</v>
      </c>
      <c r="AU90" t="e">
        <f t="shared" si="52"/>
        <v>#N/A</v>
      </c>
      <c r="AV90" s="32" t="str">
        <f t="shared" ref="AV90:AV121" si="53">IF(ISERROR($Q90),"",IF($Q90&gt;"D","",IF(P90=AF90,"",IF(ISERROR(P90),"","ERROR"))))</f>
        <v/>
      </c>
      <c r="AW90" s="32" t="str">
        <f t="shared" ref="AW90:AW121" si="54">IF(ISERROR($Q90),"",IF($Q90&gt;"D","",IF(Q90=AG90,"",IF(ISERROR(Q90),"","ERROR"))))</f>
        <v/>
      </c>
    </row>
    <row r="91" spans="1:49">
      <c r="A91" s="105">
        <v>92</v>
      </c>
      <c r="B91" s="74" t="s">
        <v>231</v>
      </c>
      <c r="C91" s="98" t="s">
        <v>135</v>
      </c>
      <c r="D91" s="73" t="e" cm="1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>#N/A</v>
      </c>
      <c r="E91" s="73" t="e" cm="1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>#N/A</v>
      </c>
      <c r="F91" s="73" t="e" cm="1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>#N/A</v>
      </c>
      <c r="G91" s="73" t="e" cm="1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>#N/A</v>
      </c>
      <c r="H91" s="73" t="e" cm="1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>#N/A</v>
      </c>
      <c r="I91" s="73" t="e" cm="1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>#N/A</v>
      </c>
      <c r="J91" s="73" t="e" cm="1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>#N/A</v>
      </c>
      <c r="K91" s="73" t="e" cm="1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>#N/A</v>
      </c>
      <c r="L91" s="73" t="e" cm="1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>#N/A</v>
      </c>
      <c r="M91" s="73" t="e" cm="1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>#N/A</v>
      </c>
      <c r="N91" s="73" t="e" cm="1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>#N/A</v>
      </c>
      <c r="O91" s="73" t="e" cm="1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>#N/A</v>
      </c>
      <c r="P91" s="32"/>
      <c r="Q91" s="31"/>
      <c r="S91" t="s">
        <v>135</v>
      </c>
      <c r="AF91" s="32"/>
      <c r="AG91" s="32"/>
      <c r="AH91" s="99" t="str">
        <f t="shared" si="48"/>
        <v/>
      </c>
      <c r="AI91" s="1" t="e">
        <f t="shared" si="51"/>
        <v>#N/A</v>
      </c>
      <c r="AJ91" t="e">
        <f t="shared" ref="AJ91:AU91" si="55">IF(ISERROR($Q91),"",IF($Q91&gt;"D","",IF(D91=T91,"",IF(ISERROR(D91),"","ERROR"))))</f>
        <v>#N/A</v>
      </c>
      <c r="AK91" t="e">
        <f t="shared" si="55"/>
        <v>#N/A</v>
      </c>
      <c r="AL91" t="e">
        <f t="shared" si="55"/>
        <v>#N/A</v>
      </c>
      <c r="AM91" t="e">
        <f t="shared" si="55"/>
        <v>#N/A</v>
      </c>
      <c r="AN91" t="e">
        <f t="shared" si="55"/>
        <v>#N/A</v>
      </c>
      <c r="AO91" t="e">
        <f t="shared" si="55"/>
        <v>#N/A</v>
      </c>
      <c r="AP91" t="e">
        <f t="shared" si="55"/>
        <v>#N/A</v>
      </c>
      <c r="AQ91" t="e">
        <f t="shared" si="55"/>
        <v>#N/A</v>
      </c>
      <c r="AR91" t="e">
        <f t="shared" si="55"/>
        <v>#N/A</v>
      </c>
      <c r="AS91" t="e">
        <f t="shared" si="55"/>
        <v>#N/A</v>
      </c>
      <c r="AT91" t="e">
        <f t="shared" si="55"/>
        <v>#N/A</v>
      </c>
      <c r="AU91" t="e">
        <f t="shared" si="55"/>
        <v>#N/A</v>
      </c>
      <c r="AV91" s="32" t="str">
        <f t="shared" si="53"/>
        <v/>
      </c>
      <c r="AW91" s="32" t="str">
        <f t="shared" si="54"/>
        <v/>
      </c>
    </row>
    <row r="92" spans="1:49">
      <c r="A92" s="105"/>
      <c r="B92" s="74" t="s">
        <v>231</v>
      </c>
      <c r="C92" s="98" t="s">
        <v>136</v>
      </c>
      <c r="D92" s="80" t="e" cm="1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>#N/A</v>
      </c>
      <c r="E92" s="80" t="e" cm="1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>#N/A</v>
      </c>
      <c r="F92" s="80" t="e" cm="1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>#N/A</v>
      </c>
      <c r="G92" s="80" t="e" cm="1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>#N/A</v>
      </c>
      <c r="H92" s="80" t="e" cm="1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>#N/A</v>
      </c>
      <c r="I92" s="80" t="e" cm="1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>#N/A</v>
      </c>
      <c r="J92" s="80" t="e" cm="1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>#N/A</v>
      </c>
      <c r="K92" s="80" t="e" cm="1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>#N/A</v>
      </c>
      <c r="L92" s="80" t="e" cm="1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>#N/A</v>
      </c>
      <c r="M92" s="80" t="e" cm="1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>#N/A</v>
      </c>
      <c r="N92" s="80" t="e" cm="1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>#N/A</v>
      </c>
      <c r="O92" s="80" t="e" cm="1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>#N/A</v>
      </c>
      <c r="P92" s="32"/>
      <c r="Q92" s="31"/>
      <c r="S92" t="s">
        <v>136</v>
      </c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32"/>
      <c r="AG92" s="32"/>
      <c r="AH92" s="99" t="str">
        <f t="shared" si="48"/>
        <v/>
      </c>
      <c r="AI92" s="1" t="e">
        <f t="shared" si="51"/>
        <v>#N/A</v>
      </c>
      <c r="AJ92" t="e">
        <f t="shared" ref="AJ92:AU92" si="56">IF(ISERROR($Q92),"",IF($Q92&gt;"D","",IF(D92=DATEVALUE(TEXT(T92,"yyyy-mm-dd")),"",IF(ISERROR(D92),"","ERROR"))))</f>
        <v>#N/A</v>
      </c>
      <c r="AK92" t="e">
        <f t="shared" si="56"/>
        <v>#N/A</v>
      </c>
      <c r="AL92" t="e">
        <f t="shared" si="56"/>
        <v>#N/A</v>
      </c>
      <c r="AM92" t="e">
        <f t="shared" si="56"/>
        <v>#N/A</v>
      </c>
      <c r="AN92" t="e">
        <f t="shared" si="56"/>
        <v>#N/A</v>
      </c>
      <c r="AO92" t="e">
        <f t="shared" si="56"/>
        <v>#N/A</v>
      </c>
      <c r="AP92" t="e">
        <f t="shared" si="56"/>
        <v>#N/A</v>
      </c>
      <c r="AQ92" t="e">
        <f t="shared" si="56"/>
        <v>#N/A</v>
      </c>
      <c r="AR92" t="e">
        <f t="shared" si="56"/>
        <v>#N/A</v>
      </c>
      <c r="AS92" t="e">
        <f t="shared" si="56"/>
        <v>#N/A</v>
      </c>
      <c r="AT92" t="e">
        <f t="shared" si="56"/>
        <v>#N/A</v>
      </c>
      <c r="AU92" t="e">
        <f t="shared" si="56"/>
        <v>#N/A</v>
      </c>
      <c r="AV92" s="32" t="str">
        <f t="shared" si="53"/>
        <v/>
      </c>
      <c r="AW92" s="32" t="str">
        <f t="shared" si="54"/>
        <v/>
      </c>
    </row>
    <row r="93" spans="1:49">
      <c r="A93" s="105">
        <v>94</v>
      </c>
      <c r="B93" s="74" t="s">
        <v>231</v>
      </c>
      <c r="C93" s="98" t="s">
        <v>137</v>
      </c>
      <c r="D93" s="44" t="e" cm="1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>#N/A</v>
      </c>
      <c r="E93" s="44" t="e" cm="1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>#N/A</v>
      </c>
      <c r="F93" s="44" t="e" cm="1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>#N/A</v>
      </c>
      <c r="G93" s="44" t="e" cm="1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>#N/A</v>
      </c>
      <c r="H93" s="44" t="e" cm="1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>#N/A</v>
      </c>
      <c r="I93" s="44" t="e" cm="1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>#N/A</v>
      </c>
      <c r="J93" s="44" t="e" cm="1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>#N/A</v>
      </c>
      <c r="K93" s="44" t="e" cm="1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>#N/A</v>
      </c>
      <c r="L93" s="44" t="e" cm="1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>#N/A</v>
      </c>
      <c r="M93" s="44" t="e" cm="1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>#N/A</v>
      </c>
      <c r="N93" s="44" t="e" cm="1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>#N/A</v>
      </c>
      <c r="O93" s="44" t="e" cm="1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>#N/A</v>
      </c>
      <c r="P93" s="72"/>
      <c r="Q93" s="31"/>
      <c r="S93" t="s">
        <v>137</v>
      </c>
      <c r="AF93" s="32"/>
      <c r="AG93" s="32"/>
      <c r="AH93" s="99" t="str">
        <f t="shared" si="48"/>
        <v/>
      </c>
      <c r="AI93" s="1" t="e">
        <f t="shared" si="51"/>
        <v>#N/A</v>
      </c>
      <c r="AJ93" t="e">
        <f t="shared" ref="AJ93:AJ135" si="57">IF(ISERROR($Q93),"",IF($Q93&gt;"D","",IF(D93=T93,"",IF(ISERROR(D93),"","ERROR"))))</f>
        <v>#N/A</v>
      </c>
      <c r="AK93" t="e">
        <f t="shared" ref="AK93:AK135" si="58">IF(ISERROR($Q93),"",IF($Q93&gt;"D","",IF(E93=U93,"",IF(ISERROR(E93),"","ERROR"))))</f>
        <v>#N/A</v>
      </c>
      <c r="AL93" t="e">
        <f t="shared" ref="AL93:AL135" si="59">IF(ISERROR($Q93),"",IF($Q93&gt;"D","",IF(F93=V93,"",IF(ISERROR(F93),"","ERROR"))))</f>
        <v>#N/A</v>
      </c>
      <c r="AM93" t="e">
        <f t="shared" ref="AM93:AM135" si="60">IF(ISERROR($Q93),"",IF($Q93&gt;"D","",IF(G93=W93,"",IF(ISERROR(G93),"","ERROR"))))</f>
        <v>#N/A</v>
      </c>
      <c r="AN93" t="e">
        <f t="shared" ref="AN93:AN135" si="61">IF(ISERROR($Q93),"",IF($Q93&gt;"D","",IF(H93=X93,"",IF(ISERROR(H93),"","ERROR"))))</f>
        <v>#N/A</v>
      </c>
      <c r="AO93" t="e">
        <f t="shared" ref="AO93:AO135" si="62">IF(ISERROR($Q93),"",IF($Q93&gt;"D","",IF(I93=Y93,"",IF(ISERROR(I93),"","ERROR"))))</f>
        <v>#N/A</v>
      </c>
      <c r="AP93" t="e">
        <f t="shared" ref="AP93:AP135" si="63">IF(ISERROR($Q93),"",IF($Q93&gt;"D","",IF(J93=Z93,"",IF(ISERROR(J93),"","ERROR"))))</f>
        <v>#N/A</v>
      </c>
      <c r="AQ93" t="e">
        <f t="shared" ref="AQ93:AQ135" si="64">IF(ISERROR($Q93),"",IF($Q93&gt;"D","",IF(K93=AA93,"",IF(ISERROR(K93),"","ERROR"))))</f>
        <v>#N/A</v>
      </c>
      <c r="AR93" t="e">
        <f t="shared" ref="AR93:AR135" si="65">IF(ISERROR($Q93),"",IF($Q93&gt;"D","",IF(L93=AB93,"",IF(ISERROR(L93),"","ERROR"))))</f>
        <v>#N/A</v>
      </c>
      <c r="AS93" t="e">
        <f t="shared" ref="AS93:AS135" si="66">IF(ISERROR($Q93),"",IF($Q93&gt;"D","",IF(M93=AC93,"",IF(ISERROR(M93),"","ERROR"))))</f>
        <v>#N/A</v>
      </c>
      <c r="AT93" t="e">
        <f t="shared" ref="AT93:AT135" si="67">IF(ISERROR($Q93),"",IF($Q93&gt;"D","",IF(N93=AD93,"",IF(ISERROR(N93),"","ERROR"))))</f>
        <v>#N/A</v>
      </c>
      <c r="AU93" t="e">
        <f t="shared" ref="AU93:AU135" si="68">IF(ISERROR($Q93),"",IF($Q93&gt;"D","",IF(O93=AE93,"",IF(ISERROR(O93),"","ERROR"))))</f>
        <v>#N/A</v>
      </c>
      <c r="AV93" s="32" t="str">
        <f t="shared" si="53"/>
        <v/>
      </c>
      <c r="AW93" s="32" t="str">
        <f t="shared" si="54"/>
        <v/>
      </c>
    </row>
    <row r="94" spans="1:49">
      <c r="A94" s="105"/>
      <c r="B94" s="74" t="s">
        <v>231</v>
      </c>
      <c r="C94" s="98" t="s">
        <v>205</v>
      </c>
      <c r="D94" s="80" t="e" cm="1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>#N/A</v>
      </c>
      <c r="E94" s="80" t="e" cm="1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>#N/A</v>
      </c>
      <c r="F94" s="80" t="e" cm="1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>#N/A</v>
      </c>
      <c r="G94" s="80" t="e" cm="1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>#N/A</v>
      </c>
      <c r="H94" s="80" t="e" cm="1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>#N/A</v>
      </c>
      <c r="I94" s="80" t="e" cm="1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>#N/A</v>
      </c>
      <c r="J94" s="80" t="e" cm="1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>#N/A</v>
      </c>
      <c r="K94" s="80" t="e" cm="1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>#N/A</v>
      </c>
      <c r="L94" s="80" t="e" cm="1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>#N/A</v>
      </c>
      <c r="M94" s="80" t="e" cm="1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>#N/A</v>
      </c>
      <c r="N94" s="80" t="e" cm="1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>#N/A</v>
      </c>
      <c r="O94" s="80" t="e" cm="1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>#N/A</v>
      </c>
      <c r="P94" s="70"/>
      <c r="Q94" s="31"/>
      <c r="S94" t="s">
        <v>138</v>
      </c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32"/>
      <c r="AG94" s="32"/>
      <c r="AH94" s="99" t="str">
        <f t="shared" si="48"/>
        <v>ERROR</v>
      </c>
      <c r="AI94" s="1" t="e">
        <f t="shared" si="51"/>
        <v>#N/A</v>
      </c>
      <c r="AJ94" t="e">
        <f t="shared" si="57"/>
        <v>#N/A</v>
      </c>
      <c r="AK94" t="e">
        <f t="shared" si="58"/>
        <v>#N/A</v>
      </c>
      <c r="AL94" t="e">
        <f t="shared" si="59"/>
        <v>#N/A</v>
      </c>
      <c r="AM94" t="e">
        <f t="shared" si="60"/>
        <v>#N/A</v>
      </c>
      <c r="AN94" t="e">
        <f t="shared" si="61"/>
        <v>#N/A</v>
      </c>
      <c r="AO94" t="e">
        <f t="shared" si="62"/>
        <v>#N/A</v>
      </c>
      <c r="AP94" t="e">
        <f t="shared" si="63"/>
        <v>#N/A</v>
      </c>
      <c r="AQ94" t="e">
        <f t="shared" si="64"/>
        <v>#N/A</v>
      </c>
      <c r="AR94" t="e">
        <f t="shared" si="65"/>
        <v>#N/A</v>
      </c>
      <c r="AS94" t="e">
        <f t="shared" si="66"/>
        <v>#N/A</v>
      </c>
      <c r="AT94" t="e">
        <f t="shared" si="67"/>
        <v>#N/A</v>
      </c>
      <c r="AU94" t="e">
        <f t="shared" si="68"/>
        <v>#N/A</v>
      </c>
      <c r="AV94" s="32" t="str">
        <f t="shared" si="53"/>
        <v/>
      </c>
      <c r="AW94" s="32" t="str">
        <f t="shared" si="54"/>
        <v/>
      </c>
    </row>
    <row r="95" spans="1:49">
      <c r="A95" s="105">
        <v>95</v>
      </c>
      <c r="B95" s="74" t="s">
        <v>231</v>
      </c>
      <c r="C95" s="98" t="s">
        <v>139</v>
      </c>
      <c r="D95" s="73" t="e" cm="1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>#N/A</v>
      </c>
      <c r="E95" s="73" t="e" cm="1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>#N/A</v>
      </c>
      <c r="F95" s="73" t="e" cm="1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>#N/A</v>
      </c>
      <c r="G95" s="73" t="e" cm="1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>#N/A</v>
      </c>
      <c r="H95" s="73" t="e" cm="1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>#N/A</v>
      </c>
      <c r="I95" s="73" t="e" cm="1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>#N/A</v>
      </c>
      <c r="J95" s="73" t="e" cm="1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>#N/A</v>
      </c>
      <c r="K95" s="73" t="e" cm="1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>#N/A</v>
      </c>
      <c r="L95" s="73" t="e" cm="1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>#N/A</v>
      </c>
      <c r="M95" s="73" t="e" cm="1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>#N/A</v>
      </c>
      <c r="N95" s="73" t="e" cm="1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>#N/A</v>
      </c>
      <c r="O95" s="73" t="e" cm="1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>#N/A</v>
      </c>
      <c r="P95" s="32"/>
      <c r="Q95" s="31"/>
      <c r="S95" t="s">
        <v>139</v>
      </c>
      <c r="AF95" s="32"/>
      <c r="AG95" s="32"/>
      <c r="AH95" s="99" t="str">
        <f t="shared" si="48"/>
        <v/>
      </c>
      <c r="AI95" s="1" t="e">
        <f t="shared" si="51"/>
        <v>#N/A</v>
      </c>
      <c r="AJ95" t="e">
        <f t="shared" si="57"/>
        <v>#N/A</v>
      </c>
      <c r="AK95" t="e">
        <f t="shared" si="58"/>
        <v>#N/A</v>
      </c>
      <c r="AL95" t="e">
        <f t="shared" si="59"/>
        <v>#N/A</v>
      </c>
      <c r="AM95" t="e">
        <f t="shared" si="60"/>
        <v>#N/A</v>
      </c>
      <c r="AN95" t="e">
        <f t="shared" si="61"/>
        <v>#N/A</v>
      </c>
      <c r="AO95" t="e">
        <f t="shared" si="62"/>
        <v>#N/A</v>
      </c>
      <c r="AP95" t="e">
        <f t="shared" si="63"/>
        <v>#N/A</v>
      </c>
      <c r="AQ95" t="e">
        <f t="shared" si="64"/>
        <v>#N/A</v>
      </c>
      <c r="AR95" t="e">
        <f t="shared" si="65"/>
        <v>#N/A</v>
      </c>
      <c r="AS95" t="e">
        <f t="shared" si="66"/>
        <v>#N/A</v>
      </c>
      <c r="AT95" t="e">
        <f t="shared" si="67"/>
        <v>#N/A</v>
      </c>
      <c r="AU95" t="e">
        <f t="shared" si="68"/>
        <v>#N/A</v>
      </c>
      <c r="AV95" s="32" t="str">
        <f t="shared" si="53"/>
        <v/>
      </c>
      <c r="AW95" s="32" t="str">
        <f t="shared" si="54"/>
        <v/>
      </c>
    </row>
    <row r="96" spans="1:49" ht="15" thickBot="1">
      <c r="A96" s="106"/>
      <c r="B96" s="94" t="s">
        <v>231</v>
      </c>
      <c r="C96" s="96" t="s">
        <v>140</v>
      </c>
      <c r="D96" s="81" t="e" cm="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>#N/A</v>
      </c>
      <c r="E96" s="81" t="e" cm="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>#N/A</v>
      </c>
      <c r="F96" s="81" t="e" cm="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>#N/A</v>
      </c>
      <c r="G96" s="81" t="e" cm="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>#N/A</v>
      </c>
      <c r="H96" s="81" t="e" cm="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>#N/A</v>
      </c>
      <c r="I96" s="81" t="e" cm="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>#N/A</v>
      </c>
      <c r="J96" s="81" t="e" cm="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>#N/A</v>
      </c>
      <c r="K96" s="81" t="e" cm="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>#N/A</v>
      </c>
      <c r="L96" s="81" t="e" cm="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>#N/A</v>
      </c>
      <c r="M96" s="81" t="e" cm="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>#N/A</v>
      </c>
      <c r="N96" s="81" t="e" cm="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>#N/A</v>
      </c>
      <c r="O96" s="81" t="e" cm="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>#N/A</v>
      </c>
      <c r="P96" s="33"/>
      <c r="Q96" s="34"/>
      <c r="S96" s="18" t="s">
        <v>140</v>
      </c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33"/>
      <c r="AG96" s="33"/>
      <c r="AH96" s="99" t="str">
        <f t="shared" si="48"/>
        <v/>
      </c>
      <c r="AI96" s="59" t="e">
        <f t="shared" si="51"/>
        <v>#N/A</v>
      </c>
      <c r="AJ96" s="18" t="e">
        <f t="shared" si="57"/>
        <v>#N/A</v>
      </c>
      <c r="AK96" s="18" t="e">
        <f t="shared" si="58"/>
        <v>#N/A</v>
      </c>
      <c r="AL96" s="18" t="e">
        <f t="shared" si="59"/>
        <v>#N/A</v>
      </c>
      <c r="AM96" s="18" t="e">
        <f t="shared" si="60"/>
        <v>#N/A</v>
      </c>
      <c r="AN96" s="18" t="e">
        <f t="shared" si="61"/>
        <v>#N/A</v>
      </c>
      <c r="AO96" s="18" t="e">
        <f t="shared" si="62"/>
        <v>#N/A</v>
      </c>
      <c r="AP96" s="18" t="e">
        <f t="shared" si="63"/>
        <v>#N/A</v>
      </c>
      <c r="AQ96" s="18" t="e">
        <f t="shared" si="64"/>
        <v>#N/A</v>
      </c>
      <c r="AR96" s="18" t="e">
        <f t="shared" si="65"/>
        <v>#N/A</v>
      </c>
      <c r="AS96" s="18" t="e">
        <f t="shared" si="66"/>
        <v>#N/A</v>
      </c>
      <c r="AT96" s="18" t="e">
        <f t="shared" si="67"/>
        <v>#N/A</v>
      </c>
      <c r="AU96" s="18" t="e">
        <f t="shared" si="68"/>
        <v>#N/A</v>
      </c>
      <c r="AV96" s="33" t="str">
        <f t="shared" si="53"/>
        <v/>
      </c>
      <c r="AW96" s="33" t="str">
        <f t="shared" si="54"/>
        <v/>
      </c>
    </row>
    <row r="97" spans="1:49">
      <c r="A97" s="5">
        <v>22</v>
      </c>
      <c r="B97" t="s">
        <v>232</v>
      </c>
      <c r="C97" s="74" t="s">
        <v>206</v>
      </c>
      <c r="D97" s="14" t="e" cm="1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>#N/A</v>
      </c>
      <c r="E97" s="13" t="e" cm="1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>#N/A</v>
      </c>
      <c r="F97" s="13" t="e" cm="1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>#N/A</v>
      </c>
      <c r="G97" s="13" t="e" cm="1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>#N/A</v>
      </c>
      <c r="H97" s="13" t="e" cm="1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>#N/A</v>
      </c>
      <c r="I97" s="13" t="e" cm="1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>#N/A</v>
      </c>
      <c r="J97" s="13" t="e" cm="1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>#N/A</v>
      </c>
      <c r="K97" s="13" t="e" cm="1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>#N/A</v>
      </c>
      <c r="L97" s="13" t="e" cm="1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>#N/A</v>
      </c>
      <c r="M97" s="13" t="e" cm="1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>#N/A</v>
      </c>
      <c r="N97" s="13" t="e" cm="1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>#N/A</v>
      </c>
      <c r="O97" s="13" t="e" cm="1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>#N/A</v>
      </c>
      <c r="P97" s="13" t="e" cm="1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>#N/A</v>
      </c>
      <c r="Q97" s="46" t="e" cm="1">
        <f t="array" ref="Q97">IF(ISBLANK(INDEX('Stn Data Example'!$H:$H,MATCH(1,($A97='Stn Data Example'!$B:$B)*($P$1='Stn Data Example'!$C:$C),0))),"",INDEX('Stn Data Example'!$H:$H,MATCH(1,($A97='Stn Data Example'!$B:$B)*($P$1='Stn Data Example'!$C:$C),0)))</f>
        <v>#N/A</v>
      </c>
      <c r="S97" t="s">
        <v>141</v>
      </c>
      <c r="AH97" s="99" t="str">
        <f t="shared" si="48"/>
        <v/>
      </c>
      <c r="AI97" s="1" t="str">
        <f t="shared" ref="AI97:AI107" si="69">IF(AJ97&amp;AK97&amp;AL97&amp;AM97&amp;AN97&amp;AO97&amp;AP97&amp;AQ97&amp;AR97&amp;AS97&amp;AT97&amp;AU97&amp;AV97&amp;AW97="","","ERROR")</f>
        <v/>
      </c>
      <c r="AJ97" t="str">
        <f t="shared" si="57"/>
        <v/>
      </c>
      <c r="AK97" t="str">
        <f t="shared" si="58"/>
        <v/>
      </c>
      <c r="AL97" t="str">
        <f t="shared" si="59"/>
        <v/>
      </c>
      <c r="AM97" t="str">
        <f t="shared" si="60"/>
        <v/>
      </c>
      <c r="AN97" t="str">
        <f t="shared" si="61"/>
        <v/>
      </c>
      <c r="AO97" t="str">
        <f t="shared" si="62"/>
        <v/>
      </c>
      <c r="AP97" t="str">
        <f t="shared" si="63"/>
        <v/>
      </c>
      <c r="AQ97" t="str">
        <f t="shared" si="64"/>
        <v/>
      </c>
      <c r="AR97" t="str">
        <f t="shared" si="65"/>
        <v/>
      </c>
      <c r="AS97" t="str">
        <f t="shared" si="66"/>
        <v/>
      </c>
      <c r="AT97" t="str">
        <f t="shared" si="67"/>
        <v/>
      </c>
      <c r="AU97" t="str">
        <f t="shared" si="68"/>
        <v/>
      </c>
      <c r="AV97" t="str">
        <f t="shared" si="53"/>
        <v/>
      </c>
      <c r="AW97" t="str">
        <f t="shared" si="54"/>
        <v/>
      </c>
    </row>
    <row r="98" spans="1:49">
      <c r="A98" s="5">
        <v>23</v>
      </c>
      <c r="B98" t="s">
        <v>232</v>
      </c>
      <c r="C98" s="74" t="s">
        <v>207</v>
      </c>
      <c r="D98" s="14" t="e" cm="1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>#N/A</v>
      </c>
      <c r="E98" s="13" t="e" cm="1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>#N/A</v>
      </c>
      <c r="F98" s="13" t="e" cm="1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>#N/A</v>
      </c>
      <c r="G98" s="13" t="e" cm="1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>#N/A</v>
      </c>
      <c r="H98" s="13" t="e" cm="1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>#N/A</v>
      </c>
      <c r="I98" s="13" t="e" cm="1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>#N/A</v>
      </c>
      <c r="J98" s="13" t="e" cm="1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>#N/A</v>
      </c>
      <c r="K98" s="13" t="e" cm="1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>#N/A</v>
      </c>
      <c r="L98" s="13" t="e" cm="1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>#N/A</v>
      </c>
      <c r="M98" s="13" t="e" cm="1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>#N/A</v>
      </c>
      <c r="N98" s="13" t="e" cm="1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>#N/A</v>
      </c>
      <c r="O98" s="13" t="e" cm="1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>#N/A</v>
      </c>
      <c r="P98" s="13" t="e" cm="1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>#N/A</v>
      </c>
      <c r="Q98" s="46" t="e" cm="1">
        <f t="array" ref="Q98">IF(ISBLANK(INDEX('Stn Data Example'!$H:$H,MATCH(1,($A98='Stn Data Example'!$B:$B)*($P$1='Stn Data Example'!$C:$C),0))),"",INDEX('Stn Data Example'!$H:$H,MATCH(1,($A98='Stn Data Example'!$B:$B)*($P$1='Stn Data Example'!$C:$C),0)))</f>
        <v>#N/A</v>
      </c>
      <c r="S98" t="s">
        <v>142</v>
      </c>
      <c r="AH98" s="99" t="str">
        <f t="shared" si="48"/>
        <v/>
      </c>
      <c r="AI98" s="1" t="str">
        <f t="shared" si="69"/>
        <v/>
      </c>
      <c r="AJ98" t="str">
        <f t="shared" si="57"/>
        <v/>
      </c>
      <c r="AK98" t="str">
        <f t="shared" si="58"/>
        <v/>
      </c>
      <c r="AL98" t="str">
        <f t="shared" si="59"/>
        <v/>
      </c>
      <c r="AM98" t="str">
        <f t="shared" si="60"/>
        <v/>
      </c>
      <c r="AN98" t="str">
        <f t="shared" si="61"/>
        <v/>
      </c>
      <c r="AO98" t="str">
        <f t="shared" si="62"/>
        <v/>
      </c>
      <c r="AP98" t="str">
        <f t="shared" si="63"/>
        <v/>
      </c>
      <c r="AQ98" t="str">
        <f t="shared" si="64"/>
        <v/>
      </c>
      <c r="AR98" t="str">
        <f t="shared" si="65"/>
        <v/>
      </c>
      <c r="AS98" t="str">
        <f t="shared" si="66"/>
        <v/>
      </c>
      <c r="AT98" t="str">
        <f t="shared" si="67"/>
        <v/>
      </c>
      <c r="AU98" t="str">
        <f t="shared" si="68"/>
        <v/>
      </c>
      <c r="AV98" t="str">
        <f t="shared" si="53"/>
        <v/>
      </c>
      <c r="AW98" t="str">
        <f t="shared" si="54"/>
        <v/>
      </c>
    </row>
    <row r="99" spans="1:49">
      <c r="A99" s="5">
        <v>24</v>
      </c>
      <c r="B99" t="s">
        <v>232</v>
      </c>
      <c r="C99" s="74" t="s">
        <v>208</v>
      </c>
      <c r="D99" s="14" t="e" cm="1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>#N/A</v>
      </c>
      <c r="E99" s="13" t="e" cm="1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>#N/A</v>
      </c>
      <c r="F99" s="13" t="e" cm="1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>#N/A</v>
      </c>
      <c r="G99" s="13" t="e" cm="1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>#N/A</v>
      </c>
      <c r="H99" s="13" t="e" cm="1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>#N/A</v>
      </c>
      <c r="I99" s="13" t="e" cm="1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>#N/A</v>
      </c>
      <c r="J99" s="13" t="e" cm="1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>#N/A</v>
      </c>
      <c r="K99" s="13" t="e" cm="1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>#N/A</v>
      </c>
      <c r="L99" s="13" t="e" cm="1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>#N/A</v>
      </c>
      <c r="M99" s="13" t="e" cm="1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>#N/A</v>
      </c>
      <c r="N99" s="13" t="e" cm="1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>#N/A</v>
      </c>
      <c r="O99" s="13" t="e" cm="1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>#N/A</v>
      </c>
      <c r="P99" s="13" t="e" cm="1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>#N/A</v>
      </c>
      <c r="Q99" s="46" t="e" cm="1">
        <f t="array" ref="Q99">IF(ISBLANK(INDEX('Stn Data Example'!$H:$H,MATCH(1,($A99='Stn Data Example'!$B:$B)*($P$1='Stn Data Example'!$C:$C),0))),"",INDEX('Stn Data Example'!$H:$H,MATCH(1,($A99='Stn Data Example'!$B:$B)*($P$1='Stn Data Example'!$C:$C),0)))</f>
        <v>#N/A</v>
      </c>
      <c r="S99" t="s">
        <v>143</v>
      </c>
      <c r="AH99" s="99" t="str">
        <f t="shared" si="48"/>
        <v/>
      </c>
      <c r="AI99" s="1" t="str">
        <f t="shared" si="69"/>
        <v/>
      </c>
      <c r="AJ99" t="str">
        <f t="shared" si="57"/>
        <v/>
      </c>
      <c r="AK99" t="str">
        <f t="shared" si="58"/>
        <v/>
      </c>
      <c r="AL99" t="str">
        <f t="shared" si="59"/>
        <v/>
      </c>
      <c r="AM99" t="str">
        <f t="shared" si="60"/>
        <v/>
      </c>
      <c r="AN99" t="str">
        <f t="shared" si="61"/>
        <v/>
      </c>
      <c r="AO99" t="str">
        <f t="shared" si="62"/>
        <v/>
      </c>
      <c r="AP99" t="str">
        <f t="shared" si="63"/>
        <v/>
      </c>
      <c r="AQ99" t="str">
        <f t="shared" si="64"/>
        <v/>
      </c>
      <c r="AR99" t="str">
        <f t="shared" si="65"/>
        <v/>
      </c>
      <c r="AS99" t="str">
        <f t="shared" si="66"/>
        <v/>
      </c>
      <c r="AT99" t="str">
        <f t="shared" si="67"/>
        <v/>
      </c>
      <c r="AU99" t="str">
        <f t="shared" si="68"/>
        <v/>
      </c>
      <c r="AV99" t="str">
        <f t="shared" si="53"/>
        <v/>
      </c>
      <c r="AW99" t="str">
        <f t="shared" si="54"/>
        <v/>
      </c>
    </row>
    <row r="100" spans="1:49">
      <c r="A100" s="5">
        <v>25</v>
      </c>
      <c r="B100" t="s">
        <v>232</v>
      </c>
      <c r="C100" s="74" t="s">
        <v>209</v>
      </c>
      <c r="D100" s="14" t="e" cm="1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>#N/A</v>
      </c>
      <c r="E100" s="13" t="e" cm="1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>#N/A</v>
      </c>
      <c r="F100" s="13" t="e" cm="1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>#N/A</v>
      </c>
      <c r="G100" s="13" t="e" cm="1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>#N/A</v>
      </c>
      <c r="H100" s="13" t="e" cm="1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>#N/A</v>
      </c>
      <c r="I100" s="13" t="e" cm="1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>#N/A</v>
      </c>
      <c r="J100" s="13" t="e" cm="1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>#N/A</v>
      </c>
      <c r="K100" s="13" t="e" cm="1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>#N/A</v>
      </c>
      <c r="L100" s="13" t="e" cm="1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>#N/A</v>
      </c>
      <c r="M100" s="13" t="e" cm="1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>#N/A</v>
      </c>
      <c r="N100" s="13" t="e" cm="1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>#N/A</v>
      </c>
      <c r="O100" s="13" t="e" cm="1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>#N/A</v>
      </c>
      <c r="P100" s="13" t="e" cm="1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>#N/A</v>
      </c>
      <c r="Q100" s="46" t="e" cm="1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>#N/A</v>
      </c>
      <c r="S100" t="s">
        <v>144</v>
      </c>
      <c r="AH100" s="99" t="str">
        <f t="shared" si="48"/>
        <v/>
      </c>
      <c r="AI100" s="1" t="str">
        <f t="shared" si="69"/>
        <v/>
      </c>
      <c r="AJ100" t="str">
        <f t="shared" si="57"/>
        <v/>
      </c>
      <c r="AK100" t="str">
        <f t="shared" si="58"/>
        <v/>
      </c>
      <c r="AL100" t="str">
        <f t="shared" si="59"/>
        <v/>
      </c>
      <c r="AM100" t="str">
        <f t="shared" si="60"/>
        <v/>
      </c>
      <c r="AN100" t="str">
        <f t="shared" si="61"/>
        <v/>
      </c>
      <c r="AO100" t="str">
        <f t="shared" si="62"/>
        <v/>
      </c>
      <c r="AP100" t="str">
        <f t="shared" si="63"/>
        <v/>
      </c>
      <c r="AQ100" t="str">
        <f t="shared" si="64"/>
        <v/>
      </c>
      <c r="AR100" t="str">
        <f t="shared" si="65"/>
        <v/>
      </c>
      <c r="AS100" t="str">
        <f t="shared" si="66"/>
        <v/>
      </c>
      <c r="AT100" t="str">
        <f t="shared" si="67"/>
        <v/>
      </c>
      <c r="AU100" t="str">
        <f t="shared" si="68"/>
        <v/>
      </c>
      <c r="AV100" t="str">
        <f t="shared" si="53"/>
        <v/>
      </c>
      <c r="AW100" t="str">
        <f t="shared" si="54"/>
        <v/>
      </c>
    </row>
    <row r="101" spans="1:49">
      <c r="A101" s="5">
        <v>26</v>
      </c>
      <c r="B101" t="s">
        <v>232</v>
      </c>
      <c r="C101" s="74" t="s">
        <v>210</v>
      </c>
      <c r="D101" s="14" t="e" cm="1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>#N/A</v>
      </c>
      <c r="E101" s="13" t="e" cm="1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>#N/A</v>
      </c>
      <c r="F101" s="13" t="e" cm="1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>#N/A</v>
      </c>
      <c r="G101" s="13" t="e" cm="1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>#N/A</v>
      </c>
      <c r="H101" s="13" t="e" cm="1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>#N/A</v>
      </c>
      <c r="I101" s="13" t="e" cm="1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>#N/A</v>
      </c>
      <c r="J101" s="13" t="e" cm="1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>#N/A</v>
      </c>
      <c r="K101" s="13" t="e" cm="1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>#N/A</v>
      </c>
      <c r="L101" s="13" t="e" cm="1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>#N/A</v>
      </c>
      <c r="M101" s="13" t="e" cm="1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>#N/A</v>
      </c>
      <c r="N101" s="13" t="e" cm="1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>#N/A</v>
      </c>
      <c r="O101" s="13" t="e" cm="1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>#N/A</v>
      </c>
      <c r="P101" s="13" t="e" cm="1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>#N/A</v>
      </c>
      <c r="Q101" s="46" t="e" cm="1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>#N/A</v>
      </c>
      <c r="S101" t="s">
        <v>145</v>
      </c>
      <c r="AH101" s="99" t="str">
        <f t="shared" si="48"/>
        <v/>
      </c>
      <c r="AI101" s="1" t="str">
        <f t="shared" si="69"/>
        <v/>
      </c>
      <c r="AJ101" t="str">
        <f t="shared" si="57"/>
        <v/>
      </c>
      <c r="AK101" t="str">
        <f t="shared" si="58"/>
        <v/>
      </c>
      <c r="AL101" t="str">
        <f t="shared" si="59"/>
        <v/>
      </c>
      <c r="AM101" t="str">
        <f t="shared" si="60"/>
        <v/>
      </c>
      <c r="AN101" t="str">
        <f t="shared" si="61"/>
        <v/>
      </c>
      <c r="AO101" t="str">
        <f t="shared" si="62"/>
        <v/>
      </c>
      <c r="AP101" t="str">
        <f t="shared" si="63"/>
        <v/>
      </c>
      <c r="AQ101" t="str">
        <f t="shared" si="64"/>
        <v/>
      </c>
      <c r="AR101" t="str">
        <f t="shared" si="65"/>
        <v/>
      </c>
      <c r="AS101" t="str">
        <f t="shared" si="66"/>
        <v/>
      </c>
      <c r="AT101" t="str">
        <f t="shared" si="67"/>
        <v/>
      </c>
      <c r="AU101" t="str">
        <f t="shared" si="68"/>
        <v/>
      </c>
      <c r="AV101" t="str">
        <f t="shared" si="53"/>
        <v/>
      </c>
      <c r="AW101" t="str">
        <f t="shared" si="54"/>
        <v/>
      </c>
    </row>
    <row r="102" spans="1:49">
      <c r="A102" s="5">
        <v>27</v>
      </c>
      <c r="B102" t="s">
        <v>232</v>
      </c>
      <c r="C102" s="74" t="s">
        <v>211</v>
      </c>
      <c r="D102" s="14" t="e" cm="1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>#N/A</v>
      </c>
      <c r="E102" s="13" t="e" cm="1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>#N/A</v>
      </c>
      <c r="F102" s="13" t="e" cm="1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>#N/A</v>
      </c>
      <c r="G102" s="13" t="e" cm="1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>#N/A</v>
      </c>
      <c r="H102" s="13" t="e" cm="1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>#N/A</v>
      </c>
      <c r="I102" s="13" t="e" cm="1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>#N/A</v>
      </c>
      <c r="J102" s="13" t="e" cm="1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>#N/A</v>
      </c>
      <c r="K102" s="13" t="e" cm="1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>#N/A</v>
      </c>
      <c r="L102" s="13" t="e" cm="1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>#N/A</v>
      </c>
      <c r="M102" s="13" t="e" cm="1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>#N/A</v>
      </c>
      <c r="N102" s="13" t="e" cm="1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>#N/A</v>
      </c>
      <c r="O102" s="13" t="e" cm="1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>#N/A</v>
      </c>
      <c r="P102" s="13" t="e" cm="1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>#N/A</v>
      </c>
      <c r="Q102" s="46" t="e" cm="1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>#N/A</v>
      </c>
      <c r="S102" t="s">
        <v>146</v>
      </c>
      <c r="AH102" s="99" t="str">
        <f t="shared" si="48"/>
        <v/>
      </c>
      <c r="AI102" s="1" t="str">
        <f t="shared" si="69"/>
        <v/>
      </c>
      <c r="AJ102" t="str">
        <f t="shared" si="57"/>
        <v/>
      </c>
      <c r="AK102" t="str">
        <f t="shared" si="58"/>
        <v/>
      </c>
      <c r="AL102" t="str">
        <f t="shared" si="59"/>
        <v/>
      </c>
      <c r="AM102" t="str">
        <f t="shared" si="60"/>
        <v/>
      </c>
      <c r="AN102" t="str">
        <f t="shared" si="61"/>
        <v/>
      </c>
      <c r="AO102" t="str">
        <f t="shared" si="62"/>
        <v/>
      </c>
      <c r="AP102" t="str">
        <f t="shared" si="63"/>
        <v/>
      </c>
      <c r="AQ102" t="str">
        <f t="shared" si="64"/>
        <v/>
      </c>
      <c r="AR102" t="str">
        <f t="shared" si="65"/>
        <v/>
      </c>
      <c r="AS102" t="str">
        <f t="shared" si="66"/>
        <v/>
      </c>
      <c r="AT102" t="str">
        <f t="shared" si="67"/>
        <v/>
      </c>
      <c r="AU102" t="str">
        <f t="shared" si="68"/>
        <v/>
      </c>
      <c r="AV102" t="str">
        <f t="shared" si="53"/>
        <v/>
      </c>
      <c r="AW102" t="str">
        <f t="shared" si="54"/>
        <v/>
      </c>
    </row>
    <row r="103" spans="1:49">
      <c r="A103" s="5">
        <v>28</v>
      </c>
      <c r="B103" t="s">
        <v>232</v>
      </c>
      <c r="C103" s="74" t="s">
        <v>212</v>
      </c>
      <c r="D103" s="14" t="e" cm="1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>#N/A</v>
      </c>
      <c r="E103" s="13" t="e" cm="1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>#N/A</v>
      </c>
      <c r="F103" s="13" t="e" cm="1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>#N/A</v>
      </c>
      <c r="G103" s="13" t="e" cm="1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>#N/A</v>
      </c>
      <c r="H103" s="13" t="e" cm="1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>#N/A</v>
      </c>
      <c r="I103" s="13" t="e" cm="1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>#N/A</v>
      </c>
      <c r="J103" s="13" t="e" cm="1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>#N/A</v>
      </c>
      <c r="K103" s="13" t="e" cm="1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>#N/A</v>
      </c>
      <c r="L103" s="13" t="e" cm="1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>#N/A</v>
      </c>
      <c r="M103" s="13" t="e" cm="1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>#N/A</v>
      </c>
      <c r="N103" s="13" t="e" cm="1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>#N/A</v>
      </c>
      <c r="O103" s="13" t="e" cm="1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>#N/A</v>
      </c>
      <c r="P103" s="13" t="e" cm="1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>#N/A</v>
      </c>
      <c r="Q103" s="46" t="e" cm="1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>#N/A</v>
      </c>
      <c r="S103" t="s">
        <v>147</v>
      </c>
      <c r="AH103" s="99" t="str">
        <f t="shared" si="48"/>
        <v/>
      </c>
      <c r="AI103" s="1" t="str">
        <f t="shared" si="69"/>
        <v/>
      </c>
      <c r="AJ103" t="str">
        <f t="shared" si="57"/>
        <v/>
      </c>
      <c r="AK103" t="str">
        <f t="shared" si="58"/>
        <v/>
      </c>
      <c r="AL103" t="str">
        <f t="shared" si="59"/>
        <v/>
      </c>
      <c r="AM103" t="str">
        <f t="shared" si="60"/>
        <v/>
      </c>
      <c r="AN103" t="str">
        <f t="shared" si="61"/>
        <v/>
      </c>
      <c r="AO103" t="str">
        <f t="shared" si="62"/>
        <v/>
      </c>
      <c r="AP103" t="str">
        <f t="shared" si="63"/>
        <v/>
      </c>
      <c r="AQ103" t="str">
        <f t="shared" si="64"/>
        <v/>
      </c>
      <c r="AR103" t="str">
        <f t="shared" si="65"/>
        <v/>
      </c>
      <c r="AS103" t="str">
        <f t="shared" si="66"/>
        <v/>
      </c>
      <c r="AT103" t="str">
        <f t="shared" si="67"/>
        <v/>
      </c>
      <c r="AU103" t="str">
        <f t="shared" si="68"/>
        <v/>
      </c>
      <c r="AV103" t="str">
        <f t="shared" si="53"/>
        <v/>
      </c>
      <c r="AW103" t="str">
        <f t="shared" si="54"/>
        <v/>
      </c>
    </row>
    <row r="104" spans="1:49">
      <c r="A104" s="5">
        <v>29</v>
      </c>
      <c r="B104" t="s">
        <v>232</v>
      </c>
      <c r="C104" s="74" t="s">
        <v>213</v>
      </c>
      <c r="D104" s="14" t="e" cm="1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>#N/A</v>
      </c>
      <c r="E104" s="13" t="e" cm="1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>#N/A</v>
      </c>
      <c r="F104" s="13" t="e" cm="1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>#N/A</v>
      </c>
      <c r="G104" s="13" t="e" cm="1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>#N/A</v>
      </c>
      <c r="H104" s="13" t="e" cm="1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>#N/A</v>
      </c>
      <c r="I104" s="13" t="e" cm="1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>#N/A</v>
      </c>
      <c r="J104" s="13" t="e" cm="1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>#N/A</v>
      </c>
      <c r="K104" s="13" t="e" cm="1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>#N/A</v>
      </c>
      <c r="L104" s="13" t="e" cm="1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>#N/A</v>
      </c>
      <c r="M104" s="13" t="e" cm="1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>#N/A</v>
      </c>
      <c r="N104" s="13" t="e" cm="1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>#N/A</v>
      </c>
      <c r="O104" s="13" t="e" cm="1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>#N/A</v>
      </c>
      <c r="P104" s="13" t="e" cm="1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>#N/A</v>
      </c>
      <c r="Q104" s="46" t="e" cm="1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>#N/A</v>
      </c>
      <c r="S104" t="s">
        <v>148</v>
      </c>
      <c r="AH104" s="99" t="str">
        <f t="shared" si="48"/>
        <v/>
      </c>
      <c r="AI104" s="1" t="str">
        <f t="shared" si="69"/>
        <v/>
      </c>
      <c r="AJ104" t="str">
        <f t="shared" si="57"/>
        <v/>
      </c>
      <c r="AK104" t="str">
        <f t="shared" si="58"/>
        <v/>
      </c>
      <c r="AL104" t="str">
        <f t="shared" si="59"/>
        <v/>
      </c>
      <c r="AM104" t="str">
        <f t="shared" si="60"/>
        <v/>
      </c>
      <c r="AN104" t="str">
        <f t="shared" si="61"/>
        <v/>
      </c>
      <c r="AO104" t="str">
        <f t="shared" si="62"/>
        <v/>
      </c>
      <c r="AP104" t="str">
        <f t="shared" si="63"/>
        <v/>
      </c>
      <c r="AQ104" t="str">
        <f t="shared" si="64"/>
        <v/>
      </c>
      <c r="AR104" t="str">
        <f t="shared" si="65"/>
        <v/>
      </c>
      <c r="AS104" t="str">
        <f t="shared" si="66"/>
        <v/>
      </c>
      <c r="AT104" t="str">
        <f t="shared" si="67"/>
        <v/>
      </c>
      <c r="AU104" t="str">
        <f t="shared" si="68"/>
        <v/>
      </c>
      <c r="AV104" t="str">
        <f t="shared" si="53"/>
        <v/>
      </c>
      <c r="AW104" t="str">
        <f t="shared" si="54"/>
        <v/>
      </c>
    </row>
    <row r="105" spans="1:49">
      <c r="A105" s="5">
        <v>30</v>
      </c>
      <c r="B105" t="s">
        <v>232</v>
      </c>
      <c r="C105" s="74" t="s">
        <v>214</v>
      </c>
      <c r="D105" s="14" t="e" cm="1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>#N/A</v>
      </c>
      <c r="E105" s="13" t="e" cm="1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>#N/A</v>
      </c>
      <c r="F105" s="13" t="e" cm="1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>#N/A</v>
      </c>
      <c r="G105" s="13" t="e" cm="1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>#N/A</v>
      </c>
      <c r="H105" s="13" t="e" cm="1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>#N/A</v>
      </c>
      <c r="I105" s="13" t="e" cm="1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>#N/A</v>
      </c>
      <c r="J105" s="13" t="e" cm="1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>#N/A</v>
      </c>
      <c r="K105" s="13" t="e" cm="1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>#N/A</v>
      </c>
      <c r="L105" s="13" t="e" cm="1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>#N/A</v>
      </c>
      <c r="M105" s="13" t="e" cm="1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>#N/A</v>
      </c>
      <c r="N105" s="13" t="e" cm="1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>#N/A</v>
      </c>
      <c r="O105" s="13" t="e" cm="1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>#N/A</v>
      </c>
      <c r="P105" s="13" t="e" cm="1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>#N/A</v>
      </c>
      <c r="Q105" s="46" t="e" cm="1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>#N/A</v>
      </c>
      <c r="S105" t="s">
        <v>149</v>
      </c>
      <c r="AH105" s="99" t="str">
        <f t="shared" si="48"/>
        <v/>
      </c>
      <c r="AI105" s="1" t="str">
        <f t="shared" si="69"/>
        <v/>
      </c>
      <c r="AJ105" t="str">
        <f t="shared" si="57"/>
        <v/>
      </c>
      <c r="AK105" t="str">
        <f t="shared" si="58"/>
        <v/>
      </c>
      <c r="AL105" t="str">
        <f t="shared" si="59"/>
        <v/>
      </c>
      <c r="AM105" t="str">
        <f t="shared" si="60"/>
        <v/>
      </c>
      <c r="AN105" t="str">
        <f t="shared" si="61"/>
        <v/>
      </c>
      <c r="AO105" t="str">
        <f t="shared" si="62"/>
        <v/>
      </c>
      <c r="AP105" t="str">
        <f t="shared" si="63"/>
        <v/>
      </c>
      <c r="AQ105" t="str">
        <f t="shared" si="64"/>
        <v/>
      </c>
      <c r="AR105" t="str">
        <f t="shared" si="65"/>
        <v/>
      </c>
      <c r="AS105" t="str">
        <f t="shared" si="66"/>
        <v/>
      </c>
      <c r="AT105" t="str">
        <f t="shared" si="67"/>
        <v/>
      </c>
      <c r="AU105" t="str">
        <f t="shared" si="68"/>
        <v/>
      </c>
      <c r="AV105" t="str">
        <f t="shared" si="53"/>
        <v/>
      </c>
      <c r="AW105" t="str">
        <f t="shared" si="54"/>
        <v/>
      </c>
    </row>
    <row r="106" spans="1:49">
      <c r="A106" s="5">
        <v>31</v>
      </c>
      <c r="B106" t="s">
        <v>232</v>
      </c>
      <c r="C106" s="74" t="s">
        <v>215</v>
      </c>
      <c r="D106" s="14" t="e" cm="1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>#N/A</v>
      </c>
      <c r="E106" s="13" t="e" cm="1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>#N/A</v>
      </c>
      <c r="F106" s="13" t="e" cm="1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>#N/A</v>
      </c>
      <c r="G106" s="13" t="e" cm="1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>#N/A</v>
      </c>
      <c r="H106" s="13" t="e" cm="1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>#N/A</v>
      </c>
      <c r="I106" s="13" t="e" cm="1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>#N/A</v>
      </c>
      <c r="J106" s="13" t="e" cm="1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>#N/A</v>
      </c>
      <c r="K106" s="13" t="e" cm="1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>#N/A</v>
      </c>
      <c r="L106" s="13" t="e" cm="1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>#N/A</v>
      </c>
      <c r="M106" s="13" t="e" cm="1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>#N/A</v>
      </c>
      <c r="N106" s="13" t="e" cm="1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>#N/A</v>
      </c>
      <c r="O106" s="13" t="e" cm="1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>#N/A</v>
      </c>
      <c r="P106" s="13" t="e" cm="1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>#N/A</v>
      </c>
      <c r="Q106" s="46" t="e" cm="1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>#N/A</v>
      </c>
      <c r="S106" t="s">
        <v>150</v>
      </c>
      <c r="AH106" s="99" t="str">
        <f t="shared" si="48"/>
        <v/>
      </c>
      <c r="AI106" s="1" t="str">
        <f t="shared" si="69"/>
        <v/>
      </c>
      <c r="AJ106" t="str">
        <f t="shared" si="57"/>
        <v/>
      </c>
      <c r="AK106" t="str">
        <f t="shared" si="58"/>
        <v/>
      </c>
      <c r="AL106" t="str">
        <f t="shared" si="59"/>
        <v/>
      </c>
      <c r="AM106" t="str">
        <f t="shared" si="60"/>
        <v/>
      </c>
      <c r="AN106" t="str">
        <f t="shared" si="61"/>
        <v/>
      </c>
      <c r="AO106" t="str">
        <f t="shared" si="62"/>
        <v/>
      </c>
      <c r="AP106" t="str">
        <f t="shared" si="63"/>
        <v/>
      </c>
      <c r="AQ106" t="str">
        <f t="shared" si="64"/>
        <v/>
      </c>
      <c r="AR106" t="str">
        <f t="shared" si="65"/>
        <v/>
      </c>
      <c r="AS106" t="str">
        <f t="shared" si="66"/>
        <v/>
      </c>
      <c r="AT106" t="str">
        <f t="shared" si="67"/>
        <v/>
      </c>
      <c r="AU106" t="str">
        <f t="shared" si="68"/>
        <v/>
      </c>
      <c r="AV106" t="str">
        <f t="shared" si="53"/>
        <v/>
      </c>
      <c r="AW106" t="str">
        <f t="shared" si="54"/>
        <v/>
      </c>
    </row>
    <row r="107" spans="1:49" ht="15" thickBot="1">
      <c r="A107" s="9">
        <v>32</v>
      </c>
      <c r="B107" s="18" t="s">
        <v>232</v>
      </c>
      <c r="C107" s="94" t="s">
        <v>216</v>
      </c>
      <c r="D107" s="68" t="e" cm="1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>#N/A</v>
      </c>
      <c r="E107" s="42" t="e" cm="1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>#N/A</v>
      </c>
      <c r="F107" s="42" t="e" cm="1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>#N/A</v>
      </c>
      <c r="G107" s="42" t="e" cm="1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>#N/A</v>
      </c>
      <c r="H107" s="42" t="e" cm="1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>#N/A</v>
      </c>
      <c r="I107" s="42" t="e" cm="1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>#N/A</v>
      </c>
      <c r="J107" s="42" t="e" cm="1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>#N/A</v>
      </c>
      <c r="K107" s="42" t="e" cm="1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>#N/A</v>
      </c>
      <c r="L107" s="42" t="e" cm="1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>#N/A</v>
      </c>
      <c r="M107" s="42" t="e" cm="1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>#N/A</v>
      </c>
      <c r="N107" s="42" t="e" cm="1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>#N/A</v>
      </c>
      <c r="O107" s="42" t="e" cm="1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>#N/A</v>
      </c>
      <c r="P107" s="42" t="e" cm="1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>#N/A</v>
      </c>
      <c r="Q107" s="52" t="e" cm="1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>#N/A</v>
      </c>
      <c r="S107" s="18" t="s">
        <v>151</v>
      </c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99" t="str">
        <f t="shared" si="48"/>
        <v/>
      </c>
      <c r="AI107" s="59" t="str">
        <f t="shared" si="69"/>
        <v/>
      </c>
      <c r="AJ107" s="18" t="str">
        <f t="shared" si="57"/>
        <v/>
      </c>
      <c r="AK107" s="18" t="str">
        <f t="shared" si="58"/>
        <v/>
      </c>
      <c r="AL107" s="18" t="str">
        <f t="shared" si="59"/>
        <v/>
      </c>
      <c r="AM107" s="18" t="str">
        <f t="shared" si="60"/>
        <v/>
      </c>
      <c r="AN107" s="18" t="str">
        <f t="shared" si="61"/>
        <v/>
      </c>
      <c r="AO107" s="18" t="str">
        <f t="shared" si="62"/>
        <v/>
      </c>
      <c r="AP107" s="18" t="str">
        <f t="shared" si="63"/>
        <v/>
      </c>
      <c r="AQ107" s="18" t="str">
        <f t="shared" si="64"/>
        <v/>
      </c>
      <c r="AR107" s="18" t="str">
        <f t="shared" si="65"/>
        <v/>
      </c>
      <c r="AS107" s="18" t="str">
        <f t="shared" si="66"/>
        <v/>
      </c>
      <c r="AT107" s="18" t="str">
        <f t="shared" si="67"/>
        <v/>
      </c>
      <c r="AU107" s="18" t="str">
        <f t="shared" si="68"/>
        <v/>
      </c>
      <c r="AV107" s="18" t="str">
        <f t="shared" si="53"/>
        <v/>
      </c>
      <c r="AW107" s="18" t="str">
        <f t="shared" si="54"/>
        <v/>
      </c>
    </row>
    <row r="108" spans="1:49">
      <c r="A108" s="36">
        <v>185</v>
      </c>
      <c r="B108" t="s">
        <v>233</v>
      </c>
      <c r="C108" s="74" t="s">
        <v>152</v>
      </c>
      <c r="D108" s="14" t="e" cm="1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>#N/A</v>
      </c>
      <c r="E108" s="12" t="e" cm="1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>#N/A</v>
      </c>
      <c r="F108" s="12" t="e" cm="1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>#N/A</v>
      </c>
      <c r="G108" s="12" t="e" cm="1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>#N/A</v>
      </c>
      <c r="H108" s="12" t="e" cm="1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>#N/A</v>
      </c>
      <c r="I108" s="12" t="e" cm="1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>#N/A</v>
      </c>
      <c r="J108" s="12" t="e" cm="1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>#N/A</v>
      </c>
      <c r="K108" s="12" t="e" cm="1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>#N/A</v>
      </c>
      <c r="L108" s="12" t="e" cm="1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>#N/A</v>
      </c>
      <c r="M108" s="12" t="e" cm="1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>#N/A</v>
      </c>
      <c r="N108" s="12" t="e" cm="1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>#N/A</v>
      </c>
      <c r="O108" s="13" t="e" cm="1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>#N/A</v>
      </c>
      <c r="P108" s="55"/>
      <c r="Q108" s="31"/>
      <c r="S108" t="s">
        <v>152</v>
      </c>
      <c r="AF108" s="32"/>
      <c r="AG108" s="32"/>
      <c r="AH108" s="99" t="str">
        <f t="shared" si="48"/>
        <v/>
      </c>
      <c r="AI108" s="1" t="e">
        <f t="shared" ref="AI108:AI113" si="70">IF(AJ108&amp;AK108&amp;AL108&amp;AM108&amp;AN108&amp;AO108&amp;AP108&amp;AQ108&amp;AR108&amp;AS108&amp;AT108&amp;AU108&amp;AV108&amp;AW108="","","ERROR")</f>
        <v>#N/A</v>
      </c>
      <c r="AJ108" t="e">
        <f t="shared" si="57"/>
        <v>#N/A</v>
      </c>
      <c r="AK108" t="e">
        <f t="shared" si="58"/>
        <v>#N/A</v>
      </c>
      <c r="AL108" t="e">
        <f t="shared" si="59"/>
        <v>#N/A</v>
      </c>
      <c r="AM108" t="e">
        <f t="shared" si="60"/>
        <v>#N/A</v>
      </c>
      <c r="AN108" t="e">
        <f t="shared" si="61"/>
        <v>#N/A</v>
      </c>
      <c r="AO108" t="e">
        <f t="shared" si="62"/>
        <v>#N/A</v>
      </c>
      <c r="AP108" t="e">
        <f t="shared" si="63"/>
        <v>#N/A</v>
      </c>
      <c r="AQ108" t="e">
        <f t="shared" si="64"/>
        <v>#N/A</v>
      </c>
      <c r="AR108" t="e">
        <f t="shared" si="65"/>
        <v>#N/A</v>
      </c>
      <c r="AS108" t="e">
        <f t="shared" si="66"/>
        <v>#N/A</v>
      </c>
      <c r="AT108" t="e">
        <f t="shared" si="67"/>
        <v>#N/A</v>
      </c>
      <c r="AU108" t="e">
        <f t="shared" si="68"/>
        <v>#N/A</v>
      </c>
      <c r="AV108" s="32" t="str">
        <f t="shared" si="53"/>
        <v/>
      </c>
      <c r="AW108" s="32" t="str">
        <f t="shared" si="54"/>
        <v/>
      </c>
    </row>
    <row r="109" spans="1:49">
      <c r="A109" s="36">
        <v>186</v>
      </c>
      <c r="B109" t="s">
        <v>233</v>
      </c>
      <c r="C109" s="74" t="s">
        <v>153</v>
      </c>
      <c r="D109" s="13" t="e" cm="1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>#N/A</v>
      </c>
      <c r="E109" s="13" t="e" cm="1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>#N/A</v>
      </c>
      <c r="F109" s="13" t="e" cm="1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>#N/A</v>
      </c>
      <c r="G109" s="13" t="e" cm="1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>#N/A</v>
      </c>
      <c r="H109" s="13" t="e" cm="1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>#N/A</v>
      </c>
      <c r="I109" s="13" t="e" cm="1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>#N/A</v>
      </c>
      <c r="J109" s="13" t="e" cm="1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>#N/A</v>
      </c>
      <c r="K109" s="13" t="e" cm="1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>#N/A</v>
      </c>
      <c r="L109" s="13" t="e" cm="1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>#N/A</v>
      </c>
      <c r="M109" s="13" t="e" cm="1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>#N/A</v>
      </c>
      <c r="N109" s="13" t="e" cm="1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>#N/A</v>
      </c>
      <c r="O109" s="13" t="e" cm="1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>#N/A</v>
      </c>
      <c r="P109" s="32"/>
      <c r="Q109" s="40"/>
      <c r="S109" t="s">
        <v>153</v>
      </c>
      <c r="AF109" s="32"/>
      <c r="AG109" s="32"/>
      <c r="AH109" s="99" t="str">
        <f t="shared" si="48"/>
        <v/>
      </c>
      <c r="AI109" s="1" t="e">
        <f t="shared" si="70"/>
        <v>#N/A</v>
      </c>
      <c r="AJ109" t="e">
        <f t="shared" si="57"/>
        <v>#N/A</v>
      </c>
      <c r="AK109" t="e">
        <f t="shared" si="58"/>
        <v>#N/A</v>
      </c>
      <c r="AL109" t="e">
        <f t="shared" si="59"/>
        <v>#N/A</v>
      </c>
      <c r="AM109" t="e">
        <f t="shared" si="60"/>
        <v>#N/A</v>
      </c>
      <c r="AN109" t="e">
        <f t="shared" si="61"/>
        <v>#N/A</v>
      </c>
      <c r="AO109" t="e">
        <f t="shared" si="62"/>
        <v>#N/A</v>
      </c>
      <c r="AP109" t="e">
        <f t="shared" si="63"/>
        <v>#N/A</v>
      </c>
      <c r="AQ109" t="e">
        <f t="shared" si="64"/>
        <v>#N/A</v>
      </c>
      <c r="AR109" t="e">
        <f t="shared" si="65"/>
        <v>#N/A</v>
      </c>
      <c r="AS109" t="e">
        <f t="shared" si="66"/>
        <v>#N/A</v>
      </c>
      <c r="AT109" t="e">
        <f t="shared" si="67"/>
        <v>#N/A</v>
      </c>
      <c r="AU109" t="e">
        <f t="shared" si="68"/>
        <v>#N/A</v>
      </c>
      <c r="AV109" s="32" t="str">
        <f t="shared" si="53"/>
        <v/>
      </c>
      <c r="AW109" s="32" t="str">
        <f t="shared" si="54"/>
        <v/>
      </c>
    </row>
    <row r="110" spans="1:49">
      <c r="A110" s="36">
        <v>187</v>
      </c>
      <c r="B110" t="s">
        <v>233</v>
      </c>
      <c r="C110" s="74" t="s">
        <v>154</v>
      </c>
      <c r="D110" s="13" t="e" cm="1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>#N/A</v>
      </c>
      <c r="E110" s="13" t="e" cm="1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>#N/A</v>
      </c>
      <c r="F110" s="13" t="e" cm="1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>#N/A</v>
      </c>
      <c r="G110" s="13" t="e" cm="1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>#N/A</v>
      </c>
      <c r="H110" s="13" t="e" cm="1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>#N/A</v>
      </c>
      <c r="I110" s="13" t="e" cm="1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>#N/A</v>
      </c>
      <c r="J110" s="13" t="e" cm="1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>#N/A</v>
      </c>
      <c r="K110" s="13" t="e" cm="1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>#N/A</v>
      </c>
      <c r="L110" s="13" t="e" cm="1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>#N/A</v>
      </c>
      <c r="M110" s="13" t="e" cm="1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>#N/A</v>
      </c>
      <c r="N110" s="13" t="e" cm="1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>#N/A</v>
      </c>
      <c r="O110" s="13" t="e" cm="1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>#N/A</v>
      </c>
      <c r="P110" s="32"/>
      <c r="Q110" s="31"/>
      <c r="S110" t="s">
        <v>154</v>
      </c>
      <c r="AF110" s="32"/>
      <c r="AG110" s="32"/>
      <c r="AH110" s="99" t="str">
        <f t="shared" si="48"/>
        <v/>
      </c>
      <c r="AI110" s="1" t="e">
        <f t="shared" si="70"/>
        <v>#N/A</v>
      </c>
      <c r="AJ110" t="e">
        <f t="shared" si="57"/>
        <v>#N/A</v>
      </c>
      <c r="AK110" t="e">
        <f t="shared" si="58"/>
        <v>#N/A</v>
      </c>
      <c r="AL110" t="e">
        <f t="shared" si="59"/>
        <v>#N/A</v>
      </c>
      <c r="AM110" t="e">
        <f t="shared" si="60"/>
        <v>#N/A</v>
      </c>
      <c r="AN110" t="e">
        <f t="shared" si="61"/>
        <v>#N/A</v>
      </c>
      <c r="AO110" t="e">
        <f t="shared" si="62"/>
        <v>#N/A</v>
      </c>
      <c r="AP110" t="e">
        <f t="shared" si="63"/>
        <v>#N/A</v>
      </c>
      <c r="AQ110" t="e">
        <f t="shared" si="64"/>
        <v>#N/A</v>
      </c>
      <c r="AR110" t="e">
        <f t="shared" si="65"/>
        <v>#N/A</v>
      </c>
      <c r="AS110" t="e">
        <f t="shared" si="66"/>
        <v>#N/A</v>
      </c>
      <c r="AT110" t="e">
        <f t="shared" si="67"/>
        <v>#N/A</v>
      </c>
      <c r="AU110" t="e">
        <f t="shared" si="68"/>
        <v>#N/A</v>
      </c>
      <c r="AV110" s="32" t="str">
        <f t="shared" si="53"/>
        <v/>
      </c>
      <c r="AW110" s="32" t="str">
        <f t="shared" si="54"/>
        <v/>
      </c>
    </row>
    <row r="111" spans="1:49">
      <c r="A111" s="36">
        <v>188</v>
      </c>
      <c r="B111" t="s">
        <v>233</v>
      </c>
      <c r="C111" s="74" t="s">
        <v>155</v>
      </c>
      <c r="D111" s="13" t="e" cm="1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>#N/A</v>
      </c>
      <c r="E111" s="13" t="e" cm="1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>#N/A</v>
      </c>
      <c r="F111" s="13" t="e" cm="1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>#N/A</v>
      </c>
      <c r="G111" s="13" t="e" cm="1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>#N/A</v>
      </c>
      <c r="H111" s="13" t="e" cm="1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>#N/A</v>
      </c>
      <c r="I111" s="13" t="e" cm="1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>#N/A</v>
      </c>
      <c r="J111" s="13" t="e" cm="1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>#N/A</v>
      </c>
      <c r="K111" s="13" t="e" cm="1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>#N/A</v>
      </c>
      <c r="L111" s="13" t="e" cm="1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>#N/A</v>
      </c>
      <c r="M111" s="13" t="e" cm="1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>#N/A</v>
      </c>
      <c r="N111" s="13" t="e" cm="1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>#N/A</v>
      </c>
      <c r="O111" s="13" t="e" cm="1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>#N/A</v>
      </c>
      <c r="P111" s="32"/>
      <c r="Q111" s="40"/>
      <c r="S111" t="s">
        <v>155</v>
      </c>
      <c r="AF111" s="32"/>
      <c r="AG111" s="32"/>
      <c r="AH111" s="99" t="str">
        <f t="shared" si="48"/>
        <v/>
      </c>
      <c r="AI111" s="1" t="e">
        <f t="shared" si="70"/>
        <v>#N/A</v>
      </c>
      <c r="AJ111" t="e">
        <f t="shared" si="57"/>
        <v>#N/A</v>
      </c>
      <c r="AK111" t="e">
        <f t="shared" si="58"/>
        <v>#N/A</v>
      </c>
      <c r="AL111" t="e">
        <f t="shared" si="59"/>
        <v>#N/A</v>
      </c>
      <c r="AM111" t="e">
        <f t="shared" si="60"/>
        <v>#N/A</v>
      </c>
      <c r="AN111" t="e">
        <f t="shared" si="61"/>
        <v>#N/A</v>
      </c>
      <c r="AO111" t="e">
        <f t="shared" si="62"/>
        <v>#N/A</v>
      </c>
      <c r="AP111" t="e">
        <f t="shared" si="63"/>
        <v>#N/A</v>
      </c>
      <c r="AQ111" t="e">
        <f t="shared" si="64"/>
        <v>#N/A</v>
      </c>
      <c r="AR111" t="e">
        <f t="shared" si="65"/>
        <v>#N/A</v>
      </c>
      <c r="AS111" t="e">
        <f t="shared" si="66"/>
        <v>#N/A</v>
      </c>
      <c r="AT111" t="e">
        <f t="shared" si="67"/>
        <v>#N/A</v>
      </c>
      <c r="AU111" t="e">
        <f t="shared" si="68"/>
        <v>#N/A</v>
      </c>
      <c r="AV111" s="32" t="str">
        <f t="shared" si="53"/>
        <v/>
      </c>
      <c r="AW111" s="32" t="str">
        <f t="shared" si="54"/>
        <v/>
      </c>
    </row>
    <row r="112" spans="1:49">
      <c r="A112" s="36">
        <v>189</v>
      </c>
      <c r="B112" t="s">
        <v>233</v>
      </c>
      <c r="C112" s="74" t="s">
        <v>156</v>
      </c>
      <c r="D112" s="13" t="e" cm="1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>#N/A</v>
      </c>
      <c r="E112" s="13" t="e" cm="1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>#N/A</v>
      </c>
      <c r="F112" s="13" t="e" cm="1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>#N/A</v>
      </c>
      <c r="G112" s="13" t="e" cm="1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>#N/A</v>
      </c>
      <c r="H112" s="13" t="e" cm="1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>#N/A</v>
      </c>
      <c r="I112" s="13" t="e" cm="1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>#N/A</v>
      </c>
      <c r="J112" s="13" t="e" cm="1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>#N/A</v>
      </c>
      <c r="K112" s="13" t="e" cm="1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>#N/A</v>
      </c>
      <c r="L112" s="13" t="e" cm="1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>#N/A</v>
      </c>
      <c r="M112" s="13" t="e" cm="1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>#N/A</v>
      </c>
      <c r="N112" s="13" t="e" cm="1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>#N/A</v>
      </c>
      <c r="O112" s="13" t="e" cm="1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>#N/A</v>
      </c>
      <c r="P112" s="32"/>
      <c r="Q112" s="31"/>
      <c r="S112" t="s">
        <v>156</v>
      </c>
      <c r="AF112" s="32"/>
      <c r="AG112" s="32"/>
      <c r="AH112" s="99" t="str">
        <f t="shared" si="48"/>
        <v/>
      </c>
      <c r="AI112" s="1" t="e">
        <f t="shared" si="70"/>
        <v>#N/A</v>
      </c>
      <c r="AJ112" t="e">
        <f t="shared" si="57"/>
        <v>#N/A</v>
      </c>
      <c r="AK112" t="e">
        <f t="shared" si="58"/>
        <v>#N/A</v>
      </c>
      <c r="AL112" t="e">
        <f t="shared" si="59"/>
        <v>#N/A</v>
      </c>
      <c r="AM112" t="e">
        <f t="shared" si="60"/>
        <v>#N/A</v>
      </c>
      <c r="AN112" t="e">
        <f t="shared" si="61"/>
        <v>#N/A</v>
      </c>
      <c r="AO112" t="e">
        <f t="shared" si="62"/>
        <v>#N/A</v>
      </c>
      <c r="AP112" t="e">
        <f t="shared" si="63"/>
        <v>#N/A</v>
      </c>
      <c r="AQ112" t="e">
        <f t="shared" si="64"/>
        <v>#N/A</v>
      </c>
      <c r="AR112" t="e">
        <f t="shared" si="65"/>
        <v>#N/A</v>
      </c>
      <c r="AS112" t="e">
        <f t="shared" si="66"/>
        <v>#N/A</v>
      </c>
      <c r="AT112" t="e">
        <f t="shared" si="67"/>
        <v>#N/A</v>
      </c>
      <c r="AU112" t="e">
        <f t="shared" si="68"/>
        <v>#N/A</v>
      </c>
      <c r="AV112" s="32" t="str">
        <f t="shared" si="53"/>
        <v/>
      </c>
      <c r="AW112" s="32" t="str">
        <f t="shared" si="54"/>
        <v/>
      </c>
    </row>
    <row r="113" spans="1:49" ht="15" thickBot="1">
      <c r="A113" s="37">
        <v>190</v>
      </c>
      <c r="B113" s="18" t="s">
        <v>233</v>
      </c>
      <c r="C113" s="94" t="s">
        <v>157</v>
      </c>
      <c r="D113" s="68" t="e" cm="1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>#N/A</v>
      </c>
      <c r="E113" s="42" t="e" cm="1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>#N/A</v>
      </c>
      <c r="F113" s="42" t="e" cm="1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>#N/A</v>
      </c>
      <c r="G113" s="42" t="e" cm="1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>#N/A</v>
      </c>
      <c r="H113" s="42" t="e" cm="1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>#N/A</v>
      </c>
      <c r="I113" s="42" t="e" cm="1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>#N/A</v>
      </c>
      <c r="J113" s="42" t="e" cm="1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>#N/A</v>
      </c>
      <c r="K113" s="42" t="e" cm="1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>#N/A</v>
      </c>
      <c r="L113" s="42" t="e" cm="1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>#N/A</v>
      </c>
      <c r="M113" s="42" t="e" cm="1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>#N/A</v>
      </c>
      <c r="N113" s="42" t="e" cm="1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>#N/A</v>
      </c>
      <c r="O113" s="42" t="e" cm="1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>#N/A</v>
      </c>
      <c r="P113" s="33"/>
      <c r="Q113" s="60"/>
      <c r="S113" s="18" t="s">
        <v>157</v>
      </c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33"/>
      <c r="AG113" s="33"/>
      <c r="AH113" s="99" t="str">
        <f t="shared" si="48"/>
        <v/>
      </c>
      <c r="AI113" s="59" t="e">
        <f t="shared" si="70"/>
        <v>#N/A</v>
      </c>
      <c r="AJ113" s="18" t="e">
        <f t="shared" si="57"/>
        <v>#N/A</v>
      </c>
      <c r="AK113" s="18" t="e">
        <f t="shared" si="58"/>
        <v>#N/A</v>
      </c>
      <c r="AL113" s="18" t="e">
        <f t="shared" si="59"/>
        <v>#N/A</v>
      </c>
      <c r="AM113" s="18" t="e">
        <f t="shared" si="60"/>
        <v>#N/A</v>
      </c>
      <c r="AN113" s="18" t="e">
        <f t="shared" si="61"/>
        <v>#N/A</v>
      </c>
      <c r="AO113" s="18" t="e">
        <f t="shared" si="62"/>
        <v>#N/A</v>
      </c>
      <c r="AP113" s="18" t="e">
        <f t="shared" si="63"/>
        <v>#N/A</v>
      </c>
      <c r="AQ113" s="18" t="e">
        <f t="shared" si="64"/>
        <v>#N/A</v>
      </c>
      <c r="AR113" s="18" t="e">
        <f t="shared" si="65"/>
        <v>#N/A</v>
      </c>
      <c r="AS113" s="18" t="e">
        <f t="shared" si="66"/>
        <v>#N/A</v>
      </c>
      <c r="AT113" s="18" t="e">
        <f t="shared" si="67"/>
        <v>#N/A</v>
      </c>
      <c r="AU113" s="18" t="e">
        <f t="shared" si="68"/>
        <v>#N/A</v>
      </c>
      <c r="AV113" s="33" t="str">
        <f t="shared" si="53"/>
        <v/>
      </c>
      <c r="AW113" s="33" t="str">
        <f t="shared" si="54"/>
        <v/>
      </c>
    </row>
    <row r="114" spans="1:49">
      <c r="A114" s="5">
        <v>46</v>
      </c>
      <c r="B114" t="s">
        <v>33</v>
      </c>
      <c r="C114" s="74" t="s">
        <v>158</v>
      </c>
      <c r="D114" s="48" t="e" cm="1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>#N/A</v>
      </c>
      <c r="E114" s="48" t="e" cm="1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>#N/A</v>
      </c>
      <c r="F114" s="48" t="e" cm="1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>#N/A</v>
      </c>
      <c r="G114" s="48" t="e" cm="1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>#N/A</v>
      </c>
      <c r="H114" s="48" t="e" cm="1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>#N/A</v>
      </c>
      <c r="I114" s="48" t="e" cm="1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>#N/A</v>
      </c>
      <c r="J114" s="48" t="e" cm="1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>#N/A</v>
      </c>
      <c r="K114" s="48" t="e" cm="1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>#N/A</v>
      </c>
      <c r="L114" s="48" t="e" cm="1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>#N/A</v>
      </c>
      <c r="M114" s="48" t="e" cm="1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>#N/A</v>
      </c>
      <c r="N114" s="48" t="e" cm="1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>#N/A</v>
      </c>
      <c r="O114" s="48" t="e" cm="1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>#N/A</v>
      </c>
      <c r="P114" s="48" t="e" cm="1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>#N/A</v>
      </c>
      <c r="Q114" s="46" t="e" cm="1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>#N/A</v>
      </c>
      <c r="S114" t="s">
        <v>158</v>
      </c>
      <c r="AH114" s="99" t="str">
        <f t="shared" si="48"/>
        <v/>
      </c>
      <c r="AI114" s="1" t="str">
        <f t="shared" ref="AI114:AI135" si="71">IF(AJ114&amp;AK114&amp;AL114&amp;AM114&amp;AN114&amp;AO114&amp;AP114&amp;AQ114&amp;AR114&amp;AS114&amp;AT114&amp;AU114&amp;AV114&amp;AW114="","","ERROR")</f>
        <v/>
      </c>
      <c r="AJ114" t="str">
        <f t="shared" si="57"/>
        <v/>
      </c>
      <c r="AK114" t="str">
        <f t="shared" si="58"/>
        <v/>
      </c>
      <c r="AL114" t="str">
        <f t="shared" si="59"/>
        <v/>
      </c>
      <c r="AM114" t="str">
        <f t="shared" si="60"/>
        <v/>
      </c>
      <c r="AN114" t="str">
        <f t="shared" si="61"/>
        <v/>
      </c>
      <c r="AO114" t="str">
        <f t="shared" si="62"/>
        <v/>
      </c>
      <c r="AP114" t="str">
        <f t="shared" si="63"/>
        <v/>
      </c>
      <c r="AQ114" t="str">
        <f t="shared" si="64"/>
        <v/>
      </c>
      <c r="AR114" t="str">
        <f t="shared" si="65"/>
        <v/>
      </c>
      <c r="AS114" t="str">
        <f t="shared" si="66"/>
        <v/>
      </c>
      <c r="AT114" t="str">
        <f t="shared" si="67"/>
        <v/>
      </c>
      <c r="AU114" t="str">
        <f t="shared" si="68"/>
        <v/>
      </c>
      <c r="AV114" t="str">
        <f t="shared" si="53"/>
        <v/>
      </c>
      <c r="AW114" t="str">
        <f t="shared" si="54"/>
        <v/>
      </c>
    </row>
    <row r="115" spans="1:49">
      <c r="A115" s="5">
        <v>47</v>
      </c>
      <c r="B115" t="s">
        <v>33</v>
      </c>
      <c r="C115" s="74" t="s">
        <v>159</v>
      </c>
      <c r="D115" s="48" t="e" cm="1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>#N/A</v>
      </c>
      <c r="E115" s="48" t="e" cm="1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>#N/A</v>
      </c>
      <c r="F115" s="48" t="e" cm="1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>#N/A</v>
      </c>
      <c r="G115" s="48" t="e" cm="1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>#N/A</v>
      </c>
      <c r="H115" s="48" t="e" cm="1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>#N/A</v>
      </c>
      <c r="I115" s="48" t="e" cm="1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>#N/A</v>
      </c>
      <c r="J115" s="48" t="e" cm="1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>#N/A</v>
      </c>
      <c r="K115" s="48" t="e" cm="1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>#N/A</v>
      </c>
      <c r="L115" s="48" t="e" cm="1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>#N/A</v>
      </c>
      <c r="M115" s="48" t="e" cm="1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>#N/A</v>
      </c>
      <c r="N115" s="48" t="e" cm="1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>#N/A</v>
      </c>
      <c r="O115" s="48" t="e" cm="1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>#N/A</v>
      </c>
      <c r="P115" s="48" t="e" cm="1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>#N/A</v>
      </c>
      <c r="Q115" s="46" t="e" cm="1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>#N/A</v>
      </c>
      <c r="S115" t="s">
        <v>159</v>
      </c>
      <c r="AH115" s="99" t="str">
        <f t="shared" si="48"/>
        <v/>
      </c>
      <c r="AI115" s="1" t="str">
        <f t="shared" si="71"/>
        <v/>
      </c>
      <c r="AJ115" t="str">
        <f t="shared" si="57"/>
        <v/>
      </c>
      <c r="AK115" t="str">
        <f t="shared" si="58"/>
        <v/>
      </c>
      <c r="AL115" t="str">
        <f t="shared" si="59"/>
        <v/>
      </c>
      <c r="AM115" t="str">
        <f t="shared" si="60"/>
        <v/>
      </c>
      <c r="AN115" t="str">
        <f t="shared" si="61"/>
        <v/>
      </c>
      <c r="AO115" t="str">
        <f t="shared" si="62"/>
        <v/>
      </c>
      <c r="AP115" t="str">
        <f t="shared" si="63"/>
        <v/>
      </c>
      <c r="AQ115" t="str">
        <f t="shared" si="64"/>
        <v/>
      </c>
      <c r="AR115" t="str">
        <f t="shared" si="65"/>
        <v/>
      </c>
      <c r="AS115" t="str">
        <f t="shared" si="66"/>
        <v/>
      </c>
      <c r="AT115" t="str">
        <f t="shared" si="67"/>
        <v/>
      </c>
      <c r="AU115" t="str">
        <f t="shared" si="68"/>
        <v/>
      </c>
      <c r="AV115" t="str">
        <f t="shared" si="53"/>
        <v/>
      </c>
      <c r="AW115" t="str">
        <f t="shared" si="54"/>
        <v/>
      </c>
    </row>
    <row r="116" spans="1:49">
      <c r="A116" s="8">
        <v>48</v>
      </c>
      <c r="B116" s="6" t="s">
        <v>33</v>
      </c>
      <c r="C116" s="97" t="s">
        <v>160</v>
      </c>
      <c r="D116" s="53" t="e" cm="1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>#N/A</v>
      </c>
      <c r="E116" s="53" t="e" cm="1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>#N/A</v>
      </c>
      <c r="F116" s="53" t="e" cm="1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>#N/A</v>
      </c>
      <c r="G116" s="53" t="e" cm="1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>#N/A</v>
      </c>
      <c r="H116" s="53" t="e" cm="1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>#N/A</v>
      </c>
      <c r="I116" s="53" t="e" cm="1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>#N/A</v>
      </c>
      <c r="J116" s="53" t="e" cm="1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>#N/A</v>
      </c>
      <c r="K116" s="53" t="e" cm="1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>#N/A</v>
      </c>
      <c r="L116" s="53" t="e" cm="1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>#N/A</v>
      </c>
      <c r="M116" s="53" t="e" cm="1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>#N/A</v>
      </c>
      <c r="N116" s="53" t="e" cm="1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>#N/A</v>
      </c>
      <c r="O116" s="53" t="e" cm="1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>#N/A</v>
      </c>
      <c r="P116" s="53" t="e" cm="1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>#N/A</v>
      </c>
      <c r="Q116" s="47" t="e" cm="1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>#N/A</v>
      </c>
      <c r="S116" s="6" t="s">
        <v>160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99" t="str">
        <f t="shared" si="48"/>
        <v/>
      </c>
      <c r="AI116" s="7" t="str">
        <f t="shared" si="71"/>
        <v/>
      </c>
      <c r="AJ116" s="6" t="str">
        <f t="shared" si="57"/>
        <v/>
      </c>
      <c r="AK116" s="6" t="str">
        <f t="shared" si="58"/>
        <v/>
      </c>
      <c r="AL116" s="6" t="str">
        <f t="shared" si="59"/>
        <v/>
      </c>
      <c r="AM116" s="6" t="str">
        <f t="shared" si="60"/>
        <v/>
      </c>
      <c r="AN116" s="6" t="str">
        <f t="shared" si="61"/>
        <v/>
      </c>
      <c r="AO116" s="6" t="str">
        <f t="shared" si="62"/>
        <v/>
      </c>
      <c r="AP116" s="6" t="str">
        <f t="shared" si="63"/>
        <v/>
      </c>
      <c r="AQ116" s="6" t="str">
        <f t="shared" si="64"/>
        <v/>
      </c>
      <c r="AR116" s="6" t="str">
        <f t="shared" si="65"/>
        <v/>
      </c>
      <c r="AS116" s="6" t="str">
        <f t="shared" si="66"/>
        <v/>
      </c>
      <c r="AT116" s="6" t="str">
        <f t="shared" si="67"/>
        <v/>
      </c>
      <c r="AU116" s="6" t="str">
        <f t="shared" si="68"/>
        <v/>
      </c>
      <c r="AV116" s="6" t="str">
        <f t="shared" si="53"/>
        <v/>
      </c>
      <c r="AW116" s="6" t="str">
        <f t="shared" si="54"/>
        <v/>
      </c>
    </row>
    <row r="117" spans="1:49" ht="13.75" customHeight="1">
      <c r="A117" s="105">
        <v>11</v>
      </c>
      <c r="B117" t="s">
        <v>33</v>
      </c>
      <c r="C117" s="74" t="s">
        <v>161</v>
      </c>
      <c r="D117" s="14" t="e" cm="1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>#N/A</v>
      </c>
      <c r="E117" s="67" t="e" cm="1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>#N/A</v>
      </c>
      <c r="F117" s="67" t="e" cm="1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>#N/A</v>
      </c>
      <c r="G117" s="67" t="e" cm="1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>#N/A</v>
      </c>
      <c r="H117" s="67" t="e" cm="1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>#N/A</v>
      </c>
      <c r="I117" s="67" t="e" cm="1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>#N/A</v>
      </c>
      <c r="J117" s="67" t="e" cm="1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>#N/A</v>
      </c>
      <c r="K117" s="67" t="e" cm="1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>#N/A</v>
      </c>
      <c r="L117" s="13" t="e" cm="1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>#N/A</v>
      </c>
      <c r="M117" s="67" t="e" cm="1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>#N/A</v>
      </c>
      <c r="N117" s="67" t="e" cm="1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>#N/A</v>
      </c>
      <c r="O117" s="67" t="e" cm="1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>#N/A</v>
      </c>
      <c r="P117" s="66"/>
      <c r="Q117" s="31"/>
      <c r="S117" t="s">
        <v>161</v>
      </c>
      <c r="AF117" s="32"/>
      <c r="AG117" s="32"/>
      <c r="AH117" s="99" t="str">
        <f t="shared" si="48"/>
        <v/>
      </c>
      <c r="AI117" s="1" t="e">
        <f t="shared" si="71"/>
        <v>#N/A</v>
      </c>
      <c r="AJ117" t="e">
        <f t="shared" si="57"/>
        <v>#N/A</v>
      </c>
      <c r="AK117" t="e">
        <f t="shared" si="58"/>
        <v>#N/A</v>
      </c>
      <c r="AL117" t="e">
        <f t="shared" si="59"/>
        <v>#N/A</v>
      </c>
      <c r="AM117" t="e">
        <f t="shared" si="60"/>
        <v>#N/A</v>
      </c>
      <c r="AN117" t="e">
        <f t="shared" si="61"/>
        <v>#N/A</v>
      </c>
      <c r="AO117" t="e">
        <f t="shared" si="62"/>
        <v>#N/A</v>
      </c>
      <c r="AP117" t="e">
        <f t="shared" si="63"/>
        <v>#N/A</v>
      </c>
      <c r="AQ117" t="e">
        <f t="shared" si="64"/>
        <v>#N/A</v>
      </c>
      <c r="AR117" t="e">
        <f t="shared" si="65"/>
        <v>#N/A</v>
      </c>
      <c r="AS117" t="e">
        <f t="shared" si="66"/>
        <v>#N/A</v>
      </c>
      <c r="AT117" t="e">
        <f t="shared" si="67"/>
        <v>#N/A</v>
      </c>
      <c r="AU117" t="e">
        <f t="shared" si="68"/>
        <v>#N/A</v>
      </c>
      <c r="AV117" s="32" t="str">
        <f t="shared" si="53"/>
        <v/>
      </c>
      <c r="AW117" s="32" t="str">
        <f t="shared" si="54"/>
        <v/>
      </c>
    </row>
    <row r="118" spans="1:49" ht="15" thickBot="1">
      <c r="A118" s="106"/>
      <c r="B118" s="18" t="s">
        <v>33</v>
      </c>
      <c r="C118" s="18" t="s">
        <v>162</v>
      </c>
      <c r="D118" s="81" t="e" cm="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>#N/A</v>
      </c>
      <c r="E118" s="81" t="e" cm="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>#N/A</v>
      </c>
      <c r="F118" s="81" t="e" cm="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>#N/A</v>
      </c>
      <c r="G118" s="81" t="e" cm="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>#N/A</v>
      </c>
      <c r="H118" s="81" t="e" cm="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>#N/A</v>
      </c>
      <c r="I118" s="81" t="e" cm="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>#N/A</v>
      </c>
      <c r="J118" s="81" t="e" cm="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>#N/A</v>
      </c>
      <c r="K118" s="81" t="e" cm="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>#N/A</v>
      </c>
      <c r="L118" s="81" t="e" cm="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>#N/A</v>
      </c>
      <c r="M118" s="81" t="e" cm="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>#N/A</v>
      </c>
      <c r="N118" s="81" t="e" cm="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>#N/A</v>
      </c>
      <c r="O118" s="81" t="e" cm="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>#N/A</v>
      </c>
      <c r="P118" s="71"/>
      <c r="Q118" s="60"/>
      <c r="S118" s="18" t="s">
        <v>162</v>
      </c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33"/>
      <c r="AG118" s="33"/>
      <c r="AH118" s="99" t="str">
        <f t="shared" si="48"/>
        <v/>
      </c>
      <c r="AI118" s="59" t="e">
        <f t="shared" si="71"/>
        <v>#N/A</v>
      </c>
      <c r="AJ118" s="18" t="e">
        <f t="shared" si="57"/>
        <v>#N/A</v>
      </c>
      <c r="AK118" s="18" t="e">
        <f t="shared" si="58"/>
        <v>#N/A</v>
      </c>
      <c r="AL118" s="18" t="e">
        <f t="shared" si="59"/>
        <v>#N/A</v>
      </c>
      <c r="AM118" s="18" t="e">
        <f t="shared" si="60"/>
        <v>#N/A</v>
      </c>
      <c r="AN118" s="18" t="e">
        <f t="shared" si="61"/>
        <v>#N/A</v>
      </c>
      <c r="AO118" s="18" t="e">
        <f t="shared" si="62"/>
        <v>#N/A</v>
      </c>
      <c r="AP118" s="18" t="e">
        <f t="shared" si="63"/>
        <v>#N/A</v>
      </c>
      <c r="AQ118" s="18" t="e">
        <f t="shared" si="64"/>
        <v>#N/A</v>
      </c>
      <c r="AR118" s="18" t="e">
        <f t="shared" si="65"/>
        <v>#N/A</v>
      </c>
      <c r="AS118" s="18" t="e">
        <f t="shared" si="66"/>
        <v>#N/A</v>
      </c>
      <c r="AT118" s="18" t="e">
        <f t="shared" si="67"/>
        <v>#N/A</v>
      </c>
      <c r="AU118" s="18" t="e">
        <f t="shared" si="68"/>
        <v>#N/A</v>
      </c>
      <c r="AV118" s="33" t="str">
        <f t="shared" si="53"/>
        <v/>
      </c>
      <c r="AW118" s="33" t="str">
        <f t="shared" si="54"/>
        <v/>
      </c>
    </row>
    <row r="119" spans="1:49">
      <c r="A119" s="5">
        <v>49</v>
      </c>
      <c r="B119" t="s">
        <v>234</v>
      </c>
      <c r="C119" t="s">
        <v>163</v>
      </c>
      <c r="D119" s="48" t="e" cm="1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>#N/A</v>
      </c>
      <c r="E119" s="48" t="e" cm="1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>#N/A</v>
      </c>
      <c r="F119" s="48" t="e" cm="1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>#N/A</v>
      </c>
      <c r="G119" s="48" t="e" cm="1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>#N/A</v>
      </c>
      <c r="H119" s="48" t="e" cm="1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>#N/A</v>
      </c>
      <c r="I119" s="48" t="e" cm="1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>#N/A</v>
      </c>
      <c r="J119" s="48" t="e" cm="1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>#N/A</v>
      </c>
      <c r="K119" s="48" t="e" cm="1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>#N/A</v>
      </c>
      <c r="L119" s="48" t="e" cm="1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>#N/A</v>
      </c>
      <c r="M119" s="48" t="e" cm="1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>#N/A</v>
      </c>
      <c r="N119" s="48" t="e" cm="1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>#N/A</v>
      </c>
      <c r="O119" s="48" t="e" cm="1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>#N/A</v>
      </c>
      <c r="P119" s="48" t="e" cm="1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>#N/A</v>
      </c>
      <c r="Q119" s="46" t="e" cm="1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>#N/A</v>
      </c>
      <c r="S119" t="s">
        <v>163</v>
      </c>
      <c r="AH119" s="99" t="str">
        <f t="shared" si="48"/>
        <v/>
      </c>
      <c r="AI119" s="1" t="str">
        <f t="shared" si="71"/>
        <v/>
      </c>
      <c r="AJ119" t="str">
        <f t="shared" si="57"/>
        <v/>
      </c>
      <c r="AK119" t="str">
        <f t="shared" si="58"/>
        <v/>
      </c>
      <c r="AL119" t="str">
        <f t="shared" si="59"/>
        <v/>
      </c>
      <c r="AM119" t="str">
        <f t="shared" si="60"/>
        <v/>
      </c>
      <c r="AN119" t="str">
        <f t="shared" si="61"/>
        <v/>
      </c>
      <c r="AO119" t="str">
        <f t="shared" si="62"/>
        <v/>
      </c>
      <c r="AP119" t="str">
        <f t="shared" si="63"/>
        <v/>
      </c>
      <c r="AQ119" t="str">
        <f t="shared" si="64"/>
        <v/>
      </c>
      <c r="AR119" t="str">
        <f t="shared" si="65"/>
        <v/>
      </c>
      <c r="AS119" t="str">
        <f t="shared" si="66"/>
        <v/>
      </c>
      <c r="AT119" t="str">
        <f t="shared" si="67"/>
        <v/>
      </c>
      <c r="AU119" t="str">
        <f t="shared" si="68"/>
        <v/>
      </c>
      <c r="AV119" t="str">
        <f t="shared" si="53"/>
        <v/>
      </c>
      <c r="AW119" t="str">
        <f t="shared" si="54"/>
        <v/>
      </c>
    </row>
    <row r="120" spans="1:49">
      <c r="A120" s="5">
        <v>50</v>
      </c>
      <c r="B120" t="s">
        <v>234</v>
      </c>
      <c r="C120" t="s">
        <v>164</v>
      </c>
      <c r="D120" s="48" t="e" cm="1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>#N/A</v>
      </c>
      <c r="E120" s="48" t="e" cm="1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>#N/A</v>
      </c>
      <c r="F120" s="48" t="e" cm="1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>#N/A</v>
      </c>
      <c r="G120" s="48" t="e" cm="1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>#N/A</v>
      </c>
      <c r="H120" s="48" t="e" cm="1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>#N/A</v>
      </c>
      <c r="I120" s="48" t="e" cm="1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>#N/A</v>
      </c>
      <c r="J120" s="48" t="e" cm="1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>#N/A</v>
      </c>
      <c r="K120" s="48" t="e" cm="1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>#N/A</v>
      </c>
      <c r="L120" s="48" t="e" cm="1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>#N/A</v>
      </c>
      <c r="M120" s="48" t="e" cm="1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>#N/A</v>
      </c>
      <c r="N120" s="48" t="e" cm="1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>#N/A</v>
      </c>
      <c r="O120" s="48" t="e" cm="1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>#N/A</v>
      </c>
      <c r="P120" s="48" t="e" cm="1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>#N/A</v>
      </c>
      <c r="Q120" s="46" t="e" cm="1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>#N/A</v>
      </c>
      <c r="S120" t="s">
        <v>164</v>
      </c>
      <c r="AH120" s="99" t="str">
        <f t="shared" si="48"/>
        <v/>
      </c>
      <c r="AI120" s="1" t="str">
        <f t="shared" si="71"/>
        <v/>
      </c>
      <c r="AJ120" t="str">
        <f t="shared" si="57"/>
        <v/>
      </c>
      <c r="AK120" t="str">
        <f t="shared" si="58"/>
        <v/>
      </c>
      <c r="AL120" t="str">
        <f t="shared" si="59"/>
        <v/>
      </c>
      <c r="AM120" t="str">
        <f t="shared" si="60"/>
        <v/>
      </c>
      <c r="AN120" t="str">
        <f t="shared" si="61"/>
        <v/>
      </c>
      <c r="AO120" t="str">
        <f t="shared" si="62"/>
        <v/>
      </c>
      <c r="AP120" t="str">
        <f t="shared" si="63"/>
        <v/>
      </c>
      <c r="AQ120" t="str">
        <f t="shared" si="64"/>
        <v/>
      </c>
      <c r="AR120" t="str">
        <f t="shared" si="65"/>
        <v/>
      </c>
      <c r="AS120" t="str">
        <f t="shared" si="66"/>
        <v/>
      </c>
      <c r="AT120" t="str">
        <f t="shared" si="67"/>
        <v/>
      </c>
      <c r="AU120" t="str">
        <f t="shared" si="68"/>
        <v/>
      </c>
      <c r="AV120" t="str">
        <f t="shared" si="53"/>
        <v/>
      </c>
      <c r="AW120" t="str">
        <f t="shared" si="54"/>
        <v/>
      </c>
    </row>
    <row r="121" spans="1:49">
      <c r="A121" s="5">
        <v>51</v>
      </c>
      <c r="B121" t="s">
        <v>234</v>
      </c>
      <c r="C121" t="s">
        <v>165</v>
      </c>
      <c r="D121" s="48" t="e" cm="1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>#N/A</v>
      </c>
      <c r="E121" s="48" t="e" cm="1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>#N/A</v>
      </c>
      <c r="F121" s="48" t="e" cm="1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>#N/A</v>
      </c>
      <c r="G121" s="48" t="e" cm="1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>#N/A</v>
      </c>
      <c r="H121" s="48" t="e" cm="1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>#N/A</v>
      </c>
      <c r="I121" s="48" t="e" cm="1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>#N/A</v>
      </c>
      <c r="J121" s="48" t="e" cm="1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>#N/A</v>
      </c>
      <c r="K121" s="48" t="e" cm="1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>#N/A</v>
      </c>
      <c r="L121" s="48" t="e" cm="1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>#N/A</v>
      </c>
      <c r="M121" s="48" t="e" cm="1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>#N/A</v>
      </c>
      <c r="N121" s="48" t="e" cm="1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>#N/A</v>
      </c>
      <c r="O121" s="48" t="e" cm="1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>#N/A</v>
      </c>
      <c r="P121" s="48" t="e" cm="1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>#N/A</v>
      </c>
      <c r="Q121" s="46" t="e" cm="1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>#N/A</v>
      </c>
      <c r="S121" t="s">
        <v>165</v>
      </c>
      <c r="AH121" s="99" t="str">
        <f t="shared" si="48"/>
        <v/>
      </c>
      <c r="AI121" s="1" t="str">
        <f t="shared" si="71"/>
        <v/>
      </c>
      <c r="AJ121" t="str">
        <f t="shared" si="57"/>
        <v/>
      </c>
      <c r="AK121" t="str">
        <f t="shared" si="58"/>
        <v/>
      </c>
      <c r="AL121" t="str">
        <f t="shared" si="59"/>
        <v/>
      </c>
      <c r="AM121" t="str">
        <f t="shared" si="60"/>
        <v/>
      </c>
      <c r="AN121" t="str">
        <f t="shared" si="61"/>
        <v/>
      </c>
      <c r="AO121" t="str">
        <f t="shared" si="62"/>
        <v/>
      </c>
      <c r="AP121" t="str">
        <f t="shared" si="63"/>
        <v/>
      </c>
      <c r="AQ121" t="str">
        <f t="shared" si="64"/>
        <v/>
      </c>
      <c r="AR121" t="str">
        <f t="shared" si="65"/>
        <v/>
      </c>
      <c r="AS121" t="str">
        <f t="shared" si="66"/>
        <v/>
      </c>
      <c r="AT121" t="str">
        <f t="shared" si="67"/>
        <v/>
      </c>
      <c r="AU121" t="str">
        <f t="shared" si="68"/>
        <v/>
      </c>
      <c r="AV121" t="str">
        <f t="shared" si="53"/>
        <v/>
      </c>
      <c r="AW121" t="str">
        <f t="shared" si="54"/>
        <v/>
      </c>
    </row>
    <row r="122" spans="1:49">
      <c r="A122" s="8">
        <v>208</v>
      </c>
      <c r="B122" s="6" t="s">
        <v>234</v>
      </c>
      <c r="C122" s="6" t="s">
        <v>166</v>
      </c>
      <c r="D122" s="53" t="e" cm="1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>#N/A</v>
      </c>
      <c r="E122" s="53" t="e" cm="1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>#N/A</v>
      </c>
      <c r="F122" s="53" t="e" cm="1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>#N/A</v>
      </c>
      <c r="G122" s="53" t="e" cm="1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>#N/A</v>
      </c>
      <c r="H122" s="53" t="e" cm="1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>#N/A</v>
      </c>
      <c r="I122" s="53" t="e" cm="1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>#N/A</v>
      </c>
      <c r="J122" s="53" t="e" cm="1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>#N/A</v>
      </c>
      <c r="K122" s="53" t="e" cm="1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>#N/A</v>
      </c>
      <c r="L122" s="53" t="e" cm="1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>#N/A</v>
      </c>
      <c r="M122" s="53" t="e" cm="1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>#N/A</v>
      </c>
      <c r="N122" s="53" t="e" cm="1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>#N/A</v>
      </c>
      <c r="O122" s="53" t="e" cm="1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>#N/A</v>
      </c>
      <c r="P122" s="53" t="e" cm="1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>#N/A</v>
      </c>
      <c r="Q122" s="47" t="e" cm="1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>#N/A</v>
      </c>
      <c r="S122" s="6" t="s">
        <v>166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99" t="str">
        <f t="shared" si="48"/>
        <v/>
      </c>
      <c r="AI122" s="7" t="str">
        <f t="shared" si="71"/>
        <v/>
      </c>
      <c r="AJ122" s="6" t="str">
        <f t="shared" si="57"/>
        <v/>
      </c>
      <c r="AK122" s="6" t="str">
        <f t="shared" si="58"/>
        <v/>
      </c>
      <c r="AL122" s="6" t="str">
        <f t="shared" si="59"/>
        <v/>
      </c>
      <c r="AM122" s="6" t="str">
        <f t="shared" si="60"/>
        <v/>
      </c>
      <c r="AN122" s="6" t="str">
        <f t="shared" si="61"/>
        <v/>
      </c>
      <c r="AO122" s="6" t="str">
        <f t="shared" si="62"/>
        <v/>
      </c>
      <c r="AP122" s="6" t="str">
        <f t="shared" si="63"/>
        <v/>
      </c>
      <c r="AQ122" s="6" t="str">
        <f t="shared" si="64"/>
        <v/>
      </c>
      <c r="AR122" s="6" t="str">
        <f t="shared" si="65"/>
        <v/>
      </c>
      <c r="AS122" s="6" t="str">
        <f t="shared" si="66"/>
        <v/>
      </c>
      <c r="AT122" s="6" t="str">
        <f t="shared" si="67"/>
        <v/>
      </c>
      <c r="AU122" s="6" t="str">
        <f t="shared" si="68"/>
        <v/>
      </c>
      <c r="AV122" s="6" t="str">
        <f t="shared" ref="AV122:AV138" si="72">IF(ISERROR($Q122),"",IF($Q122&gt;"D","",IF(P122=AF122,"",IF(ISERROR(P122),"","ERROR"))))</f>
        <v/>
      </c>
      <c r="AW122" s="6" t="str">
        <f t="shared" ref="AW122:AW138" si="73">IF(ISERROR($Q122),"",IF($Q122&gt;"D","",IF(Q122=AG122,"",IF(ISERROR(Q122),"","ERROR"))))</f>
        <v/>
      </c>
    </row>
    <row r="123" spans="1:49">
      <c r="A123" s="105">
        <v>12</v>
      </c>
      <c r="B123" t="s">
        <v>234</v>
      </c>
      <c r="C123" t="s">
        <v>167</v>
      </c>
      <c r="D123" s="35" t="e" cm="1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>#N/A</v>
      </c>
      <c r="E123" s="67" t="e" cm="1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>#N/A</v>
      </c>
      <c r="F123" s="67" t="e" cm="1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>#N/A</v>
      </c>
      <c r="G123" s="67" t="e" cm="1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>#N/A</v>
      </c>
      <c r="H123" s="67" t="e" cm="1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>#N/A</v>
      </c>
      <c r="I123" s="67" t="e" cm="1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>#N/A</v>
      </c>
      <c r="J123" s="67" t="e" cm="1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>#N/A</v>
      </c>
      <c r="K123" s="67" t="e" cm="1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>#N/A</v>
      </c>
      <c r="L123" s="67" t="e" cm="1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>#N/A</v>
      </c>
      <c r="M123" s="67" t="e" cm="1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>#N/A</v>
      </c>
      <c r="N123" s="67" t="e" cm="1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>#N/A</v>
      </c>
      <c r="O123" s="67" t="e" cm="1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>#N/A</v>
      </c>
      <c r="P123" s="69"/>
      <c r="Q123" s="62"/>
      <c r="S123" t="s">
        <v>167</v>
      </c>
      <c r="AF123" s="32"/>
      <c r="AG123" s="32"/>
      <c r="AH123" s="99" t="str">
        <f t="shared" si="48"/>
        <v/>
      </c>
      <c r="AI123" s="1" t="e">
        <f t="shared" si="71"/>
        <v>#N/A</v>
      </c>
      <c r="AJ123" t="e">
        <f t="shared" si="57"/>
        <v>#N/A</v>
      </c>
      <c r="AK123" t="e">
        <f t="shared" si="58"/>
        <v>#N/A</v>
      </c>
      <c r="AL123" t="e">
        <f t="shared" si="59"/>
        <v>#N/A</v>
      </c>
      <c r="AM123" t="e">
        <f t="shared" si="60"/>
        <v>#N/A</v>
      </c>
      <c r="AN123" t="e">
        <f t="shared" si="61"/>
        <v>#N/A</v>
      </c>
      <c r="AO123" t="e">
        <f t="shared" si="62"/>
        <v>#N/A</v>
      </c>
      <c r="AP123" t="e">
        <f t="shared" si="63"/>
        <v>#N/A</v>
      </c>
      <c r="AQ123" t="e">
        <f t="shared" si="64"/>
        <v>#N/A</v>
      </c>
      <c r="AR123" t="e">
        <f t="shared" si="65"/>
        <v>#N/A</v>
      </c>
      <c r="AS123" t="e">
        <f t="shared" si="66"/>
        <v>#N/A</v>
      </c>
      <c r="AT123" t="e">
        <f t="shared" si="67"/>
        <v>#N/A</v>
      </c>
      <c r="AU123" t="e">
        <f t="shared" si="68"/>
        <v>#N/A</v>
      </c>
      <c r="AV123" s="32" t="str">
        <f t="shared" si="72"/>
        <v/>
      </c>
      <c r="AW123" s="32" t="str">
        <f t="shared" si="73"/>
        <v/>
      </c>
    </row>
    <row r="124" spans="1:49" ht="15" thickBot="1">
      <c r="A124" s="106"/>
      <c r="B124" s="18" t="s">
        <v>234</v>
      </c>
      <c r="C124" s="18" t="s">
        <v>168</v>
      </c>
      <c r="D124" s="81" t="e" cm="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>#N/A</v>
      </c>
      <c r="E124" s="81" t="e" cm="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>#N/A</v>
      </c>
      <c r="F124" s="81" t="e" cm="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>#N/A</v>
      </c>
      <c r="G124" s="81" t="e" cm="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>#N/A</v>
      </c>
      <c r="H124" s="81" t="e" cm="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>#N/A</v>
      </c>
      <c r="I124" s="81" t="e" cm="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>#N/A</v>
      </c>
      <c r="J124" s="81" t="e" cm="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>#N/A</v>
      </c>
      <c r="K124" s="81" t="e" cm="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>#N/A</v>
      </c>
      <c r="L124" s="81" t="e" cm="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>#N/A</v>
      </c>
      <c r="M124" s="81" t="e" cm="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>#N/A</v>
      </c>
      <c r="N124" s="81" t="e" cm="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>#N/A</v>
      </c>
      <c r="O124" s="81" t="e" cm="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>#N/A</v>
      </c>
      <c r="P124" s="71"/>
      <c r="Q124" s="60"/>
      <c r="S124" s="18" t="s">
        <v>168</v>
      </c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33"/>
      <c r="AG124" s="33"/>
      <c r="AH124" s="99" t="str">
        <f t="shared" si="48"/>
        <v/>
      </c>
      <c r="AI124" s="59" t="e">
        <f t="shared" si="71"/>
        <v>#N/A</v>
      </c>
      <c r="AJ124" s="18" t="e">
        <f t="shared" si="57"/>
        <v>#N/A</v>
      </c>
      <c r="AK124" s="18" t="e">
        <f t="shared" si="58"/>
        <v>#N/A</v>
      </c>
      <c r="AL124" s="18" t="e">
        <f t="shared" si="59"/>
        <v>#N/A</v>
      </c>
      <c r="AM124" s="18" t="e">
        <f t="shared" si="60"/>
        <v>#N/A</v>
      </c>
      <c r="AN124" s="18" t="e">
        <f t="shared" si="61"/>
        <v>#N/A</v>
      </c>
      <c r="AO124" s="18" t="e">
        <f t="shared" si="62"/>
        <v>#N/A</v>
      </c>
      <c r="AP124" s="18" t="e">
        <f t="shared" si="63"/>
        <v>#N/A</v>
      </c>
      <c r="AQ124" s="18" t="e">
        <f t="shared" si="64"/>
        <v>#N/A</v>
      </c>
      <c r="AR124" s="18" t="e">
        <f t="shared" si="65"/>
        <v>#N/A</v>
      </c>
      <c r="AS124" s="18" t="e">
        <f t="shared" si="66"/>
        <v>#N/A</v>
      </c>
      <c r="AT124" s="18" t="e">
        <f t="shared" si="67"/>
        <v>#N/A</v>
      </c>
      <c r="AU124" s="18" t="e">
        <f t="shared" si="68"/>
        <v>#N/A</v>
      </c>
      <c r="AV124" s="33" t="str">
        <f t="shared" si="72"/>
        <v/>
      </c>
      <c r="AW124" s="33" t="str">
        <f t="shared" si="73"/>
        <v/>
      </c>
    </row>
    <row r="125" spans="1:49" ht="29">
      <c r="A125" s="5">
        <v>114</v>
      </c>
      <c r="B125" s="74" t="s">
        <v>235</v>
      </c>
      <c r="C125" s="74" t="s">
        <v>169</v>
      </c>
      <c r="D125" s="14" t="e" cm="1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>#N/A</v>
      </c>
      <c r="E125" s="12" t="e" cm="1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>#N/A</v>
      </c>
      <c r="F125" s="12" t="e" cm="1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>#N/A</v>
      </c>
      <c r="G125" s="12" t="e" cm="1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>#N/A</v>
      </c>
      <c r="H125" s="12" t="e" cm="1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>#N/A</v>
      </c>
      <c r="I125" s="12" t="e" cm="1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>#N/A</v>
      </c>
      <c r="J125" s="12" t="e" cm="1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>#N/A</v>
      </c>
      <c r="K125" s="12" t="e" cm="1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>#N/A</v>
      </c>
      <c r="L125" s="12" t="e" cm="1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>#N/A</v>
      </c>
      <c r="M125" s="13" t="e" cm="1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>#N/A</v>
      </c>
      <c r="N125" s="12" t="e" cm="1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>#N/A</v>
      </c>
      <c r="O125" s="12" t="e" cm="1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>#N/A</v>
      </c>
      <c r="P125" s="13" t="e" cm="1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>#N/A</v>
      </c>
      <c r="Q125" s="46" t="e" cm="1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>#N/A</v>
      </c>
      <c r="S125" t="s">
        <v>169</v>
      </c>
      <c r="AH125" s="99" t="str">
        <f t="shared" si="48"/>
        <v/>
      </c>
      <c r="AI125" s="1" t="str">
        <f t="shared" si="71"/>
        <v/>
      </c>
      <c r="AJ125" t="str">
        <f t="shared" si="57"/>
        <v/>
      </c>
      <c r="AK125" t="str">
        <f t="shared" si="58"/>
        <v/>
      </c>
      <c r="AL125" t="str">
        <f t="shared" si="59"/>
        <v/>
      </c>
      <c r="AM125" t="str">
        <f t="shared" si="60"/>
        <v/>
      </c>
      <c r="AN125" t="str">
        <f t="shared" si="61"/>
        <v/>
      </c>
      <c r="AO125" t="str">
        <f t="shared" si="62"/>
        <v/>
      </c>
      <c r="AP125" t="str">
        <f t="shared" si="63"/>
        <v/>
      </c>
      <c r="AQ125" t="str">
        <f t="shared" si="64"/>
        <v/>
      </c>
      <c r="AR125" t="str">
        <f t="shared" si="65"/>
        <v/>
      </c>
      <c r="AS125" t="str">
        <f t="shared" si="66"/>
        <v/>
      </c>
      <c r="AT125" t="str">
        <f t="shared" si="67"/>
        <v/>
      </c>
      <c r="AU125" t="str">
        <f t="shared" si="68"/>
        <v/>
      </c>
      <c r="AV125" t="str">
        <f t="shared" si="72"/>
        <v/>
      </c>
      <c r="AW125" t="str">
        <f t="shared" si="73"/>
        <v/>
      </c>
    </row>
    <row r="126" spans="1:49">
      <c r="A126" s="5">
        <v>116</v>
      </c>
      <c r="B126" s="74" t="s">
        <v>235</v>
      </c>
      <c r="C126" t="s">
        <v>170</v>
      </c>
      <c r="D126" s="13" t="e" cm="1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>#N/A</v>
      </c>
      <c r="E126" s="13" t="e" cm="1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>#N/A</v>
      </c>
      <c r="F126" s="13" t="e" cm="1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>#N/A</v>
      </c>
      <c r="G126" s="13" t="e" cm="1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>#N/A</v>
      </c>
      <c r="H126" s="13" t="e" cm="1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>#N/A</v>
      </c>
      <c r="I126" s="13" t="e" cm="1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>#N/A</v>
      </c>
      <c r="J126" s="13" t="e" cm="1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>#N/A</v>
      </c>
      <c r="K126" s="13" t="e" cm="1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>#N/A</v>
      </c>
      <c r="L126" s="13" t="e" cm="1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>#N/A</v>
      </c>
      <c r="M126" s="13" t="e" cm="1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>#N/A</v>
      </c>
      <c r="N126" s="13" t="e" cm="1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>#N/A</v>
      </c>
      <c r="O126" s="13" t="e" cm="1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>#N/A</v>
      </c>
      <c r="P126" s="13" t="e" cm="1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>#N/A</v>
      </c>
      <c r="Q126" s="46" t="e" cm="1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>#N/A</v>
      </c>
      <c r="S126" t="s">
        <v>170</v>
      </c>
      <c r="AH126" s="99" t="str">
        <f t="shared" si="48"/>
        <v/>
      </c>
      <c r="AI126" s="1" t="str">
        <f t="shared" si="71"/>
        <v/>
      </c>
      <c r="AJ126" t="str">
        <f t="shared" si="57"/>
        <v/>
      </c>
      <c r="AK126" t="str">
        <f t="shared" si="58"/>
        <v/>
      </c>
      <c r="AL126" t="str">
        <f t="shared" si="59"/>
        <v/>
      </c>
      <c r="AM126" t="str">
        <f t="shared" si="60"/>
        <v/>
      </c>
      <c r="AN126" t="str">
        <f t="shared" si="61"/>
        <v/>
      </c>
      <c r="AO126" t="str">
        <f t="shared" si="62"/>
        <v/>
      </c>
      <c r="AP126" t="str">
        <f t="shared" si="63"/>
        <v/>
      </c>
      <c r="AQ126" t="str">
        <f t="shared" si="64"/>
        <v/>
      </c>
      <c r="AR126" t="str">
        <f t="shared" si="65"/>
        <v/>
      </c>
      <c r="AS126" t="str">
        <f t="shared" si="66"/>
        <v/>
      </c>
      <c r="AT126" t="str">
        <f t="shared" si="67"/>
        <v/>
      </c>
      <c r="AU126" t="str">
        <f t="shared" si="68"/>
        <v/>
      </c>
      <c r="AV126" t="str">
        <f t="shared" si="72"/>
        <v/>
      </c>
      <c r="AW126" t="str">
        <f t="shared" si="73"/>
        <v/>
      </c>
    </row>
    <row r="127" spans="1:49" ht="15" thickBot="1">
      <c r="A127" s="9">
        <v>117</v>
      </c>
      <c r="B127" s="94" t="s">
        <v>235</v>
      </c>
      <c r="C127" s="18" t="s">
        <v>171</v>
      </c>
      <c r="D127" s="42" t="e" cm="1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>#N/A</v>
      </c>
      <c r="E127" s="42" t="e" cm="1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>#N/A</v>
      </c>
      <c r="F127" s="42" t="e" cm="1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>#N/A</v>
      </c>
      <c r="G127" s="42" t="e" cm="1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>#N/A</v>
      </c>
      <c r="H127" s="42" t="e" cm="1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>#N/A</v>
      </c>
      <c r="I127" s="42" t="e" cm="1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>#N/A</v>
      </c>
      <c r="J127" s="42" t="e" cm="1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>#N/A</v>
      </c>
      <c r="K127" s="42" t="e" cm="1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>#N/A</v>
      </c>
      <c r="L127" s="42" t="e" cm="1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>#N/A</v>
      </c>
      <c r="M127" s="42" t="e" cm="1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>#N/A</v>
      </c>
      <c r="N127" s="42" t="e" cm="1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>#N/A</v>
      </c>
      <c r="O127" s="42" t="e" cm="1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>#N/A</v>
      </c>
      <c r="P127" s="42" t="e" cm="1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>#N/A</v>
      </c>
      <c r="Q127" s="52" t="e" cm="1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>#N/A</v>
      </c>
      <c r="S127" s="18" t="s">
        <v>171</v>
      </c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99" t="str">
        <f t="shared" si="48"/>
        <v/>
      </c>
      <c r="AI127" s="59" t="str">
        <f t="shared" si="71"/>
        <v/>
      </c>
      <c r="AJ127" s="18" t="str">
        <f t="shared" si="57"/>
        <v/>
      </c>
      <c r="AK127" s="18" t="str">
        <f t="shared" si="58"/>
        <v/>
      </c>
      <c r="AL127" s="18" t="str">
        <f t="shared" si="59"/>
        <v/>
      </c>
      <c r="AM127" s="18" t="str">
        <f t="shared" si="60"/>
        <v/>
      </c>
      <c r="AN127" s="18" t="str">
        <f t="shared" si="61"/>
        <v/>
      </c>
      <c r="AO127" s="18" t="str">
        <f t="shared" si="62"/>
        <v/>
      </c>
      <c r="AP127" s="18" t="str">
        <f t="shared" si="63"/>
        <v/>
      </c>
      <c r="AQ127" s="18" t="str">
        <f t="shared" si="64"/>
        <v/>
      </c>
      <c r="AR127" s="18" t="str">
        <f t="shared" si="65"/>
        <v/>
      </c>
      <c r="AS127" s="18" t="str">
        <f t="shared" si="66"/>
        <v/>
      </c>
      <c r="AT127" s="18" t="str">
        <f t="shared" si="67"/>
        <v/>
      </c>
      <c r="AU127" s="18" t="str">
        <f t="shared" si="68"/>
        <v/>
      </c>
      <c r="AV127" s="18" t="str">
        <f t="shared" si="72"/>
        <v/>
      </c>
      <c r="AW127" s="18" t="str">
        <f t="shared" si="73"/>
        <v/>
      </c>
    </row>
    <row r="128" spans="1:49">
      <c r="A128" s="5">
        <v>115</v>
      </c>
      <c r="B128" t="s">
        <v>236</v>
      </c>
      <c r="C128" t="s">
        <v>172</v>
      </c>
      <c r="D128" s="14" t="e" cm="1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>#N/A</v>
      </c>
      <c r="E128" s="12" t="e" cm="1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>#N/A</v>
      </c>
      <c r="F128" s="12" t="e" cm="1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>#N/A</v>
      </c>
      <c r="G128" s="13" t="e" cm="1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>#N/A</v>
      </c>
      <c r="H128" s="12" t="e" cm="1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>#N/A</v>
      </c>
      <c r="I128" s="12" t="e" cm="1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>#N/A</v>
      </c>
      <c r="J128" s="12" t="e" cm="1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>#N/A</v>
      </c>
      <c r="K128" s="12" t="e" cm="1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>#N/A</v>
      </c>
      <c r="L128" s="12" t="e" cm="1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>#N/A</v>
      </c>
      <c r="M128" s="12" t="e" cm="1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>#N/A</v>
      </c>
      <c r="N128" s="12" t="e" cm="1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>#N/A</v>
      </c>
      <c r="O128" s="13" t="e" cm="1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>#N/A</v>
      </c>
      <c r="P128" s="12" t="e" cm="1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>#N/A</v>
      </c>
      <c r="Q128" s="46" t="e" cm="1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>#N/A</v>
      </c>
      <c r="S128" t="s">
        <v>172</v>
      </c>
      <c r="AH128" s="99" t="str">
        <f t="shared" si="48"/>
        <v/>
      </c>
      <c r="AI128" s="1" t="str">
        <f t="shared" si="71"/>
        <v/>
      </c>
      <c r="AJ128" t="str">
        <f t="shared" si="57"/>
        <v/>
      </c>
      <c r="AK128" t="str">
        <f t="shared" si="58"/>
        <v/>
      </c>
      <c r="AL128" t="str">
        <f t="shared" si="59"/>
        <v/>
      </c>
      <c r="AM128" t="str">
        <f t="shared" si="60"/>
        <v/>
      </c>
      <c r="AN128" t="str">
        <f t="shared" si="61"/>
        <v/>
      </c>
      <c r="AO128" t="str">
        <f t="shared" si="62"/>
        <v/>
      </c>
      <c r="AP128" t="str">
        <f t="shared" si="63"/>
        <v/>
      </c>
      <c r="AQ128" t="str">
        <f t="shared" si="64"/>
        <v/>
      </c>
      <c r="AR128" t="str">
        <f t="shared" si="65"/>
        <v/>
      </c>
      <c r="AS128" t="str">
        <f t="shared" si="66"/>
        <v/>
      </c>
      <c r="AT128" t="str">
        <f t="shared" si="67"/>
        <v/>
      </c>
      <c r="AU128" t="str">
        <f t="shared" si="68"/>
        <v/>
      </c>
      <c r="AV128" t="str">
        <f t="shared" si="72"/>
        <v/>
      </c>
      <c r="AW128" t="str">
        <f t="shared" si="73"/>
        <v/>
      </c>
    </row>
    <row r="129" spans="1:49" ht="15" thickBot="1">
      <c r="A129" s="9">
        <v>124</v>
      </c>
      <c r="B129" s="18" t="s">
        <v>236</v>
      </c>
      <c r="C129" s="18" t="s">
        <v>173</v>
      </c>
      <c r="D129" s="68" t="e" cm="1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>#N/A</v>
      </c>
      <c r="E129" s="42" t="e" cm="1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>#N/A</v>
      </c>
      <c r="F129" s="42" t="e" cm="1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>#N/A</v>
      </c>
      <c r="G129" s="42" t="e" cm="1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>#N/A</v>
      </c>
      <c r="H129" s="42" t="e" cm="1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>#N/A</v>
      </c>
      <c r="I129" s="42" t="e" cm="1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>#N/A</v>
      </c>
      <c r="J129" s="42" t="e" cm="1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>#N/A</v>
      </c>
      <c r="K129" s="42" t="e" cm="1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>#N/A</v>
      </c>
      <c r="L129" s="42" t="e" cm="1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>#N/A</v>
      </c>
      <c r="M129" s="42" t="e" cm="1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>#N/A</v>
      </c>
      <c r="N129" s="42" t="e" cm="1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>#N/A</v>
      </c>
      <c r="O129" s="42" t="e" cm="1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>#N/A</v>
      </c>
      <c r="P129" s="42" t="e" cm="1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>#N/A</v>
      </c>
      <c r="Q129" s="52" t="e" cm="1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>#N/A</v>
      </c>
      <c r="S129" s="18" t="s">
        <v>173</v>
      </c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99" t="str">
        <f t="shared" si="48"/>
        <v/>
      </c>
      <c r="AI129" s="59" t="str">
        <f t="shared" si="71"/>
        <v/>
      </c>
      <c r="AJ129" s="18" t="str">
        <f t="shared" si="57"/>
        <v/>
      </c>
      <c r="AK129" s="18" t="str">
        <f t="shared" si="58"/>
        <v/>
      </c>
      <c r="AL129" s="18" t="str">
        <f t="shared" si="59"/>
        <v/>
      </c>
      <c r="AM129" s="18" t="str">
        <f t="shared" si="60"/>
        <v/>
      </c>
      <c r="AN129" s="18" t="str">
        <f t="shared" si="61"/>
        <v/>
      </c>
      <c r="AO129" s="18" t="str">
        <f t="shared" si="62"/>
        <v/>
      </c>
      <c r="AP129" s="18" t="str">
        <f t="shared" si="63"/>
        <v/>
      </c>
      <c r="AQ129" s="18" t="str">
        <f t="shared" si="64"/>
        <v/>
      </c>
      <c r="AR129" s="18" t="str">
        <f t="shared" si="65"/>
        <v/>
      </c>
      <c r="AS129" s="18" t="str">
        <f t="shared" si="66"/>
        <v/>
      </c>
      <c r="AT129" s="18" t="str">
        <f t="shared" si="67"/>
        <v/>
      </c>
      <c r="AU129" s="18" t="str">
        <f t="shared" si="68"/>
        <v/>
      </c>
      <c r="AV129" s="18" t="str">
        <f t="shared" si="72"/>
        <v/>
      </c>
      <c r="AW129" s="18" t="str">
        <f t="shared" si="73"/>
        <v/>
      </c>
    </row>
    <row r="130" spans="1:49">
      <c r="A130" s="5">
        <v>118</v>
      </c>
      <c r="B130" t="s">
        <v>237</v>
      </c>
      <c r="C130" s="74" t="s">
        <v>174</v>
      </c>
      <c r="D130" s="14" t="e" cm="1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>#N/A</v>
      </c>
      <c r="E130" s="12" t="e" cm="1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>#N/A</v>
      </c>
      <c r="F130" s="12" t="e" cm="1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>#N/A</v>
      </c>
      <c r="G130" s="12" t="e" cm="1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>#N/A</v>
      </c>
      <c r="H130" s="12" t="e" cm="1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>#N/A</v>
      </c>
      <c r="I130" s="12" t="e" cm="1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>#N/A</v>
      </c>
      <c r="J130" s="12" t="e" cm="1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>#N/A</v>
      </c>
      <c r="K130" s="12" t="e" cm="1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>#N/A</v>
      </c>
      <c r="L130" s="12" t="e" cm="1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>#N/A</v>
      </c>
      <c r="M130" s="12" t="e" cm="1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>#N/A</v>
      </c>
      <c r="N130" s="12" t="e" cm="1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>#N/A</v>
      </c>
      <c r="O130" s="12" t="e" cm="1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>#N/A</v>
      </c>
      <c r="P130" s="12" t="e" cm="1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>#N/A</v>
      </c>
      <c r="Q130" s="46" t="e" cm="1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>#N/A</v>
      </c>
      <c r="S130" t="s">
        <v>174</v>
      </c>
      <c r="AH130" s="99" t="str">
        <f t="shared" si="48"/>
        <v/>
      </c>
      <c r="AI130" s="1" t="str">
        <f t="shared" si="71"/>
        <v/>
      </c>
      <c r="AJ130" t="str">
        <f t="shared" si="57"/>
        <v/>
      </c>
      <c r="AK130" t="str">
        <f t="shared" si="58"/>
        <v/>
      </c>
      <c r="AL130" t="str">
        <f t="shared" si="59"/>
        <v/>
      </c>
      <c r="AM130" t="str">
        <f t="shared" si="60"/>
        <v/>
      </c>
      <c r="AN130" t="str">
        <f t="shared" si="61"/>
        <v/>
      </c>
      <c r="AO130" t="str">
        <f t="shared" si="62"/>
        <v/>
      </c>
      <c r="AP130" t="str">
        <f t="shared" si="63"/>
        <v/>
      </c>
      <c r="AQ130" t="str">
        <f t="shared" si="64"/>
        <v/>
      </c>
      <c r="AR130" t="str">
        <f t="shared" si="65"/>
        <v/>
      </c>
      <c r="AS130" t="str">
        <f t="shared" si="66"/>
        <v/>
      </c>
      <c r="AT130" t="str">
        <f t="shared" si="67"/>
        <v/>
      </c>
      <c r="AU130" t="str">
        <f t="shared" si="68"/>
        <v/>
      </c>
      <c r="AV130" t="str">
        <f t="shared" si="72"/>
        <v/>
      </c>
      <c r="AW130" t="str">
        <f t="shared" si="73"/>
        <v/>
      </c>
    </row>
    <row r="131" spans="1:49">
      <c r="A131" s="5">
        <v>119</v>
      </c>
      <c r="B131" t="s">
        <v>237</v>
      </c>
      <c r="C131" s="74" t="s">
        <v>175</v>
      </c>
      <c r="D131" s="14" t="e" cm="1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>#N/A</v>
      </c>
      <c r="E131" s="13" t="e" cm="1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>#N/A</v>
      </c>
      <c r="F131" s="13" t="e" cm="1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>#N/A</v>
      </c>
      <c r="G131" s="13" t="e" cm="1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>#N/A</v>
      </c>
      <c r="H131" s="13" t="e" cm="1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>#N/A</v>
      </c>
      <c r="I131" s="13" t="e" cm="1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>#N/A</v>
      </c>
      <c r="J131" s="13" t="e" cm="1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>#N/A</v>
      </c>
      <c r="K131" s="13" t="e" cm="1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>#N/A</v>
      </c>
      <c r="L131" s="13" t="e" cm="1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>#N/A</v>
      </c>
      <c r="M131" s="13" t="e" cm="1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>#N/A</v>
      </c>
      <c r="N131" s="13" t="e" cm="1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>#N/A</v>
      </c>
      <c r="O131" s="13" t="e" cm="1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>#N/A</v>
      </c>
      <c r="P131" s="13" t="e" cm="1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>#N/A</v>
      </c>
      <c r="Q131" s="46" t="e" cm="1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>#N/A</v>
      </c>
      <c r="S131" t="s">
        <v>175</v>
      </c>
      <c r="AH131" s="99" t="str">
        <f t="shared" si="48"/>
        <v/>
      </c>
      <c r="AI131" s="1" t="str">
        <f t="shared" si="71"/>
        <v/>
      </c>
      <c r="AJ131" t="str">
        <f t="shared" si="57"/>
        <v/>
      </c>
      <c r="AK131" t="str">
        <f t="shared" si="58"/>
        <v/>
      </c>
      <c r="AL131" t="str">
        <f t="shared" si="59"/>
        <v/>
      </c>
      <c r="AM131" t="str">
        <f t="shared" si="60"/>
        <v/>
      </c>
      <c r="AN131" t="str">
        <f t="shared" si="61"/>
        <v/>
      </c>
      <c r="AO131" t="str">
        <f t="shared" si="62"/>
        <v/>
      </c>
      <c r="AP131" t="str">
        <f t="shared" si="63"/>
        <v/>
      </c>
      <c r="AQ131" t="str">
        <f t="shared" si="64"/>
        <v/>
      </c>
      <c r="AR131" t="str">
        <f t="shared" si="65"/>
        <v/>
      </c>
      <c r="AS131" t="str">
        <f t="shared" si="66"/>
        <v/>
      </c>
      <c r="AT131" t="str">
        <f t="shared" si="67"/>
        <v/>
      </c>
      <c r="AU131" t="str">
        <f t="shared" si="68"/>
        <v/>
      </c>
      <c r="AV131" t="str">
        <f t="shared" si="72"/>
        <v/>
      </c>
      <c r="AW131" t="str">
        <f t="shared" si="73"/>
        <v/>
      </c>
    </row>
    <row r="132" spans="1:49" ht="15" thickBot="1">
      <c r="A132" s="9">
        <v>120</v>
      </c>
      <c r="B132" s="18" t="s">
        <v>237</v>
      </c>
      <c r="C132" s="94" t="s">
        <v>176</v>
      </c>
      <c r="D132" s="68" t="e" cm="1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>#N/A</v>
      </c>
      <c r="E132" s="42" t="e" cm="1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>#N/A</v>
      </c>
      <c r="F132" s="42" t="e" cm="1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>#N/A</v>
      </c>
      <c r="G132" s="42" t="e" cm="1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>#N/A</v>
      </c>
      <c r="H132" s="42" t="e" cm="1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>#N/A</v>
      </c>
      <c r="I132" s="42" t="e" cm="1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>#N/A</v>
      </c>
      <c r="J132" s="42" t="e" cm="1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>#N/A</v>
      </c>
      <c r="K132" s="42" t="e" cm="1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>#N/A</v>
      </c>
      <c r="L132" s="42" t="e" cm="1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>#N/A</v>
      </c>
      <c r="M132" s="42" t="e" cm="1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>#N/A</v>
      </c>
      <c r="N132" s="42" t="e" cm="1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>#N/A</v>
      </c>
      <c r="O132" s="42" t="e" cm="1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>#N/A</v>
      </c>
      <c r="P132" s="42" t="e" cm="1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>#N/A</v>
      </c>
      <c r="Q132" s="52" t="e" cm="1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>#N/A</v>
      </c>
      <c r="S132" s="18" t="s">
        <v>176</v>
      </c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99" t="str">
        <f t="shared" si="48"/>
        <v/>
      </c>
      <c r="AI132" s="59" t="str">
        <f t="shared" si="71"/>
        <v/>
      </c>
      <c r="AJ132" s="18" t="str">
        <f t="shared" si="57"/>
        <v/>
      </c>
      <c r="AK132" s="18" t="str">
        <f t="shared" si="58"/>
        <v/>
      </c>
      <c r="AL132" s="18" t="str">
        <f t="shared" si="59"/>
        <v/>
      </c>
      <c r="AM132" s="18" t="str">
        <f t="shared" si="60"/>
        <v/>
      </c>
      <c r="AN132" s="18" t="str">
        <f t="shared" si="61"/>
        <v/>
      </c>
      <c r="AO132" s="18" t="str">
        <f t="shared" si="62"/>
        <v/>
      </c>
      <c r="AP132" s="18" t="str">
        <f t="shared" si="63"/>
        <v/>
      </c>
      <c r="AQ132" s="18" t="str">
        <f t="shared" si="64"/>
        <v/>
      </c>
      <c r="AR132" s="18" t="str">
        <f t="shared" si="65"/>
        <v/>
      </c>
      <c r="AS132" s="18" t="str">
        <f t="shared" si="66"/>
        <v/>
      </c>
      <c r="AT132" s="18" t="str">
        <f t="shared" si="67"/>
        <v/>
      </c>
      <c r="AU132" s="18" t="str">
        <f t="shared" si="68"/>
        <v/>
      </c>
      <c r="AV132" s="18" t="str">
        <f t="shared" si="72"/>
        <v/>
      </c>
      <c r="AW132" s="18" t="str">
        <f t="shared" si="73"/>
        <v/>
      </c>
    </row>
    <row r="133" spans="1:49">
      <c r="A133" s="5">
        <v>121</v>
      </c>
      <c r="B133" t="s">
        <v>238</v>
      </c>
      <c r="C133" t="s">
        <v>217</v>
      </c>
      <c r="D133" s="14" t="e" cm="1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>#N/A</v>
      </c>
      <c r="E133" s="12" t="e" cm="1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>#N/A</v>
      </c>
      <c r="F133" s="13" t="e" cm="1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>#N/A</v>
      </c>
      <c r="G133" s="12" t="e" cm="1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>#N/A</v>
      </c>
      <c r="H133" s="12" t="e" cm="1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>#N/A</v>
      </c>
      <c r="I133" s="12" t="e" cm="1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>#N/A</v>
      </c>
      <c r="J133" s="12" t="e" cm="1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>#N/A</v>
      </c>
      <c r="K133" s="13" t="e" cm="1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>#N/A</v>
      </c>
      <c r="L133" s="12" t="e" cm="1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>#N/A</v>
      </c>
      <c r="M133" s="12" t="e" cm="1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>#N/A</v>
      </c>
      <c r="N133" s="12" t="e" cm="1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>#N/A</v>
      </c>
      <c r="O133" s="13" t="e" cm="1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>#N/A</v>
      </c>
      <c r="P133" s="12" t="e" cm="1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>#N/A</v>
      </c>
      <c r="Q133" s="45" t="e" cm="1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>#N/A</v>
      </c>
      <c r="S133" t="s">
        <v>177</v>
      </c>
      <c r="AH133" s="99" t="str">
        <f t="shared" ref="AH133:AH161" si="74">IF(C133=S133,"","ERROR")</f>
        <v>ERROR</v>
      </c>
      <c r="AI133" s="1" t="str">
        <f t="shared" si="71"/>
        <v/>
      </c>
      <c r="AJ133" t="str">
        <f t="shared" si="57"/>
        <v/>
      </c>
      <c r="AK133" t="str">
        <f t="shared" si="58"/>
        <v/>
      </c>
      <c r="AL133" t="str">
        <f t="shared" si="59"/>
        <v/>
      </c>
      <c r="AM133" t="str">
        <f t="shared" si="60"/>
        <v/>
      </c>
      <c r="AN133" t="str">
        <f t="shared" si="61"/>
        <v/>
      </c>
      <c r="AO133" t="str">
        <f t="shared" si="62"/>
        <v/>
      </c>
      <c r="AP133" t="str">
        <f t="shared" si="63"/>
        <v/>
      </c>
      <c r="AQ133" t="str">
        <f t="shared" si="64"/>
        <v/>
      </c>
      <c r="AR133" t="str">
        <f t="shared" si="65"/>
        <v/>
      </c>
      <c r="AS133" t="str">
        <f t="shared" si="66"/>
        <v/>
      </c>
      <c r="AT133" t="str">
        <f t="shared" si="67"/>
        <v/>
      </c>
      <c r="AU133" t="str">
        <f t="shared" si="68"/>
        <v/>
      </c>
      <c r="AV133" t="str">
        <f t="shared" si="72"/>
        <v/>
      </c>
      <c r="AW133" t="str">
        <f t="shared" si="73"/>
        <v/>
      </c>
    </row>
    <row r="134" spans="1:49">
      <c r="A134" s="5">
        <v>122</v>
      </c>
      <c r="B134" t="s">
        <v>238</v>
      </c>
      <c r="C134" t="s">
        <v>218</v>
      </c>
      <c r="D134" s="14" t="e" cm="1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>#N/A</v>
      </c>
      <c r="E134" s="13" t="e" cm="1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>#N/A</v>
      </c>
      <c r="F134" s="13" t="e" cm="1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>#N/A</v>
      </c>
      <c r="G134" s="13" t="e" cm="1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>#N/A</v>
      </c>
      <c r="H134" s="13" t="e" cm="1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>#N/A</v>
      </c>
      <c r="I134" s="13" t="e" cm="1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>#N/A</v>
      </c>
      <c r="J134" s="13" t="e" cm="1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>#N/A</v>
      </c>
      <c r="K134" s="13" t="e" cm="1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>#N/A</v>
      </c>
      <c r="L134" s="13" t="e" cm="1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>#N/A</v>
      </c>
      <c r="M134" s="13" t="e" cm="1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>#N/A</v>
      </c>
      <c r="N134" s="13" t="e" cm="1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>#N/A</v>
      </c>
      <c r="O134" s="13" t="e" cm="1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>#N/A</v>
      </c>
      <c r="P134" s="13" t="e" cm="1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>#N/A</v>
      </c>
      <c r="Q134" s="46" t="e" cm="1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>#N/A</v>
      </c>
      <c r="S134" t="s">
        <v>178</v>
      </c>
      <c r="AH134" s="99" t="str">
        <f t="shared" si="74"/>
        <v>ERROR</v>
      </c>
      <c r="AI134" s="1" t="str">
        <f t="shared" si="71"/>
        <v/>
      </c>
      <c r="AJ134" t="str">
        <f t="shared" si="57"/>
        <v/>
      </c>
      <c r="AK134" t="str">
        <f t="shared" si="58"/>
        <v/>
      </c>
      <c r="AL134" t="str">
        <f t="shared" si="59"/>
        <v/>
      </c>
      <c r="AM134" t="str">
        <f t="shared" si="60"/>
        <v/>
      </c>
      <c r="AN134" t="str">
        <f t="shared" si="61"/>
        <v/>
      </c>
      <c r="AO134" t="str">
        <f t="shared" si="62"/>
        <v/>
      </c>
      <c r="AP134" t="str">
        <f t="shared" si="63"/>
        <v/>
      </c>
      <c r="AQ134" t="str">
        <f t="shared" si="64"/>
        <v/>
      </c>
      <c r="AR134" t="str">
        <f t="shared" si="65"/>
        <v/>
      </c>
      <c r="AS134" t="str">
        <f t="shared" si="66"/>
        <v/>
      </c>
      <c r="AT134" t="str">
        <f t="shared" si="67"/>
        <v/>
      </c>
      <c r="AU134" t="str">
        <f t="shared" si="68"/>
        <v/>
      </c>
      <c r="AV134" t="str">
        <f t="shared" si="72"/>
        <v/>
      </c>
      <c r="AW134" t="str">
        <f t="shared" si="73"/>
        <v/>
      </c>
    </row>
    <row r="135" spans="1:49" ht="15" thickBot="1">
      <c r="A135" s="9">
        <v>123</v>
      </c>
      <c r="B135" s="18" t="s">
        <v>238</v>
      </c>
      <c r="C135" s="18" t="s">
        <v>219</v>
      </c>
      <c r="D135" s="68" t="e" cm="1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>#N/A</v>
      </c>
      <c r="E135" s="42" t="e" cm="1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>#N/A</v>
      </c>
      <c r="F135" s="42" t="e" cm="1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>#N/A</v>
      </c>
      <c r="G135" s="42" t="e" cm="1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>#N/A</v>
      </c>
      <c r="H135" s="42" t="e" cm="1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>#N/A</v>
      </c>
      <c r="I135" s="42" t="e" cm="1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>#N/A</v>
      </c>
      <c r="J135" s="42" t="e" cm="1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>#N/A</v>
      </c>
      <c r="K135" s="42" t="e" cm="1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>#N/A</v>
      </c>
      <c r="L135" s="42" t="e" cm="1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>#N/A</v>
      </c>
      <c r="M135" s="42" t="e" cm="1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>#N/A</v>
      </c>
      <c r="N135" s="42" t="e" cm="1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>#N/A</v>
      </c>
      <c r="O135" s="42" t="e" cm="1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>#N/A</v>
      </c>
      <c r="P135" s="42" t="e" cm="1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>#N/A</v>
      </c>
      <c r="Q135" s="52" t="e" cm="1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>#N/A</v>
      </c>
      <c r="S135" s="18" t="s">
        <v>179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99" t="str">
        <f t="shared" si="74"/>
        <v>ERROR</v>
      </c>
      <c r="AI135" s="59" t="str">
        <f t="shared" si="71"/>
        <v/>
      </c>
      <c r="AJ135" s="18" t="str">
        <f t="shared" si="57"/>
        <v/>
      </c>
      <c r="AK135" s="18" t="str">
        <f t="shared" si="58"/>
        <v/>
      </c>
      <c r="AL135" s="18" t="str">
        <f t="shared" si="59"/>
        <v/>
      </c>
      <c r="AM135" s="18" t="str">
        <f t="shared" si="60"/>
        <v/>
      </c>
      <c r="AN135" s="18" t="str">
        <f t="shared" si="61"/>
        <v/>
      </c>
      <c r="AO135" s="18" t="str">
        <f t="shared" si="62"/>
        <v/>
      </c>
      <c r="AP135" s="18" t="str">
        <f t="shared" si="63"/>
        <v/>
      </c>
      <c r="AQ135" s="18" t="str">
        <f t="shared" si="64"/>
        <v/>
      </c>
      <c r="AR135" s="18" t="str">
        <f t="shared" si="65"/>
        <v/>
      </c>
      <c r="AS135" s="18" t="str">
        <f t="shared" si="66"/>
        <v/>
      </c>
      <c r="AT135" s="18" t="str">
        <f t="shared" si="67"/>
        <v/>
      </c>
      <c r="AU135" s="18" t="str">
        <f t="shared" si="68"/>
        <v/>
      </c>
      <c r="AV135" s="18" t="str">
        <f t="shared" si="72"/>
        <v/>
      </c>
      <c r="AW135" s="18" t="str">
        <f t="shared" si="73"/>
        <v/>
      </c>
    </row>
    <row r="136" spans="1:49">
      <c r="A136" s="5">
        <v>13</v>
      </c>
      <c r="B136" t="s">
        <v>239</v>
      </c>
      <c r="C136" t="s">
        <v>180</v>
      </c>
      <c r="D136" s="32"/>
      <c r="E136" s="40"/>
      <c r="F136" s="32"/>
      <c r="G136" s="40"/>
      <c r="H136" s="32"/>
      <c r="I136" s="40"/>
      <c r="J136" s="32"/>
      <c r="K136" s="40"/>
      <c r="L136" s="32"/>
      <c r="M136" s="40"/>
      <c r="N136" s="32"/>
      <c r="O136" s="40"/>
      <c r="P136" s="54" t="e" cm="1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>#N/A</v>
      </c>
      <c r="Q136" s="45" t="e" cm="1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>#N/A</v>
      </c>
      <c r="S136" t="s">
        <v>180</v>
      </c>
      <c r="AF136" s="41"/>
      <c r="AH136" s="99" t="str">
        <f t="shared" si="74"/>
        <v/>
      </c>
      <c r="AI136" s="1" t="str">
        <f t="shared" ref="AI136:AI159" si="75">IF(AJ136&amp;AK136&amp;AL136&amp;AM136&amp;AN136&amp;AO136&amp;AP136&amp;AQ136&amp;AR136&amp;AS136&amp;AT136&amp;AU136&amp;AV136&amp;AW136="","","ERROR")</f>
        <v/>
      </c>
      <c r="AJ136" s="32"/>
      <c r="AK136" s="40"/>
      <c r="AL136" s="32"/>
      <c r="AM136" s="40"/>
      <c r="AN136" s="32"/>
      <c r="AO136" s="40"/>
      <c r="AP136" s="32"/>
      <c r="AQ136" s="40"/>
      <c r="AR136" s="32"/>
      <c r="AS136" s="40"/>
      <c r="AT136" s="32"/>
      <c r="AU136" s="40"/>
      <c r="AV136" t="str">
        <f t="shared" si="72"/>
        <v/>
      </c>
      <c r="AW136" t="str">
        <f t="shared" si="73"/>
        <v/>
      </c>
    </row>
    <row r="137" spans="1:49">
      <c r="A137" s="5">
        <v>14</v>
      </c>
      <c r="B137" t="s">
        <v>239</v>
      </c>
      <c r="C137" t="s">
        <v>181</v>
      </c>
      <c r="D137" s="32"/>
      <c r="E137" s="40"/>
      <c r="F137" s="32"/>
      <c r="G137" s="40"/>
      <c r="H137" s="32"/>
      <c r="I137" s="40"/>
      <c r="J137" s="32"/>
      <c r="K137" s="40"/>
      <c r="L137" s="32"/>
      <c r="M137" s="40"/>
      <c r="N137" s="32"/>
      <c r="O137" s="40"/>
      <c r="P137" s="54" t="e" cm="1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>#N/A</v>
      </c>
      <c r="Q137" s="46" t="e" cm="1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>#N/A</v>
      </c>
      <c r="S137" t="s">
        <v>181</v>
      </c>
      <c r="AF137" s="41"/>
      <c r="AH137" s="99" t="str">
        <f t="shared" si="74"/>
        <v/>
      </c>
      <c r="AI137" s="1" t="str">
        <f t="shared" si="75"/>
        <v/>
      </c>
      <c r="AJ137" s="32"/>
      <c r="AK137" s="40"/>
      <c r="AL137" s="32"/>
      <c r="AM137" s="40"/>
      <c r="AN137" s="32"/>
      <c r="AO137" s="40"/>
      <c r="AP137" s="32"/>
      <c r="AQ137" s="40"/>
      <c r="AR137" s="32"/>
      <c r="AS137" s="40"/>
      <c r="AT137" s="32"/>
      <c r="AU137" s="40"/>
      <c r="AV137" t="str">
        <f t="shared" si="72"/>
        <v/>
      </c>
      <c r="AW137" t="str">
        <f t="shared" si="73"/>
        <v/>
      </c>
    </row>
    <row r="138" spans="1:49">
      <c r="A138" s="8">
        <v>21</v>
      </c>
      <c r="B138" s="6" t="s">
        <v>239</v>
      </c>
      <c r="C138" s="6" t="s">
        <v>182</v>
      </c>
      <c r="D138" s="32"/>
      <c r="E138" s="40"/>
      <c r="F138" s="32"/>
      <c r="G138" s="40"/>
      <c r="H138" s="32"/>
      <c r="I138" s="40"/>
      <c r="J138" s="32"/>
      <c r="K138" s="40"/>
      <c r="L138" s="32"/>
      <c r="M138" s="40"/>
      <c r="N138" s="32"/>
      <c r="O138" s="40"/>
      <c r="P138" s="39" t="e" cm="1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>#N/A</v>
      </c>
      <c r="Q138" s="47" t="e" cm="1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>#N/A</v>
      </c>
      <c r="S138" s="6" t="s">
        <v>182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99" t="str">
        <f t="shared" si="74"/>
        <v/>
      </c>
      <c r="AI138" s="7" t="str">
        <f t="shared" si="75"/>
        <v/>
      </c>
      <c r="AJ138" s="32"/>
      <c r="AK138" s="40"/>
      <c r="AL138" s="32"/>
      <c r="AM138" s="40"/>
      <c r="AN138" s="32"/>
      <c r="AO138" s="40"/>
      <c r="AP138" s="32"/>
      <c r="AQ138" s="40"/>
      <c r="AR138" s="32"/>
      <c r="AS138" s="40"/>
      <c r="AT138" s="32"/>
      <c r="AU138" s="40"/>
      <c r="AV138" s="6" t="str">
        <f t="shared" si="72"/>
        <v/>
      </c>
      <c r="AW138" s="6" t="str">
        <f t="shared" si="73"/>
        <v/>
      </c>
    </row>
    <row r="139" spans="1:49">
      <c r="A139" s="5">
        <v>144</v>
      </c>
      <c r="B139" t="s">
        <v>239</v>
      </c>
      <c r="C139" t="s">
        <v>183</v>
      </c>
      <c r="D139" s="32"/>
      <c r="E139" s="40"/>
      <c r="F139" s="32"/>
      <c r="G139" s="40"/>
      <c r="H139" s="32"/>
      <c r="I139" s="40"/>
      <c r="J139" s="32"/>
      <c r="K139" s="40"/>
      <c r="L139" s="32"/>
      <c r="M139" s="40"/>
      <c r="N139" s="32"/>
      <c r="O139" s="40"/>
      <c r="P139" s="54" t="e" cm="1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>#N/A</v>
      </c>
      <c r="Q139" s="40"/>
      <c r="S139" t="s">
        <v>183</v>
      </c>
      <c r="AF139" s="41"/>
      <c r="AG139" s="32"/>
      <c r="AH139" s="99" t="str">
        <f t="shared" si="74"/>
        <v/>
      </c>
      <c r="AI139" s="1" t="e">
        <f t="shared" si="75"/>
        <v>#N/A</v>
      </c>
      <c r="AJ139" s="32"/>
      <c r="AK139" s="40"/>
      <c r="AL139" s="32"/>
      <c r="AM139" s="40"/>
      <c r="AN139" s="32"/>
      <c r="AO139" s="40"/>
      <c r="AP139" s="32"/>
      <c r="AQ139" s="40"/>
      <c r="AR139" s="32"/>
      <c r="AS139" s="40"/>
      <c r="AT139" s="32"/>
      <c r="AU139" s="40"/>
      <c r="AV139" t="e">
        <f t="shared" ref="AV139:AV160" si="76">IF(ISERROR($Q139),"",IF($Q139&gt;"D","",IF(P139=AF139,"",IF(ISERROR(P139),"","ERROR"))))</f>
        <v>#N/A</v>
      </c>
      <c r="AW139" s="32"/>
    </row>
    <row r="140" spans="1:49">
      <c r="A140" s="5">
        <v>145</v>
      </c>
      <c r="B140" t="s">
        <v>239</v>
      </c>
      <c r="C140" t="s">
        <v>184</v>
      </c>
      <c r="D140" s="32"/>
      <c r="E140" s="40"/>
      <c r="F140" s="32"/>
      <c r="G140" s="40"/>
      <c r="H140" s="32"/>
      <c r="I140" s="40"/>
      <c r="J140" s="32"/>
      <c r="K140" s="40"/>
      <c r="L140" s="32"/>
      <c r="M140" s="40"/>
      <c r="N140" s="32"/>
      <c r="O140" s="40"/>
      <c r="P140" s="54" t="e" cm="1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>#N/A</v>
      </c>
      <c r="Q140" s="40"/>
      <c r="S140" t="s">
        <v>184</v>
      </c>
      <c r="AF140" s="41"/>
      <c r="AG140" s="32"/>
      <c r="AH140" s="99" t="str">
        <f t="shared" si="74"/>
        <v/>
      </c>
      <c r="AI140" s="1" t="e">
        <f t="shared" si="75"/>
        <v>#N/A</v>
      </c>
      <c r="AJ140" s="32"/>
      <c r="AK140" s="40"/>
      <c r="AL140" s="32"/>
      <c r="AM140" s="40"/>
      <c r="AN140" s="32"/>
      <c r="AO140" s="40"/>
      <c r="AP140" s="32"/>
      <c r="AQ140" s="40"/>
      <c r="AR140" s="32"/>
      <c r="AS140" s="40"/>
      <c r="AT140" s="32"/>
      <c r="AU140" s="40"/>
      <c r="AV140" t="e">
        <f t="shared" si="76"/>
        <v>#N/A</v>
      </c>
      <c r="AW140" s="32"/>
    </row>
    <row r="141" spans="1:49">
      <c r="A141" s="5">
        <v>146</v>
      </c>
      <c r="B141" t="s">
        <v>239</v>
      </c>
      <c r="C141" t="s">
        <v>185</v>
      </c>
      <c r="D141" s="32"/>
      <c r="E141" s="40"/>
      <c r="F141" s="32"/>
      <c r="G141" s="40"/>
      <c r="H141" s="32"/>
      <c r="I141" s="40"/>
      <c r="J141" s="32"/>
      <c r="K141" s="40"/>
      <c r="L141" s="32"/>
      <c r="M141" s="40"/>
      <c r="N141" s="32"/>
      <c r="O141" s="40"/>
      <c r="P141" s="54" t="e" cm="1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>#N/A</v>
      </c>
      <c r="Q141" s="40"/>
      <c r="S141" t="s">
        <v>185</v>
      </c>
      <c r="AF141" s="41"/>
      <c r="AG141" s="32"/>
      <c r="AH141" s="99" t="str">
        <f t="shared" si="74"/>
        <v/>
      </c>
      <c r="AI141" s="1" t="e">
        <f t="shared" si="75"/>
        <v>#N/A</v>
      </c>
      <c r="AJ141" s="32"/>
      <c r="AK141" s="40"/>
      <c r="AL141" s="32"/>
      <c r="AM141" s="40"/>
      <c r="AN141" s="32"/>
      <c r="AO141" s="40"/>
      <c r="AP141" s="32"/>
      <c r="AQ141" s="40"/>
      <c r="AR141" s="32"/>
      <c r="AS141" s="40"/>
      <c r="AT141" s="32"/>
      <c r="AU141" s="40"/>
      <c r="AV141" t="e">
        <f t="shared" si="76"/>
        <v>#N/A</v>
      </c>
      <c r="AW141" s="32"/>
    </row>
    <row r="142" spans="1:49">
      <c r="A142" s="5">
        <v>147</v>
      </c>
      <c r="B142" t="s">
        <v>239</v>
      </c>
      <c r="C142" t="s">
        <v>186</v>
      </c>
      <c r="D142" s="32"/>
      <c r="E142" s="40"/>
      <c r="F142" s="32"/>
      <c r="G142" s="40"/>
      <c r="H142" s="32"/>
      <c r="I142" s="40"/>
      <c r="J142" s="32"/>
      <c r="K142" s="40"/>
      <c r="L142" s="32"/>
      <c r="M142" s="40"/>
      <c r="N142" s="32"/>
      <c r="O142" s="40"/>
      <c r="P142" s="54" t="e" cm="1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>#N/A</v>
      </c>
      <c r="Q142" s="40"/>
      <c r="S142" t="s">
        <v>186</v>
      </c>
      <c r="AF142" s="41"/>
      <c r="AG142" s="32"/>
      <c r="AH142" s="99" t="str">
        <f t="shared" si="74"/>
        <v/>
      </c>
      <c r="AI142" s="1" t="e">
        <f t="shared" si="75"/>
        <v>#N/A</v>
      </c>
      <c r="AJ142" s="32"/>
      <c r="AK142" s="40"/>
      <c r="AL142" s="32"/>
      <c r="AM142" s="40"/>
      <c r="AN142" s="32"/>
      <c r="AO142" s="40"/>
      <c r="AP142" s="32"/>
      <c r="AQ142" s="40"/>
      <c r="AR142" s="32"/>
      <c r="AS142" s="40"/>
      <c r="AT142" s="32"/>
      <c r="AU142" s="40"/>
      <c r="AV142" t="e">
        <f t="shared" si="76"/>
        <v>#N/A</v>
      </c>
      <c r="AW142" s="32"/>
    </row>
    <row r="143" spans="1:49">
      <c r="A143" s="5">
        <v>148</v>
      </c>
      <c r="B143" t="s">
        <v>239</v>
      </c>
      <c r="C143" t="s">
        <v>187</v>
      </c>
      <c r="D143" s="32"/>
      <c r="E143" s="40"/>
      <c r="F143" s="32"/>
      <c r="G143" s="40"/>
      <c r="H143" s="32"/>
      <c r="I143" s="40"/>
      <c r="J143" s="32"/>
      <c r="K143" s="40"/>
      <c r="L143" s="32"/>
      <c r="M143" s="40"/>
      <c r="N143" s="32"/>
      <c r="O143" s="40"/>
      <c r="P143" s="54" t="e" cm="1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>#N/A</v>
      </c>
      <c r="Q143" s="40"/>
      <c r="S143" t="s">
        <v>187</v>
      </c>
      <c r="AF143" s="41"/>
      <c r="AG143" s="32"/>
      <c r="AH143" s="99" t="str">
        <f t="shared" si="74"/>
        <v/>
      </c>
      <c r="AI143" s="1" t="e">
        <f t="shared" si="75"/>
        <v>#N/A</v>
      </c>
      <c r="AJ143" s="32"/>
      <c r="AK143" s="40"/>
      <c r="AL143" s="32"/>
      <c r="AM143" s="40"/>
      <c r="AN143" s="32"/>
      <c r="AO143" s="40"/>
      <c r="AP143" s="32"/>
      <c r="AQ143" s="40"/>
      <c r="AR143" s="32"/>
      <c r="AS143" s="40"/>
      <c r="AT143" s="32"/>
      <c r="AU143" s="40"/>
      <c r="AV143" t="e">
        <f t="shared" si="76"/>
        <v>#N/A</v>
      </c>
      <c r="AW143" s="32"/>
    </row>
    <row r="144" spans="1:49">
      <c r="A144" s="5">
        <v>149</v>
      </c>
      <c r="B144" t="s">
        <v>239</v>
      </c>
      <c r="C144" t="s">
        <v>188</v>
      </c>
      <c r="D144" s="32"/>
      <c r="E144" s="40"/>
      <c r="F144" s="32"/>
      <c r="G144" s="40"/>
      <c r="H144" s="32"/>
      <c r="I144" s="40"/>
      <c r="J144" s="32"/>
      <c r="K144" s="40"/>
      <c r="L144" s="32"/>
      <c r="M144" s="40"/>
      <c r="N144" s="32"/>
      <c r="O144" s="40"/>
      <c r="P144" s="54" t="e" cm="1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>#N/A</v>
      </c>
      <c r="Q144" s="40"/>
      <c r="S144" t="s">
        <v>188</v>
      </c>
      <c r="AF144" s="41"/>
      <c r="AG144" s="32"/>
      <c r="AH144" s="99" t="str">
        <f t="shared" si="74"/>
        <v/>
      </c>
      <c r="AI144" s="1" t="e">
        <f t="shared" si="75"/>
        <v>#N/A</v>
      </c>
      <c r="AJ144" s="32"/>
      <c r="AK144" s="40"/>
      <c r="AL144" s="32"/>
      <c r="AM144" s="40"/>
      <c r="AN144" s="32"/>
      <c r="AO144" s="40"/>
      <c r="AP144" s="32"/>
      <c r="AQ144" s="40"/>
      <c r="AR144" s="32"/>
      <c r="AS144" s="40"/>
      <c r="AT144" s="32"/>
      <c r="AU144" s="40"/>
      <c r="AV144" t="e">
        <f t="shared" si="76"/>
        <v>#N/A</v>
      </c>
      <c r="AW144" s="32"/>
    </row>
    <row r="145" spans="1:49">
      <c r="A145" s="5">
        <v>150</v>
      </c>
      <c r="B145" t="s">
        <v>239</v>
      </c>
      <c r="C145" t="s">
        <v>189</v>
      </c>
      <c r="D145" s="32"/>
      <c r="E145" s="40"/>
      <c r="F145" s="32"/>
      <c r="G145" s="40"/>
      <c r="H145" s="32"/>
      <c r="I145" s="40"/>
      <c r="J145" s="32"/>
      <c r="K145" s="40"/>
      <c r="L145" s="32"/>
      <c r="M145" s="40"/>
      <c r="N145" s="32"/>
      <c r="O145" s="40"/>
      <c r="P145" s="61" t="e" cm="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>#N/A</v>
      </c>
      <c r="Q145" s="40"/>
      <c r="S145" s="6" t="s">
        <v>189</v>
      </c>
      <c r="AF145" s="100"/>
      <c r="AG145" s="32"/>
      <c r="AH145" s="99" t="str">
        <f t="shared" si="74"/>
        <v/>
      </c>
      <c r="AI145" s="7" t="e">
        <f t="shared" si="75"/>
        <v>#N/A</v>
      </c>
      <c r="AJ145" s="32"/>
      <c r="AK145" s="40"/>
      <c r="AL145" s="32"/>
      <c r="AM145" s="40"/>
      <c r="AN145" s="32"/>
      <c r="AO145" s="40"/>
      <c r="AP145" s="32"/>
      <c r="AQ145" s="40"/>
      <c r="AR145" s="32"/>
      <c r="AS145" s="40"/>
      <c r="AT145" s="32"/>
      <c r="AU145" s="40"/>
      <c r="AV145" s="6" t="e">
        <f t="shared" si="76"/>
        <v>#N/A</v>
      </c>
      <c r="AW145" s="32"/>
    </row>
    <row r="146" spans="1:49">
      <c r="A146" s="5">
        <v>151</v>
      </c>
      <c r="B146" t="s">
        <v>239</v>
      </c>
      <c r="C146" t="s">
        <v>190</v>
      </c>
      <c r="D146" s="32"/>
      <c r="E146" s="40"/>
      <c r="F146" s="32"/>
      <c r="G146" s="40"/>
      <c r="H146" s="32"/>
      <c r="I146" s="40"/>
      <c r="J146" s="32"/>
      <c r="K146" s="40"/>
      <c r="L146" s="32"/>
      <c r="M146" s="40"/>
      <c r="N146" s="32"/>
      <c r="O146" s="40"/>
      <c r="P146" s="54" t="e" cm="1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>#N/A</v>
      </c>
      <c r="Q146" s="40"/>
      <c r="S146" t="s">
        <v>190</v>
      </c>
      <c r="AF146" s="41"/>
      <c r="AG146" s="32"/>
      <c r="AH146" s="99" t="str">
        <f t="shared" si="74"/>
        <v/>
      </c>
      <c r="AI146" s="1" t="e">
        <f t="shared" si="75"/>
        <v>#N/A</v>
      </c>
      <c r="AJ146" s="32"/>
      <c r="AK146" s="40"/>
      <c r="AL146" s="32"/>
      <c r="AM146" s="40"/>
      <c r="AN146" s="32"/>
      <c r="AO146" s="40"/>
      <c r="AP146" s="32"/>
      <c r="AQ146" s="40"/>
      <c r="AR146" s="32"/>
      <c r="AS146" s="40"/>
      <c r="AT146" s="32"/>
      <c r="AU146" s="40"/>
      <c r="AV146" t="e">
        <f t="shared" si="76"/>
        <v>#N/A</v>
      </c>
      <c r="AW146" s="32"/>
    </row>
    <row r="147" spans="1:49">
      <c r="A147" s="5">
        <v>152</v>
      </c>
      <c r="B147" t="s">
        <v>239</v>
      </c>
      <c r="C147" t="s">
        <v>191</v>
      </c>
      <c r="D147" s="32"/>
      <c r="E147" s="40"/>
      <c r="F147" s="32"/>
      <c r="G147" s="40"/>
      <c r="H147" s="32"/>
      <c r="I147" s="40"/>
      <c r="J147" s="32"/>
      <c r="K147" s="40"/>
      <c r="L147" s="32"/>
      <c r="M147" s="40"/>
      <c r="N147" s="32"/>
      <c r="O147" s="40"/>
      <c r="P147" s="54" t="e" cm="1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>#N/A</v>
      </c>
      <c r="Q147" s="40"/>
      <c r="S147" t="s">
        <v>191</v>
      </c>
      <c r="AF147" s="41"/>
      <c r="AG147" s="32"/>
      <c r="AH147" s="99" t="str">
        <f t="shared" si="74"/>
        <v/>
      </c>
      <c r="AI147" s="1" t="e">
        <f t="shared" si="75"/>
        <v>#N/A</v>
      </c>
      <c r="AJ147" s="32"/>
      <c r="AK147" s="40"/>
      <c r="AL147" s="32"/>
      <c r="AM147" s="40"/>
      <c r="AN147" s="32"/>
      <c r="AO147" s="40"/>
      <c r="AP147" s="32"/>
      <c r="AQ147" s="40"/>
      <c r="AR147" s="32"/>
      <c r="AS147" s="40"/>
      <c r="AT147" s="32"/>
      <c r="AU147" s="40"/>
      <c r="AV147" t="e">
        <f t="shared" si="76"/>
        <v>#N/A</v>
      </c>
      <c r="AW147" s="32"/>
    </row>
    <row r="148" spans="1:49">
      <c r="A148" s="5">
        <v>153</v>
      </c>
      <c r="B148" t="s">
        <v>239</v>
      </c>
      <c r="C148" t="s">
        <v>192</v>
      </c>
      <c r="D148" s="32"/>
      <c r="E148" s="40"/>
      <c r="F148" s="32"/>
      <c r="G148" s="40"/>
      <c r="H148" s="32"/>
      <c r="I148" s="40"/>
      <c r="J148" s="32"/>
      <c r="K148" s="40"/>
      <c r="L148" s="32"/>
      <c r="M148" s="40"/>
      <c r="N148" s="32"/>
      <c r="O148" s="40"/>
      <c r="P148" s="54" t="e" cm="1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>#N/A</v>
      </c>
      <c r="Q148" s="40"/>
      <c r="S148" t="s">
        <v>192</v>
      </c>
      <c r="AF148" s="41"/>
      <c r="AG148" s="32"/>
      <c r="AH148" s="99" t="str">
        <f t="shared" si="74"/>
        <v/>
      </c>
      <c r="AI148" s="1" t="e">
        <f t="shared" si="75"/>
        <v>#N/A</v>
      </c>
      <c r="AJ148" s="32"/>
      <c r="AK148" s="40"/>
      <c r="AL148" s="32"/>
      <c r="AM148" s="40"/>
      <c r="AN148" s="32"/>
      <c r="AO148" s="40"/>
      <c r="AP148" s="32"/>
      <c r="AQ148" s="40"/>
      <c r="AR148" s="32"/>
      <c r="AS148" s="40"/>
      <c r="AT148" s="32"/>
      <c r="AU148" s="40"/>
      <c r="AV148" t="e">
        <f t="shared" si="76"/>
        <v>#N/A</v>
      </c>
      <c r="AW148" s="32"/>
    </row>
    <row r="149" spans="1:49">
      <c r="A149" s="5">
        <v>154</v>
      </c>
      <c r="B149" t="s">
        <v>239</v>
      </c>
      <c r="C149" t="s">
        <v>193</v>
      </c>
      <c r="D149" s="32"/>
      <c r="E149" s="40"/>
      <c r="F149" s="32"/>
      <c r="G149" s="40"/>
      <c r="H149" s="32"/>
      <c r="I149" s="40"/>
      <c r="J149" s="32"/>
      <c r="K149" s="40"/>
      <c r="L149" s="32"/>
      <c r="M149" s="40"/>
      <c r="N149" s="32"/>
      <c r="O149" s="40"/>
      <c r="P149" s="54" t="e" cm="1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>#N/A</v>
      </c>
      <c r="Q149" s="40"/>
      <c r="S149" t="s">
        <v>193</v>
      </c>
      <c r="AF149" s="41"/>
      <c r="AG149" s="32"/>
      <c r="AH149" s="99" t="str">
        <f t="shared" si="74"/>
        <v/>
      </c>
      <c r="AI149" s="1" t="e">
        <f t="shared" si="75"/>
        <v>#N/A</v>
      </c>
      <c r="AJ149" s="32"/>
      <c r="AK149" s="40"/>
      <c r="AL149" s="32"/>
      <c r="AM149" s="40"/>
      <c r="AN149" s="32"/>
      <c r="AO149" s="40"/>
      <c r="AP149" s="32"/>
      <c r="AQ149" s="40"/>
      <c r="AR149" s="32"/>
      <c r="AS149" s="40"/>
      <c r="AT149" s="32"/>
      <c r="AU149" s="40"/>
      <c r="AV149" t="e">
        <f t="shared" si="76"/>
        <v>#N/A</v>
      </c>
      <c r="AW149" s="32"/>
    </row>
    <row r="150" spans="1:49">
      <c r="A150" s="5">
        <v>155</v>
      </c>
      <c r="B150" t="s">
        <v>239</v>
      </c>
      <c r="C150" t="s">
        <v>194</v>
      </c>
      <c r="D150" s="32"/>
      <c r="E150" s="40"/>
      <c r="F150" s="32"/>
      <c r="G150" s="40"/>
      <c r="H150" s="32"/>
      <c r="I150" s="40"/>
      <c r="J150" s="32"/>
      <c r="K150" s="40"/>
      <c r="L150" s="32"/>
      <c r="M150" s="40"/>
      <c r="N150" s="32"/>
      <c r="O150" s="40"/>
      <c r="P150" s="54" t="e" cm="1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>#N/A</v>
      </c>
      <c r="Q150" s="40"/>
      <c r="S150" t="s">
        <v>194</v>
      </c>
      <c r="AF150" s="41"/>
      <c r="AG150" s="32"/>
      <c r="AH150" s="99" t="str">
        <f t="shared" si="74"/>
        <v/>
      </c>
      <c r="AI150" s="1" t="e">
        <f t="shared" si="75"/>
        <v>#N/A</v>
      </c>
      <c r="AJ150" s="32"/>
      <c r="AK150" s="40"/>
      <c r="AL150" s="32"/>
      <c r="AM150" s="40"/>
      <c r="AN150" s="32"/>
      <c r="AO150" s="40"/>
      <c r="AP150" s="32"/>
      <c r="AQ150" s="40"/>
      <c r="AR150" s="32"/>
      <c r="AS150" s="40"/>
      <c r="AT150" s="32"/>
      <c r="AU150" s="40"/>
      <c r="AV150" t="e">
        <f t="shared" si="76"/>
        <v>#N/A</v>
      </c>
      <c r="AW150" s="32"/>
    </row>
    <row r="151" spans="1:49">
      <c r="A151" s="5">
        <v>156</v>
      </c>
      <c r="B151" t="s">
        <v>239</v>
      </c>
      <c r="C151" t="s">
        <v>195</v>
      </c>
      <c r="D151" s="32"/>
      <c r="E151" s="40"/>
      <c r="F151" s="32"/>
      <c r="G151" s="40"/>
      <c r="H151" s="32"/>
      <c r="I151" s="40"/>
      <c r="J151" s="32"/>
      <c r="K151" s="40"/>
      <c r="L151" s="32"/>
      <c r="M151" s="40"/>
      <c r="N151" s="32"/>
      <c r="O151" s="40"/>
      <c r="P151" s="54" t="e" cm="1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>#N/A</v>
      </c>
      <c r="Q151" s="40"/>
      <c r="S151" t="s">
        <v>195</v>
      </c>
      <c r="AF151" s="41"/>
      <c r="AG151" s="32"/>
      <c r="AH151" s="99" t="str">
        <f t="shared" si="74"/>
        <v/>
      </c>
      <c r="AI151" s="1" t="e">
        <f t="shared" si="75"/>
        <v>#N/A</v>
      </c>
      <c r="AJ151" s="32"/>
      <c r="AK151" s="40"/>
      <c r="AL151" s="32"/>
      <c r="AM151" s="40"/>
      <c r="AN151" s="32"/>
      <c r="AO151" s="40"/>
      <c r="AP151" s="32"/>
      <c r="AQ151" s="40"/>
      <c r="AR151" s="32"/>
      <c r="AS151" s="40"/>
      <c r="AT151" s="32"/>
      <c r="AU151" s="40"/>
      <c r="AV151" t="e">
        <f t="shared" si="76"/>
        <v>#N/A</v>
      </c>
      <c r="AW151" s="32"/>
    </row>
    <row r="152" spans="1:49">
      <c r="A152" s="5">
        <v>157</v>
      </c>
      <c r="B152" t="s">
        <v>239</v>
      </c>
      <c r="C152" t="s">
        <v>196</v>
      </c>
      <c r="D152" s="32"/>
      <c r="E152" s="40"/>
      <c r="F152" s="32"/>
      <c r="G152" s="40"/>
      <c r="H152" s="32"/>
      <c r="I152" s="40"/>
      <c r="J152" s="32"/>
      <c r="K152" s="40"/>
      <c r="L152" s="32"/>
      <c r="M152" s="40"/>
      <c r="N152" s="32"/>
      <c r="O152" s="40"/>
      <c r="P152" s="61" t="e" cm="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>#N/A</v>
      </c>
      <c r="Q152" s="40"/>
      <c r="S152" s="6" t="s">
        <v>196</v>
      </c>
      <c r="AF152" s="100"/>
      <c r="AG152" s="32"/>
      <c r="AH152" s="99" t="str">
        <f t="shared" si="74"/>
        <v/>
      </c>
      <c r="AI152" s="7" t="e">
        <f t="shared" si="75"/>
        <v>#N/A</v>
      </c>
      <c r="AJ152" s="32"/>
      <c r="AK152" s="40"/>
      <c r="AL152" s="32"/>
      <c r="AM152" s="40"/>
      <c r="AN152" s="32"/>
      <c r="AO152" s="40"/>
      <c r="AP152" s="32"/>
      <c r="AQ152" s="40"/>
      <c r="AR152" s="32"/>
      <c r="AS152" s="40"/>
      <c r="AT152" s="32"/>
      <c r="AU152" s="40"/>
      <c r="AV152" s="6" t="e">
        <f t="shared" si="76"/>
        <v>#N/A</v>
      </c>
      <c r="AW152" s="32"/>
    </row>
    <row r="153" spans="1:49">
      <c r="A153" s="5">
        <v>158</v>
      </c>
      <c r="B153" t="s">
        <v>239</v>
      </c>
      <c r="C153" t="s">
        <v>197</v>
      </c>
      <c r="D153" s="32"/>
      <c r="E153" s="40"/>
      <c r="F153" s="32"/>
      <c r="G153" s="40"/>
      <c r="H153" s="32"/>
      <c r="I153" s="40"/>
      <c r="J153" s="32"/>
      <c r="K153" s="40"/>
      <c r="L153" s="32"/>
      <c r="M153" s="40"/>
      <c r="N153" s="32"/>
      <c r="O153" s="40"/>
      <c r="P153" s="43" t="e" cm="1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>#N/A</v>
      </c>
      <c r="Q153" s="40"/>
      <c r="S153" t="s">
        <v>197</v>
      </c>
      <c r="AG153" s="32"/>
      <c r="AH153" s="99" t="str">
        <f t="shared" si="74"/>
        <v/>
      </c>
      <c r="AI153" s="1" t="e">
        <f t="shared" si="75"/>
        <v>#N/A</v>
      </c>
      <c r="AJ153" s="32"/>
      <c r="AK153" s="40"/>
      <c r="AL153" s="32"/>
      <c r="AM153" s="40"/>
      <c r="AN153" s="32"/>
      <c r="AO153" s="40"/>
      <c r="AP153" s="32"/>
      <c r="AQ153" s="40"/>
      <c r="AR153" s="32"/>
      <c r="AS153" s="40"/>
      <c r="AT153" s="32"/>
      <c r="AU153" s="40"/>
      <c r="AV153" t="e">
        <f t="shared" si="76"/>
        <v>#N/A</v>
      </c>
      <c r="AW153" s="32"/>
    </row>
    <row r="154" spans="1:49">
      <c r="A154" s="5">
        <v>159</v>
      </c>
      <c r="B154" t="s">
        <v>239</v>
      </c>
      <c r="C154" t="s">
        <v>198</v>
      </c>
      <c r="D154" s="32"/>
      <c r="E154" s="40"/>
      <c r="F154" s="32"/>
      <c r="G154" s="40"/>
      <c r="H154" s="32"/>
      <c r="I154" s="40"/>
      <c r="J154" s="32"/>
      <c r="K154" s="40"/>
      <c r="L154" s="32"/>
      <c r="M154" s="40"/>
      <c r="N154" s="32"/>
      <c r="O154" s="40"/>
      <c r="P154" s="43" t="e" cm="1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>#N/A</v>
      </c>
      <c r="Q154" s="40"/>
      <c r="S154" t="s">
        <v>198</v>
      </c>
      <c r="AG154" s="32"/>
      <c r="AH154" s="99" t="str">
        <f t="shared" si="74"/>
        <v/>
      </c>
      <c r="AI154" s="1" t="e">
        <f t="shared" si="75"/>
        <v>#N/A</v>
      </c>
      <c r="AJ154" s="32"/>
      <c r="AK154" s="40"/>
      <c r="AL154" s="32"/>
      <c r="AM154" s="40"/>
      <c r="AN154" s="32"/>
      <c r="AO154" s="40"/>
      <c r="AP154" s="32"/>
      <c r="AQ154" s="40"/>
      <c r="AR154" s="32"/>
      <c r="AS154" s="40"/>
      <c r="AT154" s="32"/>
      <c r="AU154" s="40"/>
      <c r="AV154" t="e">
        <f t="shared" si="76"/>
        <v>#N/A</v>
      </c>
      <c r="AW154" s="32"/>
    </row>
    <row r="155" spans="1:49">
      <c r="A155" s="5">
        <v>160</v>
      </c>
      <c r="B155" t="s">
        <v>239</v>
      </c>
      <c r="C155" t="s">
        <v>199</v>
      </c>
      <c r="D155" s="32"/>
      <c r="E155" s="40"/>
      <c r="F155" s="32"/>
      <c r="G155" s="40"/>
      <c r="H155" s="32"/>
      <c r="I155" s="40"/>
      <c r="J155" s="32"/>
      <c r="K155" s="40"/>
      <c r="L155" s="32"/>
      <c r="M155" s="40"/>
      <c r="N155" s="32"/>
      <c r="O155" s="40"/>
      <c r="P155" s="43" t="e" cm="1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>#N/A</v>
      </c>
      <c r="Q155" s="40"/>
      <c r="S155" t="s">
        <v>199</v>
      </c>
      <c r="AG155" s="32"/>
      <c r="AH155" s="99" t="str">
        <f t="shared" si="74"/>
        <v/>
      </c>
      <c r="AI155" s="1" t="e">
        <f t="shared" si="75"/>
        <v>#N/A</v>
      </c>
      <c r="AJ155" s="32"/>
      <c r="AK155" s="40"/>
      <c r="AL155" s="32"/>
      <c r="AM155" s="40"/>
      <c r="AN155" s="32"/>
      <c r="AO155" s="40"/>
      <c r="AP155" s="32"/>
      <c r="AQ155" s="40"/>
      <c r="AR155" s="32"/>
      <c r="AS155" s="40"/>
      <c r="AT155" s="32"/>
      <c r="AU155" s="40"/>
      <c r="AV155" t="e">
        <f t="shared" si="76"/>
        <v>#N/A</v>
      </c>
      <c r="AW155" s="32"/>
    </row>
    <row r="156" spans="1:49">
      <c r="A156" s="5">
        <v>161</v>
      </c>
      <c r="B156" t="s">
        <v>239</v>
      </c>
      <c r="C156" t="s">
        <v>200</v>
      </c>
      <c r="D156" s="32"/>
      <c r="E156" s="40"/>
      <c r="F156" s="32"/>
      <c r="G156" s="40"/>
      <c r="H156" s="32"/>
      <c r="I156" s="40"/>
      <c r="J156" s="32"/>
      <c r="K156" s="40"/>
      <c r="L156" s="32"/>
      <c r="M156" s="40"/>
      <c r="N156" s="32"/>
      <c r="O156" s="40"/>
      <c r="P156" s="43" t="e" cm="1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>#N/A</v>
      </c>
      <c r="Q156" s="40"/>
      <c r="S156" t="s">
        <v>200</v>
      </c>
      <c r="AG156" s="32"/>
      <c r="AH156" s="99" t="str">
        <f t="shared" si="74"/>
        <v/>
      </c>
      <c r="AI156" s="1" t="e">
        <f t="shared" si="75"/>
        <v>#N/A</v>
      </c>
      <c r="AJ156" s="32"/>
      <c r="AK156" s="40"/>
      <c r="AL156" s="32"/>
      <c r="AM156" s="40"/>
      <c r="AN156" s="32"/>
      <c r="AO156" s="40"/>
      <c r="AP156" s="32"/>
      <c r="AQ156" s="40"/>
      <c r="AR156" s="32"/>
      <c r="AS156" s="40"/>
      <c r="AT156" s="32"/>
      <c r="AU156" s="40"/>
      <c r="AV156" t="e">
        <f t="shared" si="76"/>
        <v>#N/A</v>
      </c>
      <c r="AW156" s="32"/>
    </row>
    <row r="157" spans="1:49">
      <c r="A157" s="5">
        <v>162</v>
      </c>
      <c r="B157" t="s">
        <v>239</v>
      </c>
      <c r="C157" t="s">
        <v>201</v>
      </c>
      <c r="D157" s="32"/>
      <c r="E157" s="40"/>
      <c r="F157" s="32"/>
      <c r="G157" s="40"/>
      <c r="H157" s="32"/>
      <c r="I157" s="40"/>
      <c r="J157" s="32"/>
      <c r="K157" s="40"/>
      <c r="L157" s="32"/>
      <c r="M157" s="40"/>
      <c r="N157" s="32"/>
      <c r="O157" s="40"/>
      <c r="P157" s="43" t="e" cm="1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>#N/A</v>
      </c>
      <c r="Q157" s="40"/>
      <c r="S157" t="s">
        <v>201</v>
      </c>
      <c r="AG157" s="32"/>
      <c r="AH157" s="99" t="str">
        <f t="shared" si="74"/>
        <v/>
      </c>
      <c r="AI157" s="1" t="e">
        <f t="shared" si="75"/>
        <v>#N/A</v>
      </c>
      <c r="AJ157" s="32"/>
      <c r="AK157" s="40"/>
      <c r="AL157" s="32"/>
      <c r="AM157" s="40"/>
      <c r="AN157" s="32"/>
      <c r="AO157" s="40"/>
      <c r="AP157" s="32"/>
      <c r="AQ157" s="40"/>
      <c r="AR157" s="32"/>
      <c r="AS157" s="40"/>
      <c r="AT157" s="32"/>
      <c r="AU157" s="40"/>
      <c r="AV157" t="e">
        <f t="shared" si="76"/>
        <v>#N/A</v>
      </c>
      <c r="AW157" s="32"/>
    </row>
    <row r="158" spans="1:49">
      <c r="A158" s="5">
        <v>163</v>
      </c>
      <c r="B158" t="s">
        <v>239</v>
      </c>
      <c r="C158" t="s">
        <v>202</v>
      </c>
      <c r="D158" s="32"/>
      <c r="E158" s="40"/>
      <c r="F158" s="32"/>
      <c r="G158" s="40"/>
      <c r="H158" s="32"/>
      <c r="I158" s="40"/>
      <c r="J158" s="32"/>
      <c r="K158" s="40"/>
      <c r="L158" s="32"/>
      <c r="M158" s="40"/>
      <c r="N158" s="32"/>
      <c r="O158" s="40"/>
      <c r="P158" s="43" t="e" cm="1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>#N/A</v>
      </c>
      <c r="Q158" s="40"/>
      <c r="S158" t="s">
        <v>202</v>
      </c>
      <c r="AG158" s="32"/>
      <c r="AH158" s="99" t="str">
        <f t="shared" si="74"/>
        <v/>
      </c>
      <c r="AI158" s="1" t="e">
        <f t="shared" si="75"/>
        <v>#N/A</v>
      </c>
      <c r="AJ158" s="32"/>
      <c r="AK158" s="40"/>
      <c r="AL158" s="32"/>
      <c r="AM158" s="40"/>
      <c r="AN158" s="32"/>
      <c r="AO158" s="40"/>
      <c r="AP158" s="32"/>
      <c r="AQ158" s="40"/>
      <c r="AR158" s="32"/>
      <c r="AS158" s="40"/>
      <c r="AT158" s="32"/>
      <c r="AU158" s="40"/>
      <c r="AV158" t="e">
        <f t="shared" si="76"/>
        <v>#N/A</v>
      </c>
      <c r="AW158" s="32"/>
    </row>
    <row r="159" spans="1:49" ht="15" thickBot="1">
      <c r="A159" s="9">
        <v>164</v>
      </c>
      <c r="B159" s="18" t="s">
        <v>239</v>
      </c>
      <c r="C159" s="18" t="s">
        <v>203</v>
      </c>
      <c r="D159" s="33"/>
      <c r="E159" s="60"/>
      <c r="F159" s="33"/>
      <c r="G159" s="60"/>
      <c r="H159" s="33"/>
      <c r="I159" s="60"/>
      <c r="J159" s="33"/>
      <c r="K159" s="60"/>
      <c r="L159" s="33"/>
      <c r="M159" s="60"/>
      <c r="N159" s="33"/>
      <c r="O159" s="60"/>
      <c r="P159" s="63" t="e" cm="1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>#N/A</v>
      </c>
      <c r="Q159" s="60"/>
      <c r="S159" s="18" t="s">
        <v>203</v>
      </c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33"/>
      <c r="AH159" s="99" t="str">
        <f t="shared" si="74"/>
        <v/>
      </c>
      <c r="AI159" s="59" t="e">
        <f t="shared" si="75"/>
        <v>#N/A</v>
      </c>
      <c r="AJ159" s="33"/>
      <c r="AK159" s="60"/>
      <c r="AL159" s="33"/>
      <c r="AM159" s="60"/>
      <c r="AN159" s="33"/>
      <c r="AO159" s="60"/>
      <c r="AP159" s="33"/>
      <c r="AQ159" s="60"/>
      <c r="AR159" s="33"/>
      <c r="AS159" s="60"/>
      <c r="AT159" s="33"/>
      <c r="AU159" s="60"/>
      <c r="AV159" s="18" t="e">
        <f t="shared" si="76"/>
        <v>#N/A</v>
      </c>
      <c r="AW159" s="33"/>
    </row>
    <row r="160" spans="1:49">
      <c r="A160" s="102">
        <v>225</v>
      </c>
      <c r="B160" t="s">
        <v>240</v>
      </c>
      <c r="C160" s="56" t="s">
        <v>220</v>
      </c>
      <c r="D160" s="32"/>
      <c r="E160" s="40"/>
      <c r="F160" s="32"/>
      <c r="G160" s="40"/>
      <c r="H160" s="32"/>
      <c r="I160" s="40"/>
      <c r="J160" s="32"/>
      <c r="K160" s="40"/>
      <c r="L160" s="32"/>
      <c r="M160" s="40"/>
      <c r="N160" s="32"/>
      <c r="O160" s="40"/>
      <c r="P160" s="54" t="e" cm="1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>#N/A</v>
      </c>
      <c r="Q160" s="45" t="e" cm="1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>#N/A</v>
      </c>
      <c r="AF160" s="86"/>
      <c r="AG160" s="86"/>
      <c r="AH160" s="99" t="str">
        <f t="shared" si="74"/>
        <v>ERROR</v>
      </c>
      <c r="AI160" s="1" t="str">
        <f>IF(AJ160&amp;AK160&amp;AL160&amp;AM160&amp;AN160&amp;AO160&amp;AP160&amp;AQ160&amp;AR160&amp;AS160&amp;AT160&amp;AU160&amp;AV160&amp;AW160="","","ERROR")</f>
        <v/>
      </c>
      <c r="AJ160" s="32"/>
      <c r="AK160" s="40"/>
      <c r="AL160" s="32"/>
      <c r="AM160" s="40"/>
      <c r="AN160" s="32"/>
      <c r="AO160" s="40"/>
      <c r="AP160" s="32"/>
      <c r="AQ160" s="40"/>
      <c r="AR160" s="32"/>
      <c r="AS160" s="40"/>
      <c r="AT160" s="32"/>
      <c r="AU160" s="40"/>
      <c r="AV160" s="86" t="str">
        <f t="shared" si="76"/>
        <v/>
      </c>
      <c r="AW160" s="86" t="str">
        <f>IF(ISERROR($Q160),"",IF($Q160&gt;"D","",IF(Q160=AG160,"",IF(ISERROR(Q160),"","ERROR"))))</f>
        <v/>
      </c>
    </row>
    <row r="161" spans="1:49" ht="15" thickBot="1">
      <c r="A161" s="103">
        <v>226</v>
      </c>
      <c r="B161" s="18" t="s">
        <v>240</v>
      </c>
      <c r="C161" s="64" t="s">
        <v>221</v>
      </c>
      <c r="D161" s="33"/>
      <c r="E161" s="60"/>
      <c r="F161" s="33"/>
      <c r="G161" s="60"/>
      <c r="H161" s="33"/>
      <c r="I161" s="60"/>
      <c r="J161" s="33"/>
      <c r="K161" s="60"/>
      <c r="L161" s="33"/>
      <c r="M161" s="60"/>
      <c r="N161" s="33"/>
      <c r="O161" s="60"/>
      <c r="P161" s="65" t="e" cm="1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>#N/A</v>
      </c>
      <c r="Q161" s="52" t="e" cm="1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>#N/A</v>
      </c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87"/>
      <c r="AG161" s="87"/>
      <c r="AH161" s="99" t="str">
        <f t="shared" si="74"/>
        <v>ERROR</v>
      </c>
      <c r="AI161" s="59" t="str">
        <f>IF(AJ161&amp;AK161&amp;AL161&amp;AM161&amp;AN161&amp;AO161&amp;AP161&amp;AQ161&amp;AR161&amp;AS161&amp;AT161&amp;AU161&amp;AV161&amp;AW161="","","ERROR")</f>
        <v/>
      </c>
      <c r="AJ161" s="33"/>
      <c r="AK161" s="60"/>
      <c r="AL161" s="33"/>
      <c r="AM161" s="60"/>
      <c r="AN161" s="33"/>
      <c r="AO161" s="60"/>
      <c r="AP161" s="33"/>
      <c r="AQ161" s="60"/>
      <c r="AR161" s="33"/>
      <c r="AS161" s="60"/>
      <c r="AT161" s="33"/>
      <c r="AU161" s="60"/>
      <c r="AV161" s="87" t="str">
        <f t="shared" ref="AV161" si="77">IF(ISERROR($Q161),"",IF($Q161&gt;"D","",IF(P161=AF161,"",IF(ISERROR(P161),"","ERROR"))))</f>
        <v/>
      </c>
      <c r="AW161" s="87" t="str">
        <f t="shared" ref="AW161" si="78">IF(ISERROR($Q161),"",IF($Q161&gt;"D","",IF(Q161=AG161,"",IF(ISERROR(Q161),"","ERROR"))))</f>
        <v/>
      </c>
    </row>
  </sheetData>
  <mergeCells count="16">
    <mergeCell ref="A18:A19"/>
    <mergeCell ref="A8:A9"/>
    <mergeCell ref="A10:A11"/>
    <mergeCell ref="A12:A13"/>
    <mergeCell ref="A14:A15"/>
    <mergeCell ref="A16:A17"/>
    <mergeCell ref="A32:A33"/>
    <mergeCell ref="A30:A31"/>
    <mergeCell ref="A28:A29"/>
    <mergeCell ref="A26:A27"/>
    <mergeCell ref="A89:A90"/>
    <mergeCell ref="A123:A124"/>
    <mergeCell ref="A117:A118"/>
    <mergeCell ref="A93:A94"/>
    <mergeCell ref="A91:A92"/>
    <mergeCell ref="A95:A96"/>
  </mergeCells>
  <phoneticPr fontId="9" type="noConversion"/>
  <conditionalFormatting sqref="D34:P83 T34:AF83 AF85 T86:AF87 D86:P88 T88:AG88 D114:P116 T114:AF116 D119:P122 T119:AF122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Q1:Q7 P8:P19 Q20:Q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tabSelected="1" workbookViewId="0">
      <pane ySplit="1" topLeftCell="A1210" activePane="bottomLeft" state="frozen"/>
      <selection pane="bottomLeft" activeCell="G1216" sqref="G1216"/>
    </sheetView>
  </sheetViews>
  <sheetFormatPr defaultRowHeight="14.5"/>
  <cols>
    <col min="1" max="1" width="10.6328125" customWidth="1"/>
    <col min="5" max="5" width="15.54296875" style="82" customWidth="1"/>
  </cols>
  <sheetData>
    <row r="1" spans="1:19">
      <c r="A1" s="4"/>
      <c r="B1" s="4"/>
      <c r="C1" s="4"/>
      <c r="D1" s="4"/>
      <c r="E1" s="8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E2"/>
      <c r="Q2" s="82"/>
    </row>
    <row r="3" spans="1:19">
      <c r="E3"/>
      <c r="Q3" s="82"/>
    </row>
    <row r="4" spans="1:19">
      <c r="E4"/>
      <c r="Q4" s="82"/>
    </row>
    <row r="5" spans="1:19">
      <c r="E5"/>
      <c r="Q5" s="82"/>
    </row>
    <row r="6" spans="1:19">
      <c r="E6"/>
      <c r="Q6" s="82"/>
    </row>
    <row r="7" spans="1:19">
      <c r="E7"/>
      <c r="Q7" s="82"/>
    </row>
    <row r="8" spans="1:19">
      <c r="E8"/>
      <c r="Q8" s="82"/>
    </row>
    <row r="9" spans="1:19">
      <c r="E9"/>
      <c r="Q9" s="82"/>
    </row>
    <row r="10" spans="1:19">
      <c r="E10"/>
      <c r="Q10" s="82"/>
    </row>
    <row r="11" spans="1:19">
      <c r="E11"/>
      <c r="Q11" s="82"/>
    </row>
    <row r="12" spans="1:19">
      <c r="E12"/>
      <c r="Q12" s="82"/>
    </row>
    <row r="13" spans="1:19">
      <c r="E13"/>
      <c r="Q13" s="82"/>
    </row>
    <row r="14" spans="1:19">
      <c r="E14"/>
      <c r="Q14" s="82"/>
    </row>
    <row r="15" spans="1:19">
      <c r="E15"/>
      <c r="Q15" s="82"/>
    </row>
    <row r="16" spans="1:19">
      <c r="E16"/>
      <c r="Q16" s="82"/>
    </row>
    <row r="17" spans="5:17">
      <c r="E17"/>
      <c r="Q17" s="82"/>
    </row>
    <row r="18" spans="5:17">
      <c r="E18"/>
      <c r="Q18" s="82"/>
    </row>
    <row r="19" spans="5:17">
      <c r="E19"/>
      <c r="Q19" s="82"/>
    </row>
    <row r="20" spans="5:17">
      <c r="E20"/>
      <c r="Q20" s="82"/>
    </row>
    <row r="21" spans="5:17">
      <c r="E21"/>
      <c r="Q21" s="82"/>
    </row>
    <row r="22" spans="5:17">
      <c r="E22"/>
      <c r="Q22" s="82"/>
    </row>
    <row r="23" spans="5:17">
      <c r="E23"/>
      <c r="Q23" s="82"/>
    </row>
    <row r="24" spans="5:17">
      <c r="E24"/>
      <c r="Q24" s="82"/>
    </row>
    <row r="25" spans="5:17">
      <c r="E25"/>
      <c r="Q25" s="82"/>
    </row>
    <row r="26" spans="5:17">
      <c r="E26"/>
      <c r="Q26" s="82"/>
    </row>
    <row r="27" spans="5:17">
      <c r="E27"/>
      <c r="Q27" s="82"/>
    </row>
    <row r="28" spans="5:17">
      <c r="Q28" s="82"/>
    </row>
    <row r="29" spans="5:17">
      <c r="Q29" s="82"/>
    </row>
    <row r="30" spans="5:17">
      <c r="Q30" s="82"/>
    </row>
    <row r="31" spans="5:17">
      <c r="Q31" s="82"/>
    </row>
    <row r="32" spans="5:17">
      <c r="Q32" s="82"/>
    </row>
    <row r="33" spans="17:17">
      <c r="Q33" s="82"/>
    </row>
    <row r="34" spans="17:17">
      <c r="Q34" s="82"/>
    </row>
    <row r="35" spans="17:17">
      <c r="Q35" s="82"/>
    </row>
    <row r="36" spans="17:17">
      <c r="Q36" s="82"/>
    </row>
    <row r="37" spans="17:17">
      <c r="Q37" s="82"/>
    </row>
    <row r="38" spans="17:17">
      <c r="Q38" s="82"/>
    </row>
    <row r="39" spans="17:17">
      <c r="Q39" s="82"/>
    </row>
    <row r="40" spans="17:17">
      <c r="Q40" s="82"/>
    </row>
    <row r="41" spans="17:17">
      <c r="Q41" s="82"/>
    </row>
    <row r="42" spans="17:17">
      <c r="Q42" s="82"/>
    </row>
    <row r="43" spans="17:17">
      <c r="Q43" s="82"/>
    </row>
    <row r="44" spans="17:17">
      <c r="Q44" s="82"/>
    </row>
    <row r="45" spans="17:17">
      <c r="Q45" s="82"/>
    </row>
    <row r="46" spans="17:17">
      <c r="Q46" s="82"/>
    </row>
    <row r="47" spans="17:17">
      <c r="Q47" s="82"/>
    </row>
    <row r="48" spans="17:17">
      <c r="Q48" s="82"/>
    </row>
    <row r="49" spans="5:17">
      <c r="Q49" s="82"/>
    </row>
    <row r="50" spans="5:17">
      <c r="Q50" s="82"/>
    </row>
    <row r="51" spans="5:17">
      <c r="Q51" s="82"/>
    </row>
    <row r="52" spans="5:17">
      <c r="Q52" s="82"/>
    </row>
    <row r="53" spans="5:17">
      <c r="Q53" s="82"/>
    </row>
    <row r="54" spans="5:17">
      <c r="E54"/>
      <c r="Q54" s="82"/>
    </row>
    <row r="55" spans="5:17">
      <c r="E55"/>
      <c r="Q55" s="82"/>
    </row>
    <row r="56" spans="5:17">
      <c r="E56"/>
      <c r="Q56" s="82"/>
    </row>
    <row r="57" spans="5:17">
      <c r="E57"/>
      <c r="Q57" s="82"/>
    </row>
    <row r="58" spans="5:17">
      <c r="E58"/>
      <c r="Q58" s="82"/>
    </row>
    <row r="59" spans="5:17">
      <c r="E59"/>
      <c r="Q59" s="82"/>
    </row>
    <row r="60" spans="5:17">
      <c r="E60"/>
      <c r="Q60" s="82"/>
    </row>
    <row r="61" spans="5:17">
      <c r="E61"/>
      <c r="Q61" s="82"/>
    </row>
    <row r="62" spans="5:17">
      <c r="E62"/>
      <c r="Q62" s="82"/>
    </row>
    <row r="63" spans="5:17">
      <c r="E63"/>
      <c r="Q63" s="82"/>
    </row>
    <row r="64" spans="5:17">
      <c r="E64"/>
      <c r="Q64" s="82"/>
    </row>
    <row r="65" spans="5:17">
      <c r="E65"/>
      <c r="Q65" s="82"/>
    </row>
    <row r="66" spans="5:17">
      <c r="E66"/>
      <c r="Q66" s="82"/>
    </row>
    <row r="67" spans="5:17">
      <c r="Q67" s="82"/>
    </row>
    <row r="68" spans="5:17">
      <c r="Q68" s="82"/>
    </row>
    <row r="69" spans="5:17">
      <c r="Q69" s="82"/>
    </row>
    <row r="70" spans="5:17">
      <c r="Q70" s="82"/>
    </row>
    <row r="71" spans="5:17">
      <c r="Q71" s="82"/>
    </row>
    <row r="72" spans="5:17">
      <c r="Q72" s="82"/>
    </row>
    <row r="73" spans="5:17">
      <c r="Q73" s="82"/>
    </row>
    <row r="74" spans="5:17">
      <c r="Q74" s="82"/>
    </row>
    <row r="75" spans="5:17">
      <c r="Q75" s="82"/>
    </row>
    <row r="76" spans="5:17">
      <c r="Q76" s="82"/>
    </row>
    <row r="77" spans="5:17">
      <c r="Q77" s="82"/>
    </row>
    <row r="78" spans="5:17">
      <c r="Q78" s="82"/>
    </row>
    <row r="79" spans="5:17">
      <c r="Q79" s="82"/>
    </row>
    <row r="80" spans="5:17">
      <c r="Q80" s="82"/>
    </row>
    <row r="81" spans="5:17">
      <c r="Q81" s="82"/>
    </row>
    <row r="82" spans="5:17">
      <c r="Q82" s="82"/>
    </row>
    <row r="83" spans="5:17">
      <c r="Q83" s="82"/>
    </row>
    <row r="84" spans="5:17">
      <c r="Q84" s="82"/>
    </row>
    <row r="85" spans="5:17">
      <c r="Q85" s="82"/>
    </row>
    <row r="86" spans="5:17">
      <c r="Q86" s="82"/>
    </row>
    <row r="87" spans="5:17">
      <c r="Q87" s="82"/>
    </row>
    <row r="88" spans="5:17">
      <c r="Q88" s="82"/>
    </row>
    <row r="89" spans="5:17">
      <c r="Q89" s="82"/>
    </row>
    <row r="90" spans="5:17">
      <c r="Q90" s="82"/>
    </row>
    <row r="91" spans="5:17">
      <c r="Q91" s="82"/>
    </row>
    <row r="92" spans="5:17">
      <c r="Q92" s="82"/>
    </row>
    <row r="93" spans="5:17">
      <c r="E93"/>
      <c r="Q93" s="82"/>
    </row>
    <row r="94" spans="5:17">
      <c r="E94"/>
      <c r="Q94" s="82"/>
    </row>
    <row r="95" spans="5:17">
      <c r="E95"/>
      <c r="Q95" s="82"/>
    </row>
    <row r="96" spans="5:17">
      <c r="E96"/>
      <c r="Q96" s="82"/>
    </row>
    <row r="97" spans="5:17">
      <c r="E97"/>
      <c r="Q97" s="82"/>
    </row>
    <row r="98" spans="5:17">
      <c r="E98"/>
      <c r="Q98" s="82"/>
    </row>
    <row r="99" spans="5:17">
      <c r="E99"/>
      <c r="Q99" s="82"/>
    </row>
    <row r="100" spans="5:17">
      <c r="E100"/>
      <c r="Q100" s="82"/>
    </row>
    <row r="101" spans="5:17">
      <c r="E101"/>
      <c r="Q101" s="82"/>
    </row>
    <row r="102" spans="5:17">
      <c r="E102"/>
      <c r="Q102" s="82"/>
    </row>
    <row r="103" spans="5:17">
      <c r="E103"/>
      <c r="Q103" s="82"/>
    </row>
    <row r="104" spans="5:17">
      <c r="E104"/>
      <c r="Q104" s="82"/>
    </row>
    <row r="105" spans="5:17">
      <c r="E105"/>
      <c r="Q105" s="82"/>
    </row>
    <row r="106" spans="5:17">
      <c r="Q106" s="82"/>
    </row>
    <row r="107" spans="5:17">
      <c r="Q107" s="82"/>
    </row>
    <row r="108" spans="5:17">
      <c r="Q108" s="82"/>
    </row>
    <row r="109" spans="5:17">
      <c r="Q109" s="82"/>
    </row>
    <row r="110" spans="5:17">
      <c r="Q110" s="82"/>
    </row>
    <row r="111" spans="5:17">
      <c r="Q111" s="82"/>
    </row>
    <row r="112" spans="5:17">
      <c r="Q112" s="82"/>
    </row>
    <row r="113" spans="17:17">
      <c r="Q113" s="82"/>
    </row>
    <row r="114" spans="17:17">
      <c r="Q114" s="82"/>
    </row>
    <row r="115" spans="17:17">
      <c r="Q115" s="82"/>
    </row>
    <row r="116" spans="17:17">
      <c r="Q116" s="82"/>
    </row>
    <row r="117" spans="17:17">
      <c r="Q117" s="82"/>
    </row>
    <row r="118" spans="17:17">
      <c r="Q118" s="82"/>
    </row>
    <row r="119" spans="17:17">
      <c r="Q119" s="82"/>
    </row>
    <row r="120" spans="17:17">
      <c r="Q120" s="82"/>
    </row>
    <row r="121" spans="17:17">
      <c r="Q121" s="82"/>
    </row>
    <row r="122" spans="17:17">
      <c r="Q122" s="82"/>
    </row>
    <row r="123" spans="17:17">
      <c r="Q123" s="82"/>
    </row>
    <row r="124" spans="17:17">
      <c r="Q124" s="82"/>
    </row>
    <row r="125" spans="17:17">
      <c r="Q125" s="82"/>
    </row>
    <row r="126" spans="17:17">
      <c r="Q126" s="82"/>
    </row>
    <row r="127" spans="17:17">
      <c r="Q127" s="82"/>
    </row>
    <row r="128" spans="17:17">
      <c r="Q128" s="82"/>
    </row>
    <row r="129" spans="17:17">
      <c r="Q129" s="82"/>
    </row>
    <row r="130" spans="17:17">
      <c r="Q130" s="82"/>
    </row>
    <row r="131" spans="17:17">
      <c r="Q131" s="82"/>
    </row>
    <row r="132" spans="17:17">
      <c r="Q132" s="82"/>
    </row>
    <row r="133" spans="17:17">
      <c r="Q133" s="82"/>
    </row>
    <row r="134" spans="17:17">
      <c r="Q134" s="82"/>
    </row>
    <row r="135" spans="17:17">
      <c r="Q135" s="82"/>
    </row>
    <row r="136" spans="17:17">
      <c r="Q136" s="82"/>
    </row>
    <row r="137" spans="17:17">
      <c r="Q137" s="82"/>
    </row>
    <row r="138" spans="17:17">
      <c r="Q138" s="82"/>
    </row>
    <row r="139" spans="17:17">
      <c r="Q139" s="82"/>
    </row>
    <row r="140" spans="17:17">
      <c r="Q140" s="82"/>
    </row>
    <row r="141" spans="17:17">
      <c r="Q141" s="82"/>
    </row>
    <row r="142" spans="17:17">
      <c r="Q142" s="82"/>
    </row>
    <row r="143" spans="17:17">
      <c r="Q143" s="82"/>
    </row>
    <row r="144" spans="17:17">
      <c r="Q144" s="82"/>
    </row>
    <row r="145" spans="5:17">
      <c r="Q145" s="82"/>
    </row>
    <row r="146" spans="5:17">
      <c r="Q146" s="82"/>
    </row>
    <row r="147" spans="5:17">
      <c r="Q147" s="82"/>
    </row>
    <row r="148" spans="5:17">
      <c r="Q148" s="82"/>
    </row>
    <row r="149" spans="5:17">
      <c r="Q149" s="82"/>
    </row>
    <row r="150" spans="5:17">
      <c r="Q150" s="82"/>
    </row>
    <row r="151" spans="5:17">
      <c r="Q151" s="82"/>
    </row>
    <row r="152" spans="5:17">
      <c r="Q152" s="82"/>
    </row>
    <row r="153" spans="5:17">
      <c r="Q153" s="82"/>
    </row>
    <row r="154" spans="5:17">
      <c r="Q154" s="82"/>
    </row>
    <row r="155" spans="5:17">
      <c r="Q155" s="82"/>
    </row>
    <row r="156" spans="5:17">
      <c r="Q156" s="82"/>
    </row>
    <row r="157" spans="5:17">
      <c r="Q157" s="82"/>
    </row>
    <row r="158" spans="5:17">
      <c r="E158"/>
      <c r="P158" s="85"/>
      <c r="Q158" s="82"/>
    </row>
    <row r="159" spans="5:17">
      <c r="E159"/>
      <c r="P159" s="85"/>
      <c r="Q159" s="82"/>
    </row>
    <row r="160" spans="5:17">
      <c r="E160"/>
      <c r="P160" s="85"/>
      <c r="Q160" s="82"/>
    </row>
    <row r="161" spans="5:17">
      <c r="E161"/>
      <c r="Q161" s="82"/>
    </row>
    <row r="162" spans="5:17">
      <c r="E162"/>
      <c r="Q162" s="82"/>
    </row>
    <row r="163" spans="5:17">
      <c r="E163"/>
      <c r="Q163" s="82"/>
    </row>
    <row r="164" spans="5:17">
      <c r="E164"/>
      <c r="Q164" s="82"/>
    </row>
    <row r="165" spans="5:17">
      <c r="E165"/>
      <c r="Q165" s="82"/>
    </row>
    <row r="166" spans="5:17">
      <c r="E166"/>
      <c r="Q166" s="82"/>
    </row>
    <row r="167" spans="5:17">
      <c r="E167"/>
      <c r="Q167" s="82"/>
    </row>
    <row r="168" spans="5:17">
      <c r="E168"/>
      <c r="Q168" s="82"/>
    </row>
    <row r="169" spans="5:17">
      <c r="E169"/>
      <c r="Q169" s="82"/>
    </row>
    <row r="170" spans="5:17">
      <c r="E170"/>
      <c r="Q170" s="82"/>
    </row>
    <row r="171" spans="5:17">
      <c r="E171"/>
      <c r="Q171" s="82"/>
    </row>
    <row r="172" spans="5:17">
      <c r="E172"/>
      <c r="Q172" s="82"/>
    </row>
    <row r="173" spans="5:17">
      <c r="E173"/>
      <c r="Q173" s="82"/>
    </row>
    <row r="174" spans="5:17">
      <c r="E174"/>
      <c r="Q174" s="82"/>
    </row>
    <row r="175" spans="5:17">
      <c r="E175"/>
      <c r="Q175" s="82"/>
    </row>
    <row r="176" spans="5:17">
      <c r="E176"/>
      <c r="Q176" s="82"/>
    </row>
    <row r="177" spans="5:17">
      <c r="E177"/>
      <c r="Q177" s="82"/>
    </row>
    <row r="178" spans="5:17">
      <c r="E178"/>
      <c r="Q178" s="82"/>
    </row>
    <row r="179" spans="5:17">
      <c r="E179"/>
      <c r="Q179" s="82"/>
    </row>
    <row r="180" spans="5:17">
      <c r="E180"/>
      <c r="Q180" s="82"/>
    </row>
    <row r="181" spans="5:17">
      <c r="E181"/>
      <c r="Q181" s="82"/>
    </row>
    <row r="182" spans="5:17">
      <c r="E182"/>
      <c r="Q182" s="82"/>
    </row>
    <row r="183" spans="5:17">
      <c r="E183"/>
      <c r="Q183" s="82"/>
    </row>
    <row r="184" spans="5:17">
      <c r="E184"/>
      <c r="Q184" s="82"/>
    </row>
    <row r="185" spans="5:17">
      <c r="E185"/>
      <c r="Q185" s="82"/>
    </row>
    <row r="186" spans="5:17">
      <c r="E186"/>
      <c r="Q186" s="82"/>
    </row>
    <row r="187" spans="5:17">
      <c r="E187"/>
      <c r="Q187" s="82"/>
    </row>
    <row r="188" spans="5:17">
      <c r="E188"/>
      <c r="Q188" s="82"/>
    </row>
    <row r="189" spans="5:17">
      <c r="E189"/>
      <c r="Q189" s="82"/>
    </row>
    <row r="190" spans="5:17">
      <c r="E190"/>
      <c r="Q190" s="82"/>
    </row>
    <row r="191" spans="5:17">
      <c r="E191"/>
      <c r="Q191" s="82"/>
    </row>
    <row r="192" spans="5:17">
      <c r="E192"/>
      <c r="Q192" s="82"/>
    </row>
    <row r="193" spans="5:17">
      <c r="E193"/>
      <c r="Q193" s="82"/>
    </row>
    <row r="194" spans="5:17">
      <c r="E194"/>
      <c r="Q194" s="82"/>
    </row>
    <row r="195" spans="5:17">
      <c r="E195"/>
      <c r="Q195" s="82"/>
    </row>
    <row r="196" spans="5:17">
      <c r="E196"/>
      <c r="Q196" s="82"/>
    </row>
    <row r="197" spans="5:17">
      <c r="E197"/>
      <c r="Q197" s="82"/>
    </row>
    <row r="198" spans="5:17">
      <c r="E198"/>
      <c r="Q198" s="82"/>
    </row>
    <row r="199" spans="5:17">
      <c r="E199"/>
      <c r="Q199" s="82"/>
    </row>
    <row r="200" spans="5:17">
      <c r="E200"/>
      <c r="Q200" s="82"/>
    </row>
    <row r="201" spans="5:17">
      <c r="E201"/>
      <c r="Q201" s="82"/>
    </row>
    <row r="202" spans="5:17">
      <c r="E202"/>
      <c r="Q202" s="82"/>
    </row>
    <row r="203" spans="5:17">
      <c r="E203"/>
      <c r="Q203" s="82"/>
    </row>
    <row r="204" spans="5:17">
      <c r="E204"/>
      <c r="Q204" s="82"/>
    </row>
    <row r="205" spans="5:17">
      <c r="E205"/>
      <c r="Q205" s="82"/>
    </row>
    <row r="206" spans="5:17">
      <c r="E206"/>
      <c r="Q206" s="82"/>
    </row>
    <row r="207" spans="5:17">
      <c r="E207"/>
      <c r="Q207" s="82"/>
    </row>
    <row r="208" spans="5:17">
      <c r="E208"/>
      <c r="Q208" s="82"/>
    </row>
    <row r="209" spans="5:17">
      <c r="E209"/>
      <c r="Q209" s="82"/>
    </row>
    <row r="210" spans="5:17">
      <c r="E210"/>
      <c r="Q210" s="82"/>
    </row>
    <row r="211" spans="5:17">
      <c r="E211"/>
      <c r="Q211" s="82"/>
    </row>
    <row r="212" spans="5:17">
      <c r="E212"/>
      <c r="Q212" s="82"/>
    </row>
    <row r="213" spans="5:17">
      <c r="E213"/>
      <c r="Q213" s="82"/>
    </row>
    <row r="214" spans="5:17">
      <c r="E214"/>
      <c r="Q214" s="82"/>
    </row>
    <row r="215" spans="5:17">
      <c r="E215"/>
      <c r="Q215" s="82"/>
    </row>
    <row r="216" spans="5:17">
      <c r="E216"/>
      <c r="Q216" s="82"/>
    </row>
    <row r="217" spans="5:17">
      <c r="E217"/>
      <c r="Q217" s="82"/>
    </row>
    <row r="218" spans="5:17">
      <c r="E218"/>
      <c r="Q218" s="82"/>
    </row>
    <row r="219" spans="5:17">
      <c r="E219"/>
      <c r="Q219" s="82"/>
    </row>
    <row r="220" spans="5:17">
      <c r="E220"/>
      <c r="Q220" s="82"/>
    </row>
    <row r="221" spans="5:17">
      <c r="E221"/>
      <c r="Q221" s="82"/>
    </row>
    <row r="222" spans="5:17">
      <c r="E222"/>
      <c r="Q222" s="82"/>
    </row>
    <row r="223" spans="5:17">
      <c r="E223"/>
      <c r="Q223" s="82"/>
    </row>
    <row r="224" spans="5:17">
      <c r="E224"/>
      <c r="Q224" s="82"/>
    </row>
    <row r="225" spans="5:17">
      <c r="E225"/>
      <c r="Q225" s="82"/>
    </row>
    <row r="226" spans="5:17">
      <c r="E226"/>
      <c r="Q226" s="82"/>
    </row>
    <row r="227" spans="5:17">
      <c r="E227"/>
      <c r="Q227" s="82"/>
    </row>
    <row r="228" spans="5:17">
      <c r="E228"/>
      <c r="Q228" s="82"/>
    </row>
    <row r="229" spans="5:17">
      <c r="E229"/>
      <c r="Q229" s="82"/>
    </row>
    <row r="230" spans="5:17">
      <c r="E230"/>
      <c r="Q230" s="82"/>
    </row>
    <row r="231" spans="5:17">
      <c r="E231"/>
      <c r="Q231" s="82"/>
    </row>
    <row r="232" spans="5:17">
      <c r="E232"/>
      <c r="Q232" s="82"/>
    </row>
    <row r="233" spans="5:17">
      <c r="E233"/>
      <c r="Q233" s="82"/>
    </row>
    <row r="234" spans="5:17">
      <c r="E234"/>
      <c r="Q234" s="82"/>
    </row>
    <row r="235" spans="5:17">
      <c r="E235"/>
      <c r="Q235" s="82"/>
    </row>
    <row r="236" spans="5:17">
      <c r="E236"/>
      <c r="Q236" s="82"/>
    </row>
    <row r="237" spans="5:17">
      <c r="E237"/>
      <c r="Q237" s="82"/>
    </row>
    <row r="238" spans="5:17">
      <c r="E238"/>
      <c r="Q238" s="82"/>
    </row>
    <row r="239" spans="5:17">
      <c r="E239"/>
      <c r="Q239" s="82"/>
    </row>
    <row r="240" spans="5:17">
      <c r="E240"/>
      <c r="Q240" s="82"/>
    </row>
    <row r="241" spans="5:17">
      <c r="E241"/>
      <c r="Q241" s="82"/>
    </row>
    <row r="242" spans="5:17">
      <c r="E242"/>
      <c r="Q242" s="82"/>
    </row>
    <row r="243" spans="5:17">
      <c r="E243"/>
      <c r="Q243" s="82"/>
    </row>
    <row r="244" spans="5:17">
      <c r="E244"/>
      <c r="Q244" s="82"/>
    </row>
    <row r="245" spans="5:17">
      <c r="E245"/>
      <c r="Q245" s="82"/>
    </row>
    <row r="246" spans="5:17">
      <c r="E246"/>
      <c r="Q246" s="82"/>
    </row>
    <row r="247" spans="5:17">
      <c r="E247"/>
      <c r="Q247" s="82"/>
    </row>
    <row r="248" spans="5:17">
      <c r="E248"/>
      <c r="Q248" s="82"/>
    </row>
    <row r="249" spans="5:17">
      <c r="E249"/>
      <c r="Q249" s="82"/>
    </row>
    <row r="250" spans="5:17">
      <c r="E250"/>
      <c r="Q250" s="82"/>
    </row>
    <row r="251" spans="5:17">
      <c r="E251"/>
      <c r="Q251" s="82"/>
    </row>
    <row r="252" spans="5:17">
      <c r="E252"/>
      <c r="Q252" s="82"/>
    </row>
    <row r="253" spans="5:17">
      <c r="E253"/>
      <c r="Q253" s="82"/>
    </row>
    <row r="254" spans="5:17">
      <c r="E254"/>
      <c r="Q254" s="82"/>
    </row>
    <row r="255" spans="5:17">
      <c r="E255"/>
      <c r="Q255" s="82"/>
    </row>
    <row r="256" spans="5:17">
      <c r="E256"/>
      <c r="Q256" s="82"/>
    </row>
    <row r="257" spans="5:17">
      <c r="E257"/>
      <c r="Q257" s="82"/>
    </row>
    <row r="258" spans="5:17">
      <c r="E258"/>
      <c r="Q258" s="82"/>
    </row>
    <row r="259" spans="5:17">
      <c r="E259"/>
      <c r="Q259" s="82"/>
    </row>
    <row r="260" spans="5:17">
      <c r="E260"/>
      <c r="Q260" s="82"/>
    </row>
    <row r="261" spans="5:17">
      <c r="E261"/>
      <c r="Q261" s="82"/>
    </row>
    <row r="262" spans="5:17">
      <c r="E262"/>
      <c r="Q262" s="82"/>
    </row>
    <row r="263" spans="5:17">
      <c r="E263"/>
      <c r="Q263" s="82"/>
    </row>
    <row r="264" spans="5:17">
      <c r="E264"/>
      <c r="Q264" s="82"/>
    </row>
    <row r="265" spans="5:17">
      <c r="E265"/>
      <c r="Q265" s="82"/>
    </row>
    <row r="266" spans="5:17">
      <c r="E266"/>
      <c r="Q266" s="82"/>
    </row>
    <row r="267" spans="5:17">
      <c r="E267"/>
      <c r="Q267" s="82"/>
    </row>
    <row r="268" spans="5:17">
      <c r="E268"/>
      <c r="Q268" s="82"/>
    </row>
    <row r="269" spans="5:17">
      <c r="E269"/>
      <c r="Q269" s="82"/>
    </row>
    <row r="270" spans="5:17">
      <c r="E270"/>
      <c r="Q270" s="82"/>
    </row>
    <row r="271" spans="5:17">
      <c r="E271"/>
      <c r="Q271" s="82"/>
    </row>
    <row r="272" spans="5:17">
      <c r="E272"/>
      <c r="Q272" s="82"/>
    </row>
    <row r="273" spans="5:17">
      <c r="E273"/>
      <c r="Q273" s="82"/>
    </row>
    <row r="274" spans="5:17">
      <c r="E274"/>
      <c r="Q274" s="82"/>
    </row>
    <row r="275" spans="5:17">
      <c r="E275"/>
      <c r="Q275" s="82"/>
    </row>
    <row r="276" spans="5:17">
      <c r="E276"/>
      <c r="Q276" s="82"/>
    </row>
    <row r="277" spans="5:17">
      <c r="E277"/>
      <c r="Q277" s="82"/>
    </row>
    <row r="278" spans="5:17">
      <c r="E278"/>
      <c r="Q278" s="82"/>
    </row>
    <row r="279" spans="5:17">
      <c r="E279"/>
      <c r="Q279" s="82"/>
    </row>
    <row r="280" spans="5:17">
      <c r="E280"/>
      <c r="Q280" s="82"/>
    </row>
    <row r="281" spans="5:17">
      <c r="E281"/>
      <c r="Q281" s="82"/>
    </row>
    <row r="282" spans="5:17">
      <c r="E282"/>
      <c r="Q282" s="82"/>
    </row>
    <row r="283" spans="5:17">
      <c r="E283"/>
      <c r="Q283" s="82"/>
    </row>
    <row r="284" spans="5:17">
      <c r="E284"/>
      <c r="Q284" s="82"/>
    </row>
    <row r="285" spans="5:17">
      <c r="E285"/>
      <c r="Q285" s="82"/>
    </row>
    <row r="286" spans="5:17">
      <c r="E286"/>
      <c r="Q286" s="82"/>
    </row>
    <row r="287" spans="5:17">
      <c r="E287"/>
      <c r="Q287" s="82"/>
    </row>
    <row r="288" spans="5:17">
      <c r="E288"/>
      <c r="Q288" s="82"/>
    </row>
    <row r="289" spans="5:17">
      <c r="E289"/>
      <c r="Q289" s="82"/>
    </row>
    <row r="290" spans="5:17">
      <c r="E290"/>
      <c r="Q290" s="82"/>
    </row>
    <row r="291" spans="5:17">
      <c r="E291"/>
      <c r="Q291" s="82"/>
    </row>
    <row r="292" spans="5:17">
      <c r="E292"/>
      <c r="Q292" s="82"/>
    </row>
    <row r="293" spans="5:17">
      <c r="E293"/>
      <c r="Q293" s="82"/>
    </row>
    <row r="294" spans="5:17">
      <c r="E294"/>
      <c r="Q294" s="82"/>
    </row>
    <row r="295" spans="5:17">
      <c r="E295"/>
      <c r="Q295" s="82"/>
    </row>
    <row r="296" spans="5:17">
      <c r="E296"/>
      <c r="Q296" s="82"/>
    </row>
    <row r="297" spans="5:17">
      <c r="E297"/>
      <c r="Q297" s="82"/>
    </row>
    <row r="298" spans="5:17">
      <c r="E298"/>
      <c r="Q298" s="82"/>
    </row>
    <row r="299" spans="5:17">
      <c r="E299"/>
      <c r="Q299" s="82"/>
    </row>
    <row r="300" spans="5:17">
      <c r="E300"/>
      <c r="Q300" s="82"/>
    </row>
    <row r="301" spans="5:17">
      <c r="E301"/>
      <c r="Q301" s="82"/>
    </row>
    <row r="302" spans="5:17">
      <c r="E302"/>
      <c r="Q302" s="82"/>
    </row>
    <row r="303" spans="5:17">
      <c r="E303"/>
      <c r="Q303" s="82"/>
    </row>
    <row r="304" spans="5:17">
      <c r="E304"/>
      <c r="Q304" s="82"/>
    </row>
    <row r="305" spans="5:17">
      <c r="E305"/>
      <c r="Q305" s="82"/>
    </row>
    <row r="306" spans="5:17">
      <c r="E306"/>
      <c r="Q306" s="82"/>
    </row>
    <row r="307" spans="5:17">
      <c r="E307"/>
      <c r="Q307" s="82"/>
    </row>
    <row r="308" spans="5:17">
      <c r="E308"/>
      <c r="Q308" s="82"/>
    </row>
    <row r="309" spans="5:17">
      <c r="E309"/>
      <c r="Q309" s="82"/>
    </row>
    <row r="310" spans="5:17">
      <c r="E310"/>
      <c r="Q310" s="82"/>
    </row>
    <row r="311" spans="5:17">
      <c r="E311"/>
      <c r="Q311" s="82"/>
    </row>
    <row r="312" spans="5:17">
      <c r="E312"/>
      <c r="Q312" s="82"/>
    </row>
    <row r="313" spans="5:17">
      <c r="E313"/>
      <c r="Q313" s="82"/>
    </row>
    <row r="314" spans="5:17">
      <c r="E314"/>
      <c r="Q314" s="82"/>
    </row>
    <row r="315" spans="5:17">
      <c r="E315"/>
      <c r="Q315" s="82"/>
    </row>
    <row r="316" spans="5:17">
      <c r="E316"/>
      <c r="Q316" s="82"/>
    </row>
    <row r="317" spans="5:17">
      <c r="E317"/>
      <c r="Q317" s="82"/>
    </row>
    <row r="318" spans="5:17">
      <c r="E318"/>
      <c r="Q318" s="82"/>
    </row>
    <row r="319" spans="5:17">
      <c r="E319"/>
      <c r="Q319" s="82"/>
    </row>
    <row r="320" spans="5:17">
      <c r="E320"/>
      <c r="Q320" s="82"/>
    </row>
    <row r="321" spans="5:17">
      <c r="E321"/>
      <c r="Q321" s="82"/>
    </row>
    <row r="322" spans="5:17">
      <c r="E322"/>
      <c r="Q322" s="82"/>
    </row>
    <row r="323" spans="5:17">
      <c r="E323"/>
      <c r="Q323" s="82"/>
    </row>
    <row r="324" spans="5:17">
      <c r="E324"/>
      <c r="Q324" s="82"/>
    </row>
    <row r="325" spans="5:17">
      <c r="E325"/>
      <c r="Q325" s="82"/>
    </row>
    <row r="326" spans="5:17">
      <c r="E326"/>
      <c r="Q326" s="82"/>
    </row>
    <row r="327" spans="5:17">
      <c r="E327"/>
      <c r="Q327" s="82"/>
    </row>
    <row r="328" spans="5:17">
      <c r="E328"/>
      <c r="Q328" s="82"/>
    </row>
    <row r="329" spans="5:17">
      <c r="E329"/>
      <c r="Q329" s="82"/>
    </row>
    <row r="330" spans="5:17">
      <c r="E330"/>
      <c r="Q330" s="82"/>
    </row>
    <row r="331" spans="5:17">
      <c r="E331"/>
      <c r="Q331" s="82"/>
    </row>
    <row r="332" spans="5:17">
      <c r="E332"/>
      <c r="Q332" s="82"/>
    </row>
    <row r="333" spans="5:17">
      <c r="E333"/>
      <c r="Q333" s="82"/>
    </row>
    <row r="334" spans="5:17">
      <c r="E334"/>
      <c r="Q334" s="82"/>
    </row>
    <row r="335" spans="5:17">
      <c r="E335"/>
      <c r="Q335" s="82"/>
    </row>
    <row r="336" spans="5:17">
      <c r="E336"/>
      <c r="Q336" s="82"/>
    </row>
    <row r="337" spans="5:17">
      <c r="E337"/>
      <c r="Q337" s="82"/>
    </row>
    <row r="338" spans="5:17">
      <c r="E338"/>
      <c r="Q338" s="82"/>
    </row>
    <row r="339" spans="5:17">
      <c r="E339"/>
      <c r="Q339" s="82"/>
    </row>
    <row r="340" spans="5:17">
      <c r="E340"/>
      <c r="Q340" s="82"/>
    </row>
    <row r="341" spans="5:17">
      <c r="E341"/>
      <c r="Q341" s="82"/>
    </row>
    <row r="342" spans="5:17">
      <c r="E342"/>
      <c r="Q342" s="82"/>
    </row>
    <row r="343" spans="5:17">
      <c r="E343"/>
      <c r="Q343" s="82"/>
    </row>
    <row r="344" spans="5:17">
      <c r="E344"/>
      <c r="Q344" s="82"/>
    </row>
    <row r="345" spans="5:17">
      <c r="E345"/>
      <c r="Q345" s="82"/>
    </row>
    <row r="346" spans="5:17">
      <c r="E346"/>
      <c r="Q346" s="82"/>
    </row>
    <row r="347" spans="5:17">
      <c r="E347"/>
      <c r="Q347" s="82"/>
    </row>
    <row r="348" spans="5:17">
      <c r="E348"/>
      <c r="Q348" s="82"/>
    </row>
    <row r="349" spans="5:17">
      <c r="E349"/>
      <c r="Q349" s="82"/>
    </row>
    <row r="350" spans="5:17">
      <c r="E350"/>
      <c r="Q350" s="82"/>
    </row>
    <row r="351" spans="5:17">
      <c r="E351"/>
      <c r="Q351" s="82"/>
    </row>
    <row r="352" spans="5:17">
      <c r="E352"/>
      <c r="Q352" s="82"/>
    </row>
    <row r="353" spans="5:17">
      <c r="E353"/>
      <c r="Q353" s="82"/>
    </row>
    <row r="354" spans="5:17">
      <c r="E354"/>
      <c r="Q354" s="82"/>
    </row>
    <row r="355" spans="5:17">
      <c r="E355"/>
      <c r="Q355" s="82"/>
    </row>
    <row r="356" spans="5:17">
      <c r="E356"/>
      <c r="Q356" s="82"/>
    </row>
    <row r="357" spans="5:17">
      <c r="E357"/>
      <c r="Q357" s="82"/>
    </row>
    <row r="358" spans="5:17">
      <c r="E358"/>
      <c r="Q358" s="82"/>
    </row>
    <row r="359" spans="5:17">
      <c r="E359"/>
      <c r="Q359" s="82"/>
    </row>
    <row r="360" spans="5:17">
      <c r="E360"/>
      <c r="Q360" s="82"/>
    </row>
    <row r="361" spans="5:17">
      <c r="E361"/>
      <c r="Q361" s="82"/>
    </row>
    <row r="362" spans="5:17">
      <c r="E362"/>
      <c r="Q362" s="82"/>
    </row>
    <row r="363" spans="5:17">
      <c r="E363"/>
      <c r="Q363" s="82"/>
    </row>
    <row r="364" spans="5:17">
      <c r="E364"/>
      <c r="Q364" s="82"/>
    </row>
    <row r="365" spans="5:17">
      <c r="E365"/>
      <c r="Q365" s="82"/>
    </row>
    <row r="366" spans="5:17">
      <c r="E366"/>
      <c r="Q366" s="82"/>
    </row>
    <row r="367" spans="5:17">
      <c r="E367"/>
      <c r="Q367" s="82"/>
    </row>
    <row r="368" spans="5:17">
      <c r="E368"/>
      <c r="Q368" s="82"/>
    </row>
    <row r="369" spans="5:17">
      <c r="E369"/>
      <c r="Q369" s="82"/>
    </row>
    <row r="370" spans="5:17">
      <c r="E370"/>
      <c r="Q370" s="82"/>
    </row>
    <row r="371" spans="5:17">
      <c r="E371"/>
      <c r="Q371" s="82"/>
    </row>
    <row r="372" spans="5:17">
      <c r="E372"/>
      <c r="Q372" s="82"/>
    </row>
    <row r="373" spans="5:17">
      <c r="E373"/>
      <c r="Q373" s="82"/>
    </row>
    <row r="374" spans="5:17">
      <c r="E374"/>
      <c r="Q374" s="82"/>
    </row>
    <row r="375" spans="5:17">
      <c r="E375"/>
      <c r="Q375" s="82"/>
    </row>
    <row r="376" spans="5:17">
      <c r="E376"/>
      <c r="Q376" s="82"/>
    </row>
    <row r="377" spans="5:17">
      <c r="E377"/>
      <c r="Q377" s="82"/>
    </row>
    <row r="378" spans="5:17">
      <c r="E378"/>
      <c r="Q378" s="82"/>
    </row>
    <row r="379" spans="5:17">
      <c r="E379"/>
      <c r="Q379" s="82"/>
    </row>
    <row r="380" spans="5:17">
      <c r="E380"/>
      <c r="Q380" s="82"/>
    </row>
    <row r="381" spans="5:17">
      <c r="E381"/>
      <c r="Q381" s="82"/>
    </row>
    <row r="382" spans="5:17">
      <c r="E382"/>
      <c r="Q382" s="82"/>
    </row>
    <row r="383" spans="5:17">
      <c r="E383"/>
      <c r="Q383" s="82"/>
    </row>
    <row r="384" spans="5:17">
      <c r="E384"/>
      <c r="Q384" s="82"/>
    </row>
    <row r="385" spans="5:17">
      <c r="E385"/>
      <c r="Q385" s="82"/>
    </row>
    <row r="386" spans="5:17">
      <c r="E386"/>
      <c r="Q386" s="82"/>
    </row>
    <row r="387" spans="5:17">
      <c r="E387"/>
      <c r="Q387" s="82"/>
    </row>
    <row r="388" spans="5:17">
      <c r="E388"/>
      <c r="Q388" s="82"/>
    </row>
    <row r="389" spans="5:17">
      <c r="E389"/>
      <c r="Q389" s="82"/>
    </row>
    <row r="390" spans="5:17">
      <c r="E390"/>
      <c r="Q390" s="82"/>
    </row>
    <row r="391" spans="5:17">
      <c r="E391"/>
      <c r="Q391" s="82"/>
    </row>
    <row r="392" spans="5:17">
      <c r="E392"/>
      <c r="Q392" s="82"/>
    </row>
    <row r="393" spans="5:17">
      <c r="E393"/>
      <c r="Q393" s="82"/>
    </row>
    <row r="394" spans="5:17">
      <c r="E394"/>
      <c r="Q394" s="82"/>
    </row>
    <row r="395" spans="5:17">
      <c r="E395"/>
      <c r="Q395" s="82"/>
    </row>
    <row r="396" spans="5:17">
      <c r="E396"/>
      <c r="Q396" s="82"/>
    </row>
    <row r="397" spans="5:17">
      <c r="E397"/>
      <c r="Q397" s="82"/>
    </row>
    <row r="398" spans="5:17">
      <c r="E398"/>
      <c r="Q398" s="82"/>
    </row>
    <row r="399" spans="5:17">
      <c r="E399"/>
      <c r="Q399" s="82"/>
    </row>
    <row r="400" spans="5:17">
      <c r="E400"/>
      <c r="Q400" s="82"/>
    </row>
    <row r="401" spans="5:17">
      <c r="E401"/>
      <c r="Q401" s="82"/>
    </row>
    <row r="402" spans="5:17">
      <c r="E402"/>
      <c r="Q402" s="82"/>
    </row>
    <row r="403" spans="5:17">
      <c r="E403"/>
      <c r="Q403" s="82"/>
    </row>
    <row r="404" spans="5:17">
      <c r="E404"/>
      <c r="Q404" s="82"/>
    </row>
    <row r="405" spans="5:17">
      <c r="E405"/>
      <c r="Q405" s="82"/>
    </row>
    <row r="406" spans="5:17">
      <c r="E406"/>
      <c r="Q406" s="82"/>
    </row>
    <row r="407" spans="5:17">
      <c r="E407"/>
      <c r="Q407" s="82"/>
    </row>
    <row r="408" spans="5:17">
      <c r="E408"/>
      <c r="Q408" s="82"/>
    </row>
    <row r="409" spans="5:17">
      <c r="E409"/>
      <c r="Q409" s="82"/>
    </row>
    <row r="410" spans="5:17">
      <c r="E410"/>
      <c r="Q410" s="82"/>
    </row>
    <row r="411" spans="5:17">
      <c r="E411"/>
      <c r="Q411" s="82"/>
    </row>
    <row r="412" spans="5:17">
      <c r="E412"/>
      <c r="Q412" s="82"/>
    </row>
    <row r="413" spans="5:17">
      <c r="E413"/>
      <c r="Q413" s="82"/>
    </row>
    <row r="414" spans="5:17">
      <c r="E414"/>
      <c r="Q414" s="82"/>
    </row>
    <row r="415" spans="5:17">
      <c r="E415"/>
      <c r="Q415" s="82"/>
    </row>
    <row r="416" spans="5:17">
      <c r="E416"/>
      <c r="Q416" s="82"/>
    </row>
    <row r="417" spans="5:17">
      <c r="E417"/>
      <c r="Q417" s="82"/>
    </row>
    <row r="418" spans="5:17">
      <c r="E418"/>
      <c r="Q418" s="82"/>
    </row>
    <row r="419" spans="5:17">
      <c r="E419"/>
      <c r="Q419" s="82"/>
    </row>
    <row r="420" spans="5:17">
      <c r="E420"/>
      <c r="Q420" s="82"/>
    </row>
    <row r="421" spans="5:17">
      <c r="E421"/>
      <c r="Q421" s="82"/>
    </row>
    <row r="422" spans="5:17">
      <c r="E422"/>
      <c r="Q422" s="82"/>
    </row>
    <row r="423" spans="5:17">
      <c r="E423"/>
      <c r="Q423" s="82"/>
    </row>
    <row r="424" spans="5:17">
      <c r="E424"/>
      <c r="Q424" s="82"/>
    </row>
    <row r="425" spans="5:17">
      <c r="E425"/>
      <c r="Q425" s="82"/>
    </row>
    <row r="426" spans="5:17">
      <c r="E426"/>
      <c r="Q426" s="82"/>
    </row>
    <row r="427" spans="5:17">
      <c r="E427"/>
      <c r="Q427" s="82"/>
    </row>
    <row r="428" spans="5:17">
      <c r="E428"/>
      <c r="Q428" s="82"/>
    </row>
    <row r="429" spans="5:17">
      <c r="E429"/>
      <c r="Q429" s="82"/>
    </row>
    <row r="430" spans="5:17">
      <c r="E430"/>
      <c r="Q430" s="82"/>
    </row>
    <row r="431" spans="5:17">
      <c r="E431"/>
      <c r="Q431" s="82"/>
    </row>
    <row r="432" spans="5:17">
      <c r="E432"/>
      <c r="Q432" s="82"/>
    </row>
    <row r="433" spans="5:17">
      <c r="E433"/>
      <c r="Q433" s="82"/>
    </row>
    <row r="434" spans="5:17">
      <c r="E434"/>
      <c r="Q434" s="82"/>
    </row>
    <row r="435" spans="5:17">
      <c r="E435"/>
      <c r="Q435" s="82"/>
    </row>
    <row r="436" spans="5:17">
      <c r="E436"/>
      <c r="Q436" s="82"/>
    </row>
    <row r="437" spans="5:17">
      <c r="E437"/>
      <c r="Q437" s="82"/>
    </row>
    <row r="438" spans="5:17">
      <c r="E438"/>
      <c r="Q438" s="82"/>
    </row>
    <row r="439" spans="5:17">
      <c r="E439"/>
      <c r="Q439" s="82"/>
    </row>
    <row r="440" spans="5:17">
      <c r="E440"/>
      <c r="Q440" s="82"/>
    </row>
    <row r="441" spans="5:17">
      <c r="E441"/>
      <c r="Q441" s="82"/>
    </row>
    <row r="442" spans="5:17">
      <c r="E442"/>
      <c r="Q442" s="82"/>
    </row>
    <row r="443" spans="5:17">
      <c r="E443"/>
      <c r="Q443" s="82"/>
    </row>
    <row r="444" spans="5:17">
      <c r="E444"/>
      <c r="Q444" s="82"/>
    </row>
    <row r="445" spans="5:17">
      <c r="E445"/>
      <c r="Q445" s="82"/>
    </row>
    <row r="446" spans="5:17">
      <c r="E446"/>
      <c r="Q446" s="82"/>
    </row>
    <row r="447" spans="5:17">
      <c r="E447"/>
      <c r="Q447" s="82"/>
    </row>
    <row r="448" spans="5:17">
      <c r="E448"/>
      <c r="Q448" s="82"/>
    </row>
    <row r="449" spans="5:17">
      <c r="E449"/>
      <c r="Q449" s="82"/>
    </row>
    <row r="450" spans="5:17">
      <c r="E450"/>
      <c r="Q450" s="82"/>
    </row>
    <row r="451" spans="5:17">
      <c r="E451"/>
      <c r="Q451" s="82"/>
    </row>
    <row r="452" spans="5:17">
      <c r="E452"/>
      <c r="Q452" s="82"/>
    </row>
    <row r="453" spans="5:17">
      <c r="E453"/>
      <c r="Q453" s="82"/>
    </row>
    <row r="454" spans="5:17">
      <c r="E454"/>
      <c r="Q454" s="82"/>
    </row>
    <row r="455" spans="5:17">
      <c r="E455"/>
      <c r="Q455" s="82"/>
    </row>
    <row r="456" spans="5:17">
      <c r="E456"/>
      <c r="Q456" s="82"/>
    </row>
    <row r="457" spans="5:17">
      <c r="E457"/>
      <c r="Q457" s="82"/>
    </row>
    <row r="458" spans="5:17">
      <c r="E458"/>
      <c r="Q458" s="82"/>
    </row>
    <row r="459" spans="5:17">
      <c r="E459"/>
      <c r="Q459" s="82"/>
    </row>
    <row r="460" spans="5:17">
      <c r="E460"/>
      <c r="Q460" s="82"/>
    </row>
    <row r="461" spans="5:17">
      <c r="E461"/>
      <c r="Q461" s="82"/>
    </row>
    <row r="462" spans="5:17">
      <c r="E462"/>
      <c r="Q462" s="82"/>
    </row>
    <row r="463" spans="5:17">
      <c r="E463"/>
      <c r="Q463" s="82"/>
    </row>
    <row r="464" spans="5:17">
      <c r="E464"/>
      <c r="Q464" s="82"/>
    </row>
    <row r="465" spans="5:17">
      <c r="E465"/>
      <c r="Q465" s="82"/>
    </row>
    <row r="466" spans="5:17">
      <c r="E466"/>
      <c r="Q466" s="82"/>
    </row>
    <row r="467" spans="5:17">
      <c r="E467"/>
      <c r="Q467" s="82"/>
    </row>
    <row r="468" spans="5:17">
      <c r="E468"/>
      <c r="Q468" s="82"/>
    </row>
    <row r="469" spans="5:17">
      <c r="E469"/>
      <c r="Q469" s="82"/>
    </row>
    <row r="470" spans="5:17">
      <c r="E470"/>
      <c r="Q470" s="82"/>
    </row>
    <row r="471" spans="5:17">
      <c r="E471"/>
      <c r="Q471" s="82"/>
    </row>
    <row r="472" spans="5:17">
      <c r="E472"/>
      <c r="Q472" s="82"/>
    </row>
    <row r="473" spans="5:17">
      <c r="E473"/>
      <c r="Q473" s="82"/>
    </row>
    <row r="474" spans="5:17">
      <c r="E474"/>
      <c r="Q474" s="82"/>
    </row>
    <row r="475" spans="5:17">
      <c r="E475"/>
      <c r="Q475" s="82"/>
    </row>
    <row r="476" spans="5:17">
      <c r="E476"/>
      <c r="Q476" s="82"/>
    </row>
    <row r="477" spans="5:17">
      <c r="E477"/>
      <c r="Q477" s="82"/>
    </row>
    <row r="478" spans="5:17">
      <c r="E478"/>
      <c r="Q478" s="82"/>
    </row>
    <row r="479" spans="5:17">
      <c r="E479"/>
      <c r="Q479" s="82"/>
    </row>
    <row r="480" spans="5:17">
      <c r="E480"/>
      <c r="Q480" s="82"/>
    </row>
    <row r="481" spans="5:17">
      <c r="E481"/>
      <c r="Q481" s="82"/>
    </row>
    <row r="482" spans="5:17">
      <c r="E482"/>
      <c r="Q482" s="82"/>
    </row>
    <row r="483" spans="5:17">
      <c r="E483"/>
      <c r="Q483" s="82"/>
    </row>
    <row r="484" spans="5:17">
      <c r="E484"/>
      <c r="Q484" s="82"/>
    </row>
    <row r="485" spans="5:17">
      <c r="E485"/>
      <c r="Q485" s="82"/>
    </row>
    <row r="486" spans="5:17">
      <c r="E486"/>
      <c r="Q486" s="82"/>
    </row>
    <row r="487" spans="5:17">
      <c r="E487"/>
      <c r="Q487" s="82"/>
    </row>
    <row r="488" spans="5:17">
      <c r="E488"/>
      <c r="Q488" s="82"/>
    </row>
    <row r="489" spans="5:17">
      <c r="E489"/>
      <c r="Q489" s="82"/>
    </row>
    <row r="490" spans="5:17">
      <c r="E490"/>
      <c r="Q490" s="82"/>
    </row>
    <row r="491" spans="5:17">
      <c r="E491"/>
      <c r="Q491" s="82"/>
    </row>
    <row r="492" spans="5:17">
      <c r="E492"/>
      <c r="Q492" s="82"/>
    </row>
    <row r="493" spans="5:17">
      <c r="E493"/>
      <c r="Q493" s="82"/>
    </row>
    <row r="494" spans="5:17">
      <c r="E494"/>
      <c r="Q494" s="82"/>
    </row>
    <row r="495" spans="5:17">
      <c r="E495"/>
      <c r="Q495" s="82"/>
    </row>
    <row r="496" spans="5:17">
      <c r="E496"/>
      <c r="Q496" s="82"/>
    </row>
    <row r="497" spans="5:17">
      <c r="E497"/>
      <c r="Q497" s="82"/>
    </row>
    <row r="498" spans="5:17">
      <c r="E498"/>
      <c r="Q498" s="82"/>
    </row>
    <row r="499" spans="5:17">
      <c r="E499"/>
      <c r="Q499" s="82"/>
    </row>
    <row r="500" spans="5:17">
      <c r="E500"/>
      <c r="Q500" s="82"/>
    </row>
    <row r="501" spans="5:17">
      <c r="E501"/>
      <c r="Q501" s="82"/>
    </row>
    <row r="502" spans="5:17">
      <c r="E502"/>
      <c r="Q502" s="82"/>
    </row>
    <row r="503" spans="5:17">
      <c r="E503"/>
      <c r="Q503" s="82"/>
    </row>
    <row r="504" spans="5:17">
      <c r="E504"/>
      <c r="Q504" s="82"/>
    </row>
    <row r="505" spans="5:17">
      <c r="E505"/>
      <c r="Q505" s="82"/>
    </row>
    <row r="506" spans="5:17">
      <c r="E506"/>
      <c r="Q506" s="82"/>
    </row>
    <row r="507" spans="5:17">
      <c r="E507"/>
      <c r="Q507" s="82"/>
    </row>
    <row r="508" spans="5:17">
      <c r="E508"/>
      <c r="Q508" s="82"/>
    </row>
    <row r="509" spans="5:17">
      <c r="E509"/>
      <c r="Q509" s="82"/>
    </row>
    <row r="510" spans="5:17">
      <c r="E510"/>
      <c r="Q510" s="82"/>
    </row>
    <row r="511" spans="5:17">
      <c r="E511"/>
      <c r="Q511" s="82"/>
    </row>
    <row r="512" spans="5:17">
      <c r="E512"/>
      <c r="Q512" s="82"/>
    </row>
    <row r="513" spans="5:17">
      <c r="E513"/>
      <c r="Q513" s="82"/>
    </row>
    <row r="514" spans="5:17">
      <c r="E514"/>
      <c r="Q514" s="82"/>
    </row>
    <row r="515" spans="5:17">
      <c r="E515"/>
      <c r="Q515" s="82"/>
    </row>
    <row r="516" spans="5:17">
      <c r="E516"/>
      <c r="Q516" s="82"/>
    </row>
    <row r="517" spans="5:17">
      <c r="E517"/>
      <c r="Q517" s="82"/>
    </row>
    <row r="518" spans="5:17">
      <c r="E518"/>
      <c r="Q518" s="82"/>
    </row>
    <row r="519" spans="5:17">
      <c r="E519"/>
      <c r="Q519" s="82"/>
    </row>
    <row r="520" spans="5:17">
      <c r="E520"/>
      <c r="Q520" s="82"/>
    </row>
    <row r="521" spans="5:17">
      <c r="E521"/>
      <c r="Q521" s="82"/>
    </row>
    <row r="522" spans="5:17">
      <c r="E522"/>
      <c r="Q522" s="82"/>
    </row>
    <row r="523" spans="5:17">
      <c r="E523"/>
      <c r="Q523" s="82"/>
    </row>
    <row r="524" spans="5:17">
      <c r="E524"/>
      <c r="Q524" s="82"/>
    </row>
    <row r="525" spans="5:17">
      <c r="E525"/>
      <c r="Q525" s="82"/>
    </row>
    <row r="526" spans="5:17">
      <c r="E526"/>
      <c r="Q526" s="82"/>
    </row>
    <row r="527" spans="5:17">
      <c r="E527"/>
      <c r="Q527" s="82"/>
    </row>
    <row r="528" spans="5:17">
      <c r="E528"/>
      <c r="Q528" s="82"/>
    </row>
    <row r="529" spans="5:17">
      <c r="E529"/>
      <c r="Q529" s="82"/>
    </row>
    <row r="530" spans="5:17">
      <c r="E530"/>
      <c r="Q530" s="82"/>
    </row>
    <row r="531" spans="5:17">
      <c r="E531"/>
      <c r="Q531" s="82"/>
    </row>
    <row r="532" spans="5:17">
      <c r="E532"/>
      <c r="Q532" s="82"/>
    </row>
    <row r="533" spans="5:17">
      <c r="E533"/>
      <c r="Q533" s="82"/>
    </row>
    <row r="534" spans="5:17">
      <c r="E534"/>
      <c r="Q534" s="82"/>
    </row>
    <row r="535" spans="5:17">
      <c r="E535"/>
      <c r="Q535" s="82"/>
    </row>
    <row r="536" spans="5:17">
      <c r="E536"/>
      <c r="Q536" s="82"/>
    </row>
    <row r="537" spans="5:17">
      <c r="E537"/>
      <c r="Q537" s="82"/>
    </row>
    <row r="538" spans="5:17">
      <c r="E538"/>
      <c r="Q538" s="82"/>
    </row>
    <row r="539" spans="5:17">
      <c r="E539"/>
      <c r="Q539" s="82"/>
    </row>
    <row r="540" spans="5:17">
      <c r="E540"/>
      <c r="Q540" s="82"/>
    </row>
    <row r="541" spans="5:17">
      <c r="E541"/>
      <c r="Q541" s="82"/>
    </row>
    <row r="542" spans="5:17">
      <c r="E542"/>
      <c r="Q542" s="82"/>
    </row>
    <row r="543" spans="5:17">
      <c r="E543"/>
      <c r="Q543" s="82"/>
    </row>
    <row r="544" spans="5:17">
      <c r="E544"/>
      <c r="Q544" s="82"/>
    </row>
    <row r="545" spans="5:17">
      <c r="E545"/>
      <c r="Q545" s="82"/>
    </row>
    <row r="546" spans="5:17">
      <c r="E546"/>
      <c r="Q546" s="82"/>
    </row>
    <row r="547" spans="5:17">
      <c r="E547"/>
      <c r="Q547" s="82"/>
    </row>
    <row r="548" spans="5:17">
      <c r="E548"/>
      <c r="Q548" s="82"/>
    </row>
    <row r="549" spans="5:17">
      <c r="E549"/>
      <c r="Q549" s="82"/>
    </row>
    <row r="550" spans="5:17">
      <c r="E550"/>
      <c r="Q550" s="82"/>
    </row>
    <row r="551" spans="5:17">
      <c r="E551"/>
      <c r="Q551" s="82"/>
    </row>
    <row r="552" spans="5:17">
      <c r="E552"/>
      <c r="Q552" s="82"/>
    </row>
    <row r="553" spans="5:17">
      <c r="E553"/>
      <c r="Q553" s="82"/>
    </row>
    <row r="554" spans="5:17">
      <c r="E554"/>
      <c r="Q554" s="82"/>
    </row>
    <row r="555" spans="5:17">
      <c r="E555"/>
      <c r="Q555" s="82"/>
    </row>
    <row r="556" spans="5:17">
      <c r="E556"/>
      <c r="Q556" s="82"/>
    </row>
    <row r="557" spans="5:17">
      <c r="E557"/>
      <c r="Q557" s="82"/>
    </row>
    <row r="558" spans="5:17">
      <c r="E558"/>
      <c r="Q558" s="82"/>
    </row>
    <row r="559" spans="5:17">
      <c r="E559"/>
      <c r="Q559" s="82"/>
    </row>
    <row r="560" spans="5:17">
      <c r="E560"/>
      <c r="Q560" s="82"/>
    </row>
    <row r="561" spans="5:17">
      <c r="E561"/>
      <c r="Q561" s="82"/>
    </row>
    <row r="562" spans="5:17">
      <c r="E562"/>
      <c r="Q562" s="82"/>
    </row>
    <row r="563" spans="5:17">
      <c r="E563"/>
      <c r="Q563" s="82"/>
    </row>
    <row r="564" spans="5:17">
      <c r="E564"/>
      <c r="Q564" s="82"/>
    </row>
    <row r="565" spans="5:17">
      <c r="E565"/>
      <c r="Q565" s="82"/>
    </row>
    <row r="566" spans="5:17">
      <c r="E566"/>
      <c r="Q566" s="82"/>
    </row>
    <row r="567" spans="5:17">
      <c r="E567"/>
      <c r="Q567" s="82"/>
    </row>
    <row r="568" spans="5:17">
      <c r="E568"/>
      <c r="Q568" s="82"/>
    </row>
    <row r="569" spans="5:17">
      <c r="E569"/>
      <c r="Q569" s="82"/>
    </row>
    <row r="570" spans="5:17">
      <c r="E570"/>
      <c r="Q570" s="82"/>
    </row>
    <row r="571" spans="5:17">
      <c r="E571"/>
      <c r="Q571" s="82"/>
    </row>
    <row r="572" spans="5:17">
      <c r="E572"/>
      <c r="Q572" s="82"/>
    </row>
    <row r="573" spans="5:17">
      <c r="E573"/>
      <c r="Q573" s="82"/>
    </row>
    <row r="574" spans="5:17">
      <c r="E574"/>
      <c r="Q574" s="82"/>
    </row>
    <row r="575" spans="5:17">
      <c r="E575"/>
      <c r="Q575" s="82"/>
    </row>
    <row r="576" spans="5:17">
      <c r="E576"/>
      <c r="Q576" s="82"/>
    </row>
    <row r="577" spans="5:17">
      <c r="E577"/>
      <c r="Q577" s="82"/>
    </row>
    <row r="578" spans="5:17">
      <c r="E578"/>
      <c r="Q578" s="82"/>
    </row>
    <row r="579" spans="5:17">
      <c r="E579"/>
      <c r="Q579" s="82"/>
    </row>
    <row r="580" spans="5:17">
      <c r="E580"/>
      <c r="Q580" s="82"/>
    </row>
    <row r="581" spans="5:17">
      <c r="E581"/>
      <c r="Q581" s="82"/>
    </row>
    <row r="582" spans="5:17">
      <c r="E582"/>
      <c r="Q582" s="82"/>
    </row>
    <row r="583" spans="5:17">
      <c r="E583"/>
      <c r="Q583" s="82"/>
    </row>
    <row r="584" spans="5:17">
      <c r="E584"/>
      <c r="Q584" s="82"/>
    </row>
    <row r="585" spans="5:17">
      <c r="E585"/>
      <c r="Q585" s="82"/>
    </row>
    <row r="586" spans="5:17">
      <c r="E586"/>
      <c r="Q586" s="82"/>
    </row>
    <row r="587" spans="5:17">
      <c r="E587"/>
      <c r="Q587" s="82"/>
    </row>
    <row r="588" spans="5:17">
      <c r="E588"/>
      <c r="Q588" s="82"/>
    </row>
    <row r="589" spans="5:17">
      <c r="E589"/>
      <c r="Q589" s="82"/>
    </row>
    <row r="590" spans="5:17">
      <c r="Q590" s="82"/>
    </row>
    <row r="591" spans="5:17">
      <c r="Q591" s="82"/>
    </row>
    <row r="592" spans="5:17">
      <c r="Q592" s="82"/>
    </row>
    <row r="593" spans="17:17">
      <c r="Q593" s="82"/>
    </row>
    <row r="594" spans="17:17">
      <c r="Q594" s="82"/>
    </row>
    <row r="595" spans="17:17">
      <c r="Q595" s="82"/>
    </row>
    <row r="596" spans="17:17">
      <c r="Q596" s="82"/>
    </row>
    <row r="597" spans="17:17">
      <c r="Q597" s="82"/>
    </row>
    <row r="598" spans="17:17">
      <c r="Q598" s="82"/>
    </row>
    <row r="599" spans="17:17">
      <c r="Q599" s="82"/>
    </row>
    <row r="600" spans="17:17">
      <c r="Q600" s="82"/>
    </row>
    <row r="601" spans="17:17">
      <c r="Q601" s="82"/>
    </row>
    <row r="602" spans="17:17">
      <c r="Q602" s="82"/>
    </row>
    <row r="603" spans="17:17">
      <c r="Q603" s="82"/>
    </row>
    <row r="604" spans="17:17">
      <c r="Q604" s="82"/>
    </row>
    <row r="605" spans="17:17">
      <c r="Q605" s="82"/>
    </row>
    <row r="606" spans="17:17">
      <c r="Q606" s="82"/>
    </row>
    <row r="607" spans="17:17">
      <c r="Q607" s="82"/>
    </row>
    <row r="608" spans="17:17">
      <c r="Q608" s="82"/>
    </row>
    <row r="609" spans="17:17">
      <c r="Q609" s="82"/>
    </row>
    <row r="610" spans="17:17">
      <c r="Q610" s="82"/>
    </row>
    <row r="611" spans="17:17">
      <c r="Q611" s="82"/>
    </row>
    <row r="612" spans="17:17">
      <c r="Q612" s="82"/>
    </row>
    <row r="613" spans="17:17">
      <c r="Q613" s="82"/>
    </row>
    <row r="614" spans="17:17">
      <c r="Q614" s="82"/>
    </row>
    <row r="615" spans="17:17">
      <c r="Q615" s="82"/>
    </row>
    <row r="616" spans="17:17">
      <c r="Q616" s="82"/>
    </row>
    <row r="617" spans="17:17">
      <c r="Q617" s="82"/>
    </row>
    <row r="618" spans="17:17">
      <c r="Q618" s="82"/>
    </row>
    <row r="619" spans="17:17">
      <c r="Q619" s="82"/>
    </row>
    <row r="620" spans="17:17">
      <c r="Q620" s="82"/>
    </row>
    <row r="621" spans="17:17">
      <c r="Q621" s="82"/>
    </row>
    <row r="622" spans="17:17">
      <c r="Q622" s="82"/>
    </row>
    <row r="623" spans="17:17">
      <c r="Q623" s="82"/>
    </row>
    <row r="624" spans="17:17">
      <c r="Q624" s="82"/>
    </row>
    <row r="625" spans="5:17">
      <c r="Q625" s="82"/>
    </row>
    <row r="626" spans="5:17">
      <c r="Q626" s="82"/>
    </row>
    <row r="627" spans="5:17">
      <c r="Q627" s="82"/>
    </row>
    <row r="628" spans="5:17">
      <c r="Q628" s="82"/>
    </row>
    <row r="629" spans="5:17">
      <c r="E629"/>
      <c r="Q629" s="82"/>
    </row>
    <row r="630" spans="5:17">
      <c r="E630"/>
      <c r="Q630" s="82"/>
    </row>
    <row r="631" spans="5:17">
      <c r="E631"/>
      <c r="Q631" s="82"/>
    </row>
    <row r="632" spans="5:17">
      <c r="E632"/>
      <c r="Q632" s="82"/>
    </row>
    <row r="633" spans="5:17">
      <c r="E633"/>
      <c r="Q633" s="82"/>
    </row>
    <row r="634" spans="5:17">
      <c r="E634"/>
      <c r="Q634" s="82"/>
    </row>
    <row r="635" spans="5:17">
      <c r="E635"/>
      <c r="Q635" s="82"/>
    </row>
    <row r="636" spans="5:17">
      <c r="E636"/>
      <c r="Q636" s="82"/>
    </row>
    <row r="637" spans="5:17">
      <c r="E637"/>
      <c r="Q637" s="82"/>
    </row>
    <row r="638" spans="5:17">
      <c r="E638"/>
      <c r="Q638" s="82"/>
    </row>
    <row r="639" spans="5:17">
      <c r="E639"/>
      <c r="Q639" s="82"/>
    </row>
    <row r="640" spans="5:17">
      <c r="E640"/>
      <c r="Q640" s="82"/>
    </row>
    <row r="641" spans="5:17">
      <c r="E641"/>
      <c r="Q641" s="82"/>
    </row>
    <row r="642" spans="5:17">
      <c r="E642"/>
      <c r="Q642" s="82"/>
    </row>
    <row r="643" spans="5:17">
      <c r="E643"/>
      <c r="Q643" s="82"/>
    </row>
    <row r="644" spans="5:17">
      <c r="E644"/>
      <c r="Q644" s="82"/>
    </row>
    <row r="645" spans="5:17">
      <c r="E645"/>
      <c r="Q645" s="82"/>
    </row>
    <row r="646" spans="5:17">
      <c r="E646"/>
      <c r="Q646" s="82"/>
    </row>
    <row r="647" spans="5:17">
      <c r="E647"/>
      <c r="Q647" s="82"/>
    </row>
    <row r="648" spans="5:17">
      <c r="E648"/>
      <c r="Q648" s="82"/>
    </row>
    <row r="649" spans="5:17">
      <c r="E649"/>
      <c r="Q649" s="82"/>
    </row>
    <row r="650" spans="5:17">
      <c r="E650"/>
      <c r="Q650" s="82"/>
    </row>
    <row r="651" spans="5:17">
      <c r="E651"/>
      <c r="Q651" s="82"/>
    </row>
    <row r="652" spans="5:17">
      <c r="E652"/>
      <c r="Q652" s="82"/>
    </row>
    <row r="653" spans="5:17">
      <c r="E653"/>
      <c r="Q653" s="82"/>
    </row>
    <row r="654" spans="5:17">
      <c r="E654"/>
      <c r="Q654" s="82"/>
    </row>
    <row r="655" spans="5:17">
      <c r="E655"/>
      <c r="Q655" s="82"/>
    </row>
    <row r="656" spans="5:17">
      <c r="E656"/>
      <c r="Q656" s="82"/>
    </row>
    <row r="657" spans="5:17">
      <c r="E657"/>
      <c r="Q657" s="82"/>
    </row>
    <row r="658" spans="5:17">
      <c r="E658"/>
      <c r="Q658" s="82"/>
    </row>
    <row r="659" spans="5:17">
      <c r="E659"/>
      <c r="Q659" s="82"/>
    </row>
    <row r="660" spans="5:17">
      <c r="E660"/>
      <c r="Q660" s="82"/>
    </row>
    <row r="661" spans="5:17">
      <c r="E661"/>
      <c r="Q661" s="82"/>
    </row>
    <row r="662" spans="5:17">
      <c r="E662"/>
      <c r="Q662" s="82"/>
    </row>
    <row r="663" spans="5:17">
      <c r="E663"/>
      <c r="Q663" s="82"/>
    </row>
    <row r="664" spans="5:17">
      <c r="E664"/>
      <c r="Q664" s="82"/>
    </row>
    <row r="665" spans="5:17">
      <c r="E665"/>
      <c r="Q665" s="82"/>
    </row>
    <row r="666" spans="5:17">
      <c r="E666"/>
      <c r="Q666" s="82"/>
    </row>
    <row r="667" spans="5:17">
      <c r="E667"/>
      <c r="Q667" s="82"/>
    </row>
    <row r="668" spans="5:17">
      <c r="E668"/>
      <c r="Q668" s="82"/>
    </row>
    <row r="669" spans="5:17">
      <c r="E669"/>
      <c r="Q669" s="82"/>
    </row>
    <row r="670" spans="5:17">
      <c r="E670"/>
      <c r="Q670" s="82"/>
    </row>
    <row r="671" spans="5:17">
      <c r="E671"/>
      <c r="Q671" s="82"/>
    </row>
    <row r="672" spans="5:17">
      <c r="E672"/>
      <c r="Q672" s="82"/>
    </row>
    <row r="673" spans="5:17">
      <c r="E673"/>
      <c r="Q673" s="82"/>
    </row>
    <row r="674" spans="5:17">
      <c r="E674"/>
      <c r="Q674" s="82"/>
    </row>
    <row r="675" spans="5:17">
      <c r="E675"/>
      <c r="Q675" s="82"/>
    </row>
    <row r="676" spans="5:17">
      <c r="E676"/>
      <c r="Q676" s="82"/>
    </row>
    <row r="677" spans="5:17">
      <c r="E677"/>
      <c r="Q677" s="82"/>
    </row>
    <row r="678" spans="5:17">
      <c r="E678"/>
      <c r="Q678" s="82"/>
    </row>
    <row r="679" spans="5:17">
      <c r="E679"/>
      <c r="Q679" s="82"/>
    </row>
    <row r="680" spans="5:17">
      <c r="E680"/>
      <c r="Q680" s="82"/>
    </row>
    <row r="681" spans="5:17">
      <c r="E681"/>
      <c r="Q681" s="82"/>
    </row>
    <row r="682" spans="5:17">
      <c r="E682"/>
      <c r="Q682" s="82"/>
    </row>
    <row r="683" spans="5:17">
      <c r="E683"/>
      <c r="Q683" s="82"/>
    </row>
    <row r="684" spans="5:17">
      <c r="E684"/>
      <c r="Q684" s="82"/>
    </row>
    <row r="685" spans="5:17">
      <c r="E685"/>
      <c r="Q685" s="82"/>
    </row>
    <row r="686" spans="5:17">
      <c r="E686"/>
      <c r="Q686" s="82"/>
    </row>
    <row r="687" spans="5:17">
      <c r="E687"/>
      <c r="Q687" s="82"/>
    </row>
    <row r="688" spans="5:17">
      <c r="E688"/>
      <c r="Q688" s="82"/>
    </row>
    <row r="689" spans="5:17">
      <c r="E689"/>
      <c r="Q689" s="82"/>
    </row>
    <row r="690" spans="5:17">
      <c r="E690"/>
      <c r="Q690" s="82"/>
    </row>
    <row r="691" spans="5:17">
      <c r="E691"/>
      <c r="Q691" s="82"/>
    </row>
    <row r="692" spans="5:17">
      <c r="E692"/>
      <c r="Q692" s="82"/>
    </row>
    <row r="693" spans="5:17">
      <c r="E693"/>
      <c r="Q693" s="82"/>
    </row>
    <row r="694" spans="5:17">
      <c r="E694"/>
      <c r="Q694" s="82"/>
    </row>
    <row r="695" spans="5:17">
      <c r="E695"/>
      <c r="Q695" s="82"/>
    </row>
    <row r="696" spans="5:17">
      <c r="E696"/>
      <c r="Q696" s="82"/>
    </row>
    <row r="697" spans="5:17">
      <c r="E697"/>
      <c r="Q697" s="82"/>
    </row>
    <row r="698" spans="5:17">
      <c r="E698"/>
      <c r="Q698" s="82"/>
    </row>
    <row r="699" spans="5:17">
      <c r="E699"/>
      <c r="Q699" s="82"/>
    </row>
    <row r="700" spans="5:17">
      <c r="E700"/>
      <c r="Q700" s="82"/>
    </row>
    <row r="701" spans="5:17">
      <c r="E701"/>
      <c r="Q701" s="82"/>
    </row>
    <row r="702" spans="5:17">
      <c r="E702"/>
      <c r="Q702" s="82"/>
    </row>
    <row r="703" spans="5:17">
      <c r="E703"/>
      <c r="Q703" s="82"/>
    </row>
    <row r="704" spans="5:17">
      <c r="E704"/>
      <c r="Q704" s="82"/>
    </row>
    <row r="705" spans="5:17">
      <c r="E705"/>
      <c r="Q705" s="82"/>
    </row>
    <row r="706" spans="5:17">
      <c r="E706"/>
      <c r="Q706" s="82"/>
    </row>
    <row r="707" spans="5:17">
      <c r="E707"/>
      <c r="Q707" s="82"/>
    </row>
    <row r="708" spans="5:17">
      <c r="E708"/>
      <c r="Q708" s="82"/>
    </row>
    <row r="709" spans="5:17">
      <c r="E709"/>
      <c r="Q709" s="82"/>
    </row>
    <row r="710" spans="5:17">
      <c r="E710"/>
      <c r="Q710" s="82"/>
    </row>
    <row r="711" spans="5:17">
      <c r="E711"/>
      <c r="Q711" s="82"/>
    </row>
    <row r="712" spans="5:17">
      <c r="E712"/>
      <c r="Q712" s="82"/>
    </row>
    <row r="713" spans="5:17">
      <c r="E713"/>
      <c r="Q713" s="82"/>
    </row>
    <row r="714" spans="5:17">
      <c r="E714"/>
      <c r="Q714" s="82"/>
    </row>
    <row r="715" spans="5:17">
      <c r="E715"/>
      <c r="Q715" s="82"/>
    </row>
    <row r="716" spans="5:17">
      <c r="E716"/>
      <c r="Q716" s="82"/>
    </row>
    <row r="717" spans="5:17">
      <c r="E717"/>
      <c r="Q717" s="82"/>
    </row>
    <row r="718" spans="5:17">
      <c r="E718"/>
      <c r="Q718" s="82"/>
    </row>
    <row r="719" spans="5:17">
      <c r="E719"/>
      <c r="Q719" s="82"/>
    </row>
    <row r="720" spans="5:17">
      <c r="E720"/>
      <c r="Q720" s="82"/>
    </row>
    <row r="721" spans="5:17">
      <c r="E721"/>
      <c r="Q721" s="82"/>
    </row>
    <row r="722" spans="5:17">
      <c r="E722"/>
      <c r="Q722" s="82"/>
    </row>
    <row r="723" spans="5:17">
      <c r="E723"/>
      <c r="Q723" s="82"/>
    </row>
    <row r="724" spans="5:17">
      <c r="E724"/>
      <c r="Q724" s="82"/>
    </row>
    <row r="725" spans="5:17">
      <c r="E725"/>
      <c r="Q725" s="82"/>
    </row>
    <row r="726" spans="5:17">
      <c r="E726"/>
      <c r="Q726" s="82"/>
    </row>
    <row r="727" spans="5:17">
      <c r="E727"/>
      <c r="Q727" s="82"/>
    </row>
    <row r="728" spans="5:17">
      <c r="E728"/>
      <c r="Q728" s="82"/>
    </row>
    <row r="729" spans="5:17">
      <c r="E729"/>
      <c r="Q729" s="82"/>
    </row>
    <row r="730" spans="5:17">
      <c r="E730"/>
      <c r="Q730" s="82"/>
    </row>
    <row r="731" spans="5:17">
      <c r="E731"/>
      <c r="Q731" s="82"/>
    </row>
    <row r="732" spans="5:17">
      <c r="E732"/>
      <c r="Q732" s="82"/>
    </row>
    <row r="733" spans="5:17">
      <c r="E733"/>
      <c r="Q733" s="82"/>
    </row>
    <row r="734" spans="5:17">
      <c r="E734"/>
      <c r="Q734" s="82"/>
    </row>
    <row r="735" spans="5:17">
      <c r="E735"/>
      <c r="Q735" s="82"/>
    </row>
    <row r="736" spans="5:17">
      <c r="E736"/>
      <c r="Q736" s="82"/>
    </row>
    <row r="737" spans="5:17">
      <c r="E737"/>
      <c r="Q737" s="82"/>
    </row>
    <row r="738" spans="5:17">
      <c r="E738"/>
      <c r="Q738" s="82"/>
    </row>
    <row r="739" spans="5:17">
      <c r="E739"/>
      <c r="Q739" s="82"/>
    </row>
    <row r="740" spans="5:17">
      <c r="E740"/>
      <c r="Q740" s="82"/>
    </row>
    <row r="741" spans="5:17">
      <c r="E741"/>
      <c r="Q741" s="82"/>
    </row>
    <row r="742" spans="5:17">
      <c r="E742"/>
      <c r="Q742" s="82"/>
    </row>
    <row r="743" spans="5:17">
      <c r="E743"/>
      <c r="Q743" s="82"/>
    </row>
    <row r="744" spans="5:17">
      <c r="E744"/>
      <c r="Q744" s="82"/>
    </row>
    <row r="745" spans="5:17">
      <c r="E745"/>
      <c r="Q745" s="82"/>
    </row>
    <row r="746" spans="5:17">
      <c r="E746"/>
      <c r="Q746" s="82"/>
    </row>
    <row r="747" spans="5:17">
      <c r="E747"/>
      <c r="Q747" s="82"/>
    </row>
    <row r="748" spans="5:17">
      <c r="E748"/>
      <c r="Q748" s="82"/>
    </row>
    <row r="749" spans="5:17">
      <c r="E749"/>
      <c r="Q749" s="82"/>
    </row>
    <row r="750" spans="5:17">
      <c r="E750"/>
      <c r="Q750" s="82"/>
    </row>
    <row r="751" spans="5:17">
      <c r="E751"/>
      <c r="Q751" s="82"/>
    </row>
    <row r="752" spans="5:17">
      <c r="E752"/>
      <c r="Q752" s="82"/>
    </row>
    <row r="753" spans="5:17">
      <c r="E753"/>
      <c r="Q753" s="82"/>
    </row>
    <row r="754" spans="5:17">
      <c r="E754"/>
      <c r="Q754" s="82"/>
    </row>
    <row r="755" spans="5:17">
      <c r="E755"/>
      <c r="Q755" s="82"/>
    </row>
    <row r="756" spans="5:17">
      <c r="E756"/>
      <c r="Q756" s="82"/>
    </row>
    <row r="757" spans="5:17">
      <c r="E757"/>
      <c r="Q757" s="82"/>
    </row>
    <row r="758" spans="5:17">
      <c r="E758"/>
      <c r="Q758" s="82"/>
    </row>
    <row r="759" spans="5:17">
      <c r="E759"/>
      <c r="Q759" s="82"/>
    </row>
    <row r="760" spans="5:17">
      <c r="E760"/>
      <c r="Q760" s="82"/>
    </row>
    <row r="761" spans="5:17">
      <c r="E761"/>
      <c r="Q761" s="82"/>
    </row>
    <row r="762" spans="5:17">
      <c r="E762"/>
      <c r="Q762" s="82"/>
    </row>
    <row r="763" spans="5:17">
      <c r="E763"/>
      <c r="Q763" s="82"/>
    </row>
    <row r="764" spans="5:17">
      <c r="E764"/>
      <c r="Q764" s="82"/>
    </row>
    <row r="765" spans="5:17">
      <c r="E765"/>
      <c r="Q765" s="82"/>
    </row>
    <row r="766" spans="5:17">
      <c r="E766"/>
      <c r="Q766" s="82"/>
    </row>
    <row r="767" spans="5:17">
      <c r="E767"/>
      <c r="Q767" s="82"/>
    </row>
    <row r="768" spans="5:17">
      <c r="E768"/>
      <c r="Q768" s="82"/>
    </row>
    <row r="769" spans="5:17">
      <c r="E769"/>
      <c r="Q769" s="82"/>
    </row>
    <row r="770" spans="5:17">
      <c r="E770"/>
      <c r="Q770" s="82"/>
    </row>
    <row r="771" spans="5:17">
      <c r="E771"/>
      <c r="Q771" s="82"/>
    </row>
    <row r="772" spans="5:17">
      <c r="E772"/>
      <c r="Q772" s="82"/>
    </row>
    <row r="773" spans="5:17">
      <c r="E773"/>
      <c r="Q773" s="82"/>
    </row>
    <row r="774" spans="5:17">
      <c r="E774"/>
      <c r="Q774" s="82"/>
    </row>
    <row r="775" spans="5:17">
      <c r="E775"/>
      <c r="Q775" s="82"/>
    </row>
    <row r="776" spans="5:17">
      <c r="E776"/>
      <c r="Q776" s="82"/>
    </row>
    <row r="777" spans="5:17">
      <c r="E777"/>
      <c r="Q777" s="82"/>
    </row>
    <row r="778" spans="5:17">
      <c r="E778"/>
      <c r="Q778" s="82"/>
    </row>
    <row r="779" spans="5:17">
      <c r="E779"/>
      <c r="Q779" s="82"/>
    </row>
    <row r="780" spans="5:17">
      <c r="E780"/>
      <c r="Q780" s="82"/>
    </row>
    <row r="781" spans="5:17">
      <c r="E781"/>
      <c r="Q781" s="82"/>
    </row>
    <row r="782" spans="5:17">
      <c r="E782"/>
      <c r="Q782" s="82"/>
    </row>
    <row r="783" spans="5:17">
      <c r="E783"/>
      <c r="Q783" s="82"/>
    </row>
    <row r="784" spans="5:17">
      <c r="E784"/>
      <c r="Q784" s="82"/>
    </row>
    <row r="785" spans="5:17">
      <c r="E785"/>
      <c r="Q785" s="82"/>
    </row>
    <row r="786" spans="5:17">
      <c r="E786"/>
      <c r="Q786" s="82"/>
    </row>
    <row r="787" spans="5:17">
      <c r="E787"/>
      <c r="Q787" s="82"/>
    </row>
    <row r="788" spans="5:17">
      <c r="E788"/>
      <c r="Q788" s="82"/>
    </row>
    <row r="789" spans="5:17">
      <c r="E789"/>
      <c r="Q789" s="82"/>
    </row>
    <row r="790" spans="5:17">
      <c r="E790"/>
      <c r="Q790" s="82"/>
    </row>
    <row r="791" spans="5:17">
      <c r="E791"/>
      <c r="Q791" s="82"/>
    </row>
    <row r="792" spans="5:17">
      <c r="E792"/>
      <c r="Q792" s="82"/>
    </row>
    <row r="793" spans="5:17">
      <c r="E793"/>
      <c r="Q793" s="82"/>
    </row>
    <row r="794" spans="5:17">
      <c r="E794"/>
      <c r="Q794" s="82"/>
    </row>
    <row r="795" spans="5:17">
      <c r="E795"/>
      <c r="Q795" s="82"/>
    </row>
    <row r="796" spans="5:17">
      <c r="E796"/>
      <c r="Q796" s="82"/>
    </row>
    <row r="797" spans="5:17">
      <c r="E797"/>
      <c r="Q797" s="82"/>
    </row>
    <row r="798" spans="5:17">
      <c r="E798"/>
      <c r="Q798" s="82"/>
    </row>
    <row r="799" spans="5:17">
      <c r="E799"/>
      <c r="Q799" s="82"/>
    </row>
    <row r="800" spans="5:17">
      <c r="E800"/>
      <c r="Q800" s="82"/>
    </row>
    <row r="801" spans="5:17">
      <c r="E801"/>
      <c r="Q801" s="82"/>
    </row>
    <row r="802" spans="5:17">
      <c r="E802"/>
      <c r="Q802" s="82"/>
    </row>
    <row r="803" spans="5:17">
      <c r="E803"/>
      <c r="Q803" s="82"/>
    </row>
    <row r="804" spans="5:17">
      <c r="E804"/>
      <c r="Q804" s="82"/>
    </row>
    <row r="805" spans="5:17">
      <c r="E805"/>
      <c r="Q805" s="82"/>
    </row>
    <row r="806" spans="5:17">
      <c r="E806"/>
      <c r="Q806" s="82"/>
    </row>
    <row r="807" spans="5:17">
      <c r="E807"/>
      <c r="Q807" s="82"/>
    </row>
    <row r="808" spans="5:17">
      <c r="E808"/>
      <c r="Q808" s="82"/>
    </row>
    <row r="809" spans="5:17">
      <c r="E809"/>
      <c r="Q809" s="82"/>
    </row>
    <row r="810" spans="5:17">
      <c r="E810"/>
      <c r="Q810" s="82"/>
    </row>
    <row r="811" spans="5:17">
      <c r="Q811" s="82"/>
    </row>
    <row r="812" spans="5:17">
      <c r="Q812" s="82"/>
    </row>
    <row r="813" spans="5:17">
      <c r="Q813" s="82"/>
    </row>
    <row r="814" spans="5:17">
      <c r="Q814" s="82"/>
    </row>
    <row r="815" spans="5:17">
      <c r="Q815" s="82"/>
    </row>
    <row r="816" spans="5:17">
      <c r="Q816" s="82"/>
    </row>
    <row r="817" spans="5:17">
      <c r="Q817" s="82"/>
    </row>
    <row r="818" spans="5:17">
      <c r="Q818" s="82"/>
    </row>
    <row r="819" spans="5:17">
      <c r="Q819" s="82"/>
    </row>
    <row r="820" spans="5:17">
      <c r="Q820" s="82"/>
    </row>
    <row r="821" spans="5:17">
      <c r="Q821" s="82"/>
    </row>
    <row r="822" spans="5:17">
      <c r="Q822" s="82"/>
    </row>
    <row r="823" spans="5:17">
      <c r="Q823" s="82"/>
    </row>
    <row r="824" spans="5:17">
      <c r="E824"/>
      <c r="Q824" s="82"/>
    </row>
    <row r="825" spans="5:17">
      <c r="E825"/>
      <c r="Q825" s="82"/>
    </row>
    <row r="826" spans="5:17">
      <c r="E826"/>
      <c r="Q826" s="82"/>
    </row>
    <row r="827" spans="5:17">
      <c r="E827"/>
      <c r="Q827" s="82"/>
    </row>
    <row r="828" spans="5:17">
      <c r="E828"/>
      <c r="Q828" s="82"/>
    </row>
    <row r="829" spans="5:17">
      <c r="E829"/>
      <c r="Q829" s="82"/>
    </row>
    <row r="830" spans="5:17">
      <c r="E830"/>
      <c r="Q830" s="82"/>
    </row>
    <row r="831" spans="5:17">
      <c r="E831"/>
      <c r="Q831" s="82"/>
    </row>
    <row r="832" spans="5:17">
      <c r="E832"/>
      <c r="Q832" s="82"/>
    </row>
    <row r="833" spans="5:17">
      <c r="E833"/>
      <c r="Q833" s="82"/>
    </row>
    <row r="834" spans="5:17">
      <c r="E834"/>
      <c r="Q834" s="82"/>
    </row>
    <row r="835" spans="5:17">
      <c r="E835"/>
      <c r="Q835" s="82"/>
    </row>
    <row r="836" spans="5:17">
      <c r="E836"/>
      <c r="Q836" s="82"/>
    </row>
    <row r="837" spans="5:17">
      <c r="E837"/>
      <c r="Q837" s="82"/>
    </row>
    <row r="838" spans="5:17">
      <c r="E838"/>
      <c r="Q838" s="82"/>
    </row>
    <row r="839" spans="5:17">
      <c r="E839"/>
      <c r="Q839" s="82"/>
    </row>
    <row r="840" spans="5:17">
      <c r="E840"/>
      <c r="Q840" s="82"/>
    </row>
    <row r="841" spans="5:17">
      <c r="E841"/>
      <c r="Q841" s="82"/>
    </row>
    <row r="842" spans="5:17">
      <c r="E842"/>
      <c r="Q842" s="82"/>
    </row>
    <row r="843" spans="5:17">
      <c r="E843"/>
      <c r="Q843" s="82"/>
    </row>
    <row r="844" spans="5:17">
      <c r="E844"/>
      <c r="Q844" s="82"/>
    </row>
    <row r="845" spans="5:17">
      <c r="E845"/>
      <c r="Q845" s="82"/>
    </row>
    <row r="846" spans="5:17">
      <c r="E846"/>
      <c r="Q846" s="82"/>
    </row>
    <row r="847" spans="5:17">
      <c r="E847"/>
      <c r="Q847" s="82"/>
    </row>
    <row r="848" spans="5:17">
      <c r="E848"/>
      <c r="Q848" s="82"/>
    </row>
    <row r="849" spans="5:17">
      <c r="E849"/>
      <c r="Q849" s="82"/>
    </row>
    <row r="850" spans="5:17">
      <c r="E850"/>
      <c r="Q850" s="82"/>
    </row>
    <row r="851" spans="5:17">
      <c r="E851"/>
      <c r="Q851" s="82"/>
    </row>
    <row r="852" spans="5:17">
      <c r="E852"/>
      <c r="Q852" s="82"/>
    </row>
    <row r="853" spans="5:17">
      <c r="E853"/>
      <c r="Q853" s="82"/>
    </row>
    <row r="854" spans="5:17">
      <c r="E854"/>
      <c r="Q854" s="82"/>
    </row>
    <row r="855" spans="5:17">
      <c r="E855"/>
      <c r="Q855" s="82"/>
    </row>
    <row r="856" spans="5:17">
      <c r="E856"/>
      <c r="Q856" s="82"/>
    </row>
    <row r="857" spans="5:17">
      <c r="E857"/>
      <c r="Q857" s="82"/>
    </row>
    <row r="858" spans="5:17">
      <c r="E858"/>
      <c r="Q858" s="82"/>
    </row>
    <row r="859" spans="5:17">
      <c r="E859"/>
      <c r="Q859" s="82"/>
    </row>
    <row r="860" spans="5:17">
      <c r="E860"/>
      <c r="Q860" s="82"/>
    </row>
    <row r="861" spans="5:17">
      <c r="E861"/>
      <c r="Q861" s="82"/>
    </row>
    <row r="862" spans="5:17">
      <c r="E862"/>
      <c r="Q862" s="82"/>
    </row>
    <row r="863" spans="5:17">
      <c r="E863"/>
      <c r="Q863" s="82"/>
    </row>
    <row r="864" spans="5:17">
      <c r="E864"/>
      <c r="Q864" s="82"/>
    </row>
    <row r="865" spans="5:17">
      <c r="E865"/>
      <c r="Q865" s="82"/>
    </row>
    <row r="866" spans="5:17">
      <c r="E866"/>
      <c r="Q866" s="82"/>
    </row>
    <row r="867" spans="5:17">
      <c r="E867"/>
      <c r="Q867" s="82"/>
    </row>
    <row r="868" spans="5:17">
      <c r="E868"/>
      <c r="Q868" s="82"/>
    </row>
    <row r="869" spans="5:17">
      <c r="E869"/>
      <c r="Q869" s="82"/>
    </row>
    <row r="870" spans="5:17">
      <c r="E870"/>
      <c r="Q870" s="82"/>
    </row>
    <row r="871" spans="5:17">
      <c r="E871"/>
      <c r="Q871" s="82"/>
    </row>
    <row r="872" spans="5:17">
      <c r="E872"/>
      <c r="Q872" s="82"/>
    </row>
    <row r="873" spans="5:17">
      <c r="E873"/>
      <c r="Q873" s="82"/>
    </row>
    <row r="874" spans="5:17">
      <c r="E874"/>
      <c r="Q874" s="82"/>
    </row>
    <row r="875" spans="5:17">
      <c r="E875"/>
      <c r="Q875" s="82"/>
    </row>
    <row r="876" spans="5:17">
      <c r="E876"/>
      <c r="Q876" s="82"/>
    </row>
    <row r="877" spans="5:17">
      <c r="E877"/>
      <c r="Q877" s="82"/>
    </row>
    <row r="878" spans="5:17">
      <c r="E878"/>
      <c r="Q878" s="82"/>
    </row>
    <row r="879" spans="5:17">
      <c r="E879"/>
      <c r="Q879" s="82"/>
    </row>
    <row r="880" spans="5:17">
      <c r="E880"/>
      <c r="Q880" s="82"/>
    </row>
    <row r="881" spans="5:17">
      <c r="E881"/>
      <c r="Q881" s="82"/>
    </row>
    <row r="882" spans="5:17">
      <c r="E882"/>
      <c r="Q882" s="82"/>
    </row>
    <row r="883" spans="5:17">
      <c r="E883"/>
      <c r="Q883" s="82"/>
    </row>
    <row r="884" spans="5:17">
      <c r="E884"/>
      <c r="Q884" s="82"/>
    </row>
    <row r="885" spans="5:17">
      <c r="E885"/>
      <c r="Q885" s="82"/>
    </row>
    <row r="886" spans="5:17">
      <c r="E886"/>
      <c r="Q886" s="82"/>
    </row>
    <row r="887" spans="5:17">
      <c r="E887"/>
      <c r="Q887" s="82"/>
    </row>
    <row r="888" spans="5:17">
      <c r="E888"/>
      <c r="Q888" s="82"/>
    </row>
    <row r="889" spans="5:17">
      <c r="E889"/>
      <c r="Q889" s="82"/>
    </row>
    <row r="890" spans="5:17">
      <c r="E890"/>
      <c r="Q890" s="82"/>
    </row>
    <row r="891" spans="5:17">
      <c r="E891"/>
      <c r="Q891" s="82"/>
    </row>
    <row r="892" spans="5:17">
      <c r="E892"/>
      <c r="Q892" s="82"/>
    </row>
    <row r="893" spans="5:17">
      <c r="E893"/>
      <c r="Q893" s="82"/>
    </row>
    <row r="894" spans="5:17">
      <c r="E894"/>
      <c r="Q894" s="82"/>
    </row>
    <row r="895" spans="5:17">
      <c r="E895"/>
      <c r="Q895" s="82"/>
    </row>
    <row r="896" spans="5:17">
      <c r="E896"/>
      <c r="Q896" s="82"/>
    </row>
    <row r="897" spans="5:17">
      <c r="E897"/>
      <c r="Q897" s="82"/>
    </row>
    <row r="898" spans="5:17">
      <c r="E898"/>
      <c r="Q898" s="82"/>
    </row>
    <row r="899" spans="5:17">
      <c r="E899"/>
      <c r="Q899" s="82"/>
    </row>
    <row r="900" spans="5:17">
      <c r="E900"/>
      <c r="Q900" s="82"/>
    </row>
    <row r="901" spans="5:17">
      <c r="E901"/>
      <c r="Q901" s="82"/>
    </row>
    <row r="902" spans="5:17">
      <c r="E902"/>
      <c r="Q902" s="82"/>
    </row>
    <row r="903" spans="5:17">
      <c r="E903"/>
      <c r="Q903" s="82"/>
    </row>
    <row r="904" spans="5:17">
      <c r="E904"/>
      <c r="Q904" s="82"/>
    </row>
    <row r="905" spans="5:17">
      <c r="E905"/>
      <c r="Q905" s="82"/>
    </row>
    <row r="906" spans="5:17">
      <c r="E906"/>
      <c r="Q906" s="82"/>
    </row>
    <row r="907" spans="5:17">
      <c r="E907"/>
      <c r="Q907" s="82"/>
    </row>
    <row r="908" spans="5:17">
      <c r="E908"/>
      <c r="Q908" s="82"/>
    </row>
    <row r="909" spans="5:17">
      <c r="E909"/>
      <c r="Q909" s="82"/>
    </row>
    <row r="910" spans="5:17">
      <c r="E910"/>
      <c r="Q910" s="82"/>
    </row>
    <row r="911" spans="5:17">
      <c r="E911"/>
      <c r="Q911" s="82"/>
    </row>
    <row r="912" spans="5:17">
      <c r="E912"/>
      <c r="Q912" s="82"/>
    </row>
    <row r="913" spans="5:17">
      <c r="E913"/>
      <c r="Q913" s="82"/>
    </row>
    <row r="914" spans="5:17">
      <c r="E914"/>
      <c r="Q914" s="82"/>
    </row>
    <row r="915" spans="5:17">
      <c r="E915"/>
      <c r="Q915" s="82"/>
    </row>
    <row r="916" spans="5:17">
      <c r="E916"/>
      <c r="Q916" s="82"/>
    </row>
    <row r="917" spans="5:17">
      <c r="E917"/>
      <c r="Q917" s="82"/>
    </row>
    <row r="918" spans="5:17">
      <c r="E918"/>
      <c r="Q918" s="82"/>
    </row>
    <row r="919" spans="5:17">
      <c r="E919"/>
      <c r="Q919" s="82"/>
    </row>
    <row r="920" spans="5:17">
      <c r="E920"/>
      <c r="Q920" s="82"/>
    </row>
    <row r="921" spans="5:17">
      <c r="E921"/>
      <c r="Q921" s="82"/>
    </row>
    <row r="922" spans="5:17">
      <c r="E922"/>
      <c r="Q922" s="82"/>
    </row>
    <row r="923" spans="5:17">
      <c r="E923"/>
      <c r="Q923" s="82"/>
    </row>
    <row r="924" spans="5:17">
      <c r="E924"/>
      <c r="Q924" s="82"/>
    </row>
    <row r="925" spans="5:17">
      <c r="E925"/>
      <c r="Q925" s="82"/>
    </row>
    <row r="926" spans="5:17">
      <c r="E926"/>
      <c r="Q926" s="82"/>
    </row>
    <row r="927" spans="5:17">
      <c r="E927"/>
      <c r="Q927" s="82"/>
    </row>
    <row r="928" spans="5:17">
      <c r="E928"/>
      <c r="Q928" s="82"/>
    </row>
    <row r="929" spans="5:17">
      <c r="E929"/>
      <c r="Q929" s="82"/>
    </row>
    <row r="930" spans="5:17">
      <c r="E930"/>
      <c r="Q930" s="82"/>
    </row>
    <row r="931" spans="5:17">
      <c r="E931"/>
      <c r="Q931" s="82"/>
    </row>
    <row r="932" spans="5:17">
      <c r="E932"/>
      <c r="Q932" s="82"/>
    </row>
    <row r="933" spans="5:17">
      <c r="E933"/>
      <c r="Q933" s="82"/>
    </row>
    <row r="934" spans="5:17">
      <c r="E934"/>
      <c r="Q934" s="82"/>
    </row>
    <row r="935" spans="5:17">
      <c r="E935"/>
      <c r="Q935" s="82"/>
    </row>
    <row r="936" spans="5:17">
      <c r="E936"/>
      <c r="Q936" s="82"/>
    </row>
    <row r="937" spans="5:17">
      <c r="E937"/>
      <c r="Q937" s="82"/>
    </row>
    <row r="938" spans="5:17">
      <c r="E938"/>
      <c r="Q938" s="82"/>
    </row>
    <row r="939" spans="5:17">
      <c r="E939"/>
      <c r="Q939" s="82"/>
    </row>
    <row r="940" spans="5:17">
      <c r="E940"/>
      <c r="Q940" s="82"/>
    </row>
    <row r="941" spans="5:17">
      <c r="E941"/>
      <c r="Q941" s="82"/>
    </row>
    <row r="942" spans="5:17">
      <c r="E942"/>
      <c r="Q942" s="82"/>
    </row>
    <row r="943" spans="5:17">
      <c r="E943"/>
      <c r="Q943" s="82"/>
    </row>
    <row r="944" spans="5:17">
      <c r="E944"/>
      <c r="Q944" s="82"/>
    </row>
    <row r="945" spans="5:17">
      <c r="E945"/>
      <c r="Q945" s="82"/>
    </row>
    <row r="946" spans="5:17">
      <c r="E946"/>
      <c r="Q946" s="82"/>
    </row>
    <row r="947" spans="5:17">
      <c r="E947"/>
      <c r="Q947" s="82"/>
    </row>
    <row r="948" spans="5:17">
      <c r="E948"/>
      <c r="Q948" s="82"/>
    </row>
    <row r="949" spans="5:17">
      <c r="E949"/>
      <c r="Q949" s="82"/>
    </row>
    <row r="950" spans="5:17">
      <c r="E950"/>
      <c r="Q950" s="82"/>
    </row>
    <row r="951" spans="5:17">
      <c r="E951"/>
      <c r="Q951" s="82"/>
    </row>
    <row r="952" spans="5:17">
      <c r="E952"/>
      <c r="Q952" s="82"/>
    </row>
    <row r="953" spans="5:17">
      <c r="E953"/>
      <c r="Q953" s="82"/>
    </row>
    <row r="954" spans="5:17">
      <c r="E954"/>
      <c r="Q954" s="82"/>
    </row>
    <row r="955" spans="5:17">
      <c r="E955"/>
      <c r="Q955" s="82"/>
    </row>
    <row r="956" spans="5:17">
      <c r="E956"/>
      <c r="Q956" s="82"/>
    </row>
    <row r="957" spans="5:17">
      <c r="E957"/>
      <c r="Q957" s="82"/>
    </row>
    <row r="958" spans="5:17">
      <c r="E958"/>
      <c r="Q958" s="82"/>
    </row>
    <row r="959" spans="5:17">
      <c r="E959"/>
      <c r="Q959" s="82"/>
    </row>
    <row r="960" spans="5:17">
      <c r="E960"/>
      <c r="Q960" s="82"/>
    </row>
    <row r="961" spans="5:17">
      <c r="E961"/>
      <c r="Q961" s="82"/>
    </row>
    <row r="962" spans="5:17">
      <c r="E962"/>
      <c r="Q962" s="82"/>
    </row>
    <row r="963" spans="5:17">
      <c r="E963"/>
      <c r="Q963" s="82"/>
    </row>
    <row r="964" spans="5:17">
      <c r="E964"/>
      <c r="Q964" s="82"/>
    </row>
    <row r="965" spans="5:17">
      <c r="E965"/>
      <c r="Q965" s="82"/>
    </row>
    <row r="966" spans="5:17">
      <c r="E966"/>
      <c r="Q966" s="82"/>
    </row>
    <row r="967" spans="5:17">
      <c r="E967"/>
      <c r="Q967" s="82"/>
    </row>
    <row r="968" spans="5:17">
      <c r="E968"/>
      <c r="Q968" s="82"/>
    </row>
    <row r="969" spans="5:17">
      <c r="E969"/>
      <c r="Q969" s="82"/>
    </row>
    <row r="970" spans="5:17">
      <c r="E970"/>
      <c r="Q970" s="82"/>
    </row>
    <row r="971" spans="5:17">
      <c r="E971"/>
      <c r="Q971" s="82"/>
    </row>
    <row r="972" spans="5:17">
      <c r="E972"/>
      <c r="Q972" s="82"/>
    </row>
    <row r="973" spans="5:17">
      <c r="E973"/>
      <c r="Q973" s="82"/>
    </row>
    <row r="974" spans="5:17">
      <c r="E974"/>
      <c r="Q974" s="82"/>
    </row>
    <row r="975" spans="5:17">
      <c r="E975"/>
      <c r="Q975" s="82"/>
    </row>
    <row r="976" spans="5:17">
      <c r="E976"/>
      <c r="Q976" s="82"/>
    </row>
    <row r="977" spans="5:17">
      <c r="E977"/>
      <c r="Q977" s="82"/>
    </row>
    <row r="978" spans="5:17">
      <c r="E978"/>
      <c r="Q978" s="82"/>
    </row>
    <row r="979" spans="5:17">
      <c r="E979"/>
      <c r="Q979" s="82"/>
    </row>
    <row r="980" spans="5:17">
      <c r="E980"/>
      <c r="Q980" s="82"/>
    </row>
    <row r="981" spans="5:17">
      <c r="E981"/>
      <c r="Q981" s="82"/>
    </row>
    <row r="982" spans="5:17">
      <c r="E982"/>
      <c r="Q982" s="82"/>
    </row>
    <row r="983" spans="5:17">
      <c r="E983"/>
      <c r="Q983" s="82"/>
    </row>
    <row r="984" spans="5:17">
      <c r="E984"/>
      <c r="Q984" s="82"/>
    </row>
    <row r="985" spans="5:17">
      <c r="E985"/>
      <c r="Q985" s="82"/>
    </row>
    <row r="986" spans="5:17">
      <c r="E986"/>
      <c r="Q986" s="82"/>
    </row>
    <row r="987" spans="5:17">
      <c r="E987"/>
      <c r="Q987" s="82"/>
    </row>
    <row r="988" spans="5:17">
      <c r="E988"/>
      <c r="Q988" s="82"/>
    </row>
    <row r="989" spans="5:17">
      <c r="E989"/>
      <c r="Q989" s="82"/>
    </row>
    <row r="990" spans="5:17">
      <c r="E990"/>
      <c r="Q990" s="82"/>
    </row>
    <row r="991" spans="5:17">
      <c r="E991"/>
      <c r="Q991" s="82"/>
    </row>
    <row r="992" spans="5:17">
      <c r="E992"/>
      <c r="Q992" s="82"/>
    </row>
    <row r="993" spans="5:17">
      <c r="E993"/>
      <c r="Q993" s="82"/>
    </row>
    <row r="994" spans="5:17">
      <c r="E994"/>
      <c r="Q994" s="82"/>
    </row>
    <row r="995" spans="5:17">
      <c r="E995"/>
      <c r="Q995" s="82"/>
    </row>
    <row r="996" spans="5:17">
      <c r="E996"/>
      <c r="Q996" s="82"/>
    </row>
    <row r="997" spans="5:17">
      <c r="E997"/>
      <c r="Q997" s="82"/>
    </row>
    <row r="998" spans="5:17">
      <c r="E998"/>
      <c r="Q998" s="82"/>
    </row>
    <row r="999" spans="5:17">
      <c r="E999"/>
      <c r="Q999" s="82"/>
    </row>
    <row r="1000" spans="5:17">
      <c r="E1000"/>
      <c r="Q1000" s="82"/>
    </row>
    <row r="1001" spans="5:17">
      <c r="E1001"/>
      <c r="Q1001" s="82"/>
    </row>
    <row r="1002" spans="5:17">
      <c r="E1002"/>
      <c r="Q1002" s="82"/>
    </row>
    <row r="1003" spans="5:17">
      <c r="E1003"/>
      <c r="Q1003" s="82"/>
    </row>
    <row r="1004" spans="5:17">
      <c r="E1004"/>
      <c r="Q1004" s="82"/>
    </row>
    <row r="1005" spans="5:17">
      <c r="E1005"/>
      <c r="Q1005" s="82"/>
    </row>
    <row r="1006" spans="5:17">
      <c r="Q1006" s="82"/>
    </row>
    <row r="1007" spans="5:17">
      <c r="Q1007" s="82"/>
    </row>
    <row r="1008" spans="5:17">
      <c r="Q1008" s="82"/>
    </row>
    <row r="1009" spans="17:17">
      <c r="Q1009" s="82"/>
    </row>
    <row r="1010" spans="17:17">
      <c r="Q1010" s="82"/>
    </row>
    <row r="1011" spans="17:17">
      <c r="Q1011" s="82"/>
    </row>
    <row r="1012" spans="17:17">
      <c r="Q1012" s="82"/>
    </row>
    <row r="1013" spans="17:17">
      <c r="Q1013" s="82"/>
    </row>
    <row r="1014" spans="17:17">
      <c r="Q1014" s="82"/>
    </row>
    <row r="1015" spans="17:17">
      <c r="Q1015" s="82"/>
    </row>
    <row r="1016" spans="17:17">
      <c r="Q1016" s="82"/>
    </row>
    <row r="1017" spans="17:17">
      <c r="Q1017" s="82"/>
    </row>
    <row r="1018" spans="17:17">
      <c r="Q1018" s="82"/>
    </row>
    <row r="1019" spans="17:17">
      <c r="Q1019" s="82"/>
    </row>
    <row r="1020" spans="17:17">
      <c r="Q1020" s="82"/>
    </row>
    <row r="1021" spans="17:17">
      <c r="Q1021" s="82"/>
    </row>
    <row r="1022" spans="17:17">
      <c r="Q1022" s="82"/>
    </row>
    <row r="1023" spans="17:17">
      <c r="Q1023" s="82"/>
    </row>
    <row r="1024" spans="17:17">
      <c r="Q1024" s="82"/>
    </row>
    <row r="1025" spans="17:17">
      <c r="Q1025" s="82"/>
    </row>
    <row r="1026" spans="17:17">
      <c r="Q1026" s="82"/>
    </row>
    <row r="1027" spans="17:17">
      <c r="Q1027" s="82"/>
    </row>
    <row r="1028" spans="17:17">
      <c r="Q1028" s="82"/>
    </row>
    <row r="1029" spans="17:17">
      <c r="Q1029" s="82"/>
    </row>
    <row r="1030" spans="17:17">
      <c r="Q1030" s="82"/>
    </row>
    <row r="1031" spans="17:17">
      <c r="Q1031" s="82"/>
    </row>
    <row r="1032" spans="17:17">
      <c r="Q1032" s="82"/>
    </row>
    <row r="1033" spans="17:17">
      <c r="Q1033" s="82"/>
    </row>
    <row r="1034" spans="17:17">
      <c r="Q1034" s="82"/>
    </row>
    <row r="1035" spans="17:17">
      <c r="Q1035" s="82"/>
    </row>
    <row r="1036" spans="17:17">
      <c r="Q1036" s="82"/>
    </row>
    <row r="1037" spans="17:17">
      <c r="Q1037" s="82"/>
    </row>
    <row r="1038" spans="17:17">
      <c r="Q1038" s="82"/>
    </row>
    <row r="1039" spans="17:17">
      <c r="Q1039" s="82"/>
    </row>
    <row r="1040" spans="17:17">
      <c r="Q1040" s="82"/>
    </row>
    <row r="1041" spans="17:17">
      <c r="Q1041" s="82"/>
    </row>
    <row r="1042" spans="17:17">
      <c r="Q1042" s="82"/>
    </row>
    <row r="1043" spans="17:17">
      <c r="Q1043" s="82"/>
    </row>
    <row r="1044" spans="17:17">
      <c r="Q1044" s="82"/>
    </row>
    <row r="1045" spans="17:17">
      <c r="Q1045" s="82"/>
    </row>
    <row r="1046" spans="17:17">
      <c r="Q1046" s="82"/>
    </row>
    <row r="1047" spans="17:17">
      <c r="Q1047" s="82"/>
    </row>
    <row r="1048" spans="17:17">
      <c r="Q1048" s="82"/>
    </row>
    <row r="1049" spans="17:17">
      <c r="Q1049" s="82"/>
    </row>
    <row r="1050" spans="17:17">
      <c r="Q1050" s="82"/>
    </row>
    <row r="1051" spans="17:17">
      <c r="Q1051" s="82"/>
    </row>
    <row r="1052" spans="17:17">
      <c r="Q1052" s="82"/>
    </row>
    <row r="1053" spans="17:17">
      <c r="Q1053" s="82"/>
    </row>
    <row r="1054" spans="17:17">
      <c r="Q1054" s="82"/>
    </row>
    <row r="1055" spans="17:17">
      <c r="Q1055" s="82"/>
    </row>
    <row r="1056" spans="17:17">
      <c r="Q1056" s="82"/>
    </row>
    <row r="1057" spans="5:17">
      <c r="Q1057" s="82"/>
    </row>
    <row r="1058" spans="5:17">
      <c r="E1058"/>
      <c r="Q1058" s="82"/>
    </row>
    <row r="1059" spans="5:17">
      <c r="E1059"/>
      <c r="Q1059" s="82"/>
    </row>
    <row r="1060" spans="5:17">
      <c r="E1060"/>
      <c r="Q1060" s="82"/>
    </row>
    <row r="1061" spans="5:17">
      <c r="E1061"/>
      <c r="Q1061" s="82"/>
    </row>
    <row r="1062" spans="5:17">
      <c r="E1062"/>
      <c r="Q1062" s="82"/>
    </row>
    <row r="1063" spans="5:17">
      <c r="E1063"/>
      <c r="Q1063" s="82"/>
    </row>
    <row r="1064" spans="5:17">
      <c r="E1064"/>
      <c r="Q1064" s="82"/>
    </row>
    <row r="1065" spans="5:17">
      <c r="E1065"/>
      <c r="Q1065" s="82"/>
    </row>
    <row r="1066" spans="5:17">
      <c r="E1066"/>
      <c r="Q1066" s="82"/>
    </row>
    <row r="1067" spans="5:17">
      <c r="E1067"/>
      <c r="Q1067" s="82"/>
    </row>
    <row r="1068" spans="5:17">
      <c r="E1068"/>
      <c r="Q1068" s="82"/>
    </row>
    <row r="1069" spans="5:17">
      <c r="E1069"/>
      <c r="Q1069" s="82"/>
    </row>
    <row r="1070" spans="5:17">
      <c r="E1070"/>
      <c r="Q1070" s="82"/>
    </row>
    <row r="1071" spans="5:17">
      <c r="E1071"/>
      <c r="Q1071" s="82"/>
    </row>
    <row r="1072" spans="5:17">
      <c r="E1072"/>
      <c r="Q1072" s="82"/>
    </row>
    <row r="1073" spans="5:17">
      <c r="E1073"/>
      <c r="Q1073" s="82"/>
    </row>
    <row r="1074" spans="5:17">
      <c r="E1074"/>
      <c r="Q1074" s="82"/>
    </row>
    <row r="1075" spans="5:17">
      <c r="E1075"/>
      <c r="Q1075" s="82"/>
    </row>
    <row r="1076" spans="5:17">
      <c r="E1076"/>
      <c r="Q1076" s="82"/>
    </row>
    <row r="1077" spans="5:17">
      <c r="E1077"/>
      <c r="Q1077" s="82"/>
    </row>
    <row r="1078" spans="5:17">
      <c r="E1078"/>
      <c r="Q1078" s="82"/>
    </row>
    <row r="1079" spans="5:17">
      <c r="E1079"/>
      <c r="Q1079" s="82"/>
    </row>
    <row r="1080" spans="5:17">
      <c r="E1080"/>
      <c r="Q1080" s="82"/>
    </row>
    <row r="1081" spans="5:17">
      <c r="E1081"/>
      <c r="Q1081" s="82"/>
    </row>
    <row r="1082" spans="5:17">
      <c r="E1082"/>
      <c r="Q1082" s="82"/>
    </row>
    <row r="1083" spans="5:17">
      <c r="E1083"/>
      <c r="Q1083" s="82"/>
    </row>
    <row r="1084" spans="5:17">
      <c r="E1084"/>
      <c r="Q1084" s="82"/>
    </row>
    <row r="1085" spans="5:17">
      <c r="E1085"/>
      <c r="Q1085" s="82"/>
    </row>
    <row r="1086" spans="5:17">
      <c r="E1086"/>
      <c r="Q1086" s="82"/>
    </row>
    <row r="1087" spans="5:17">
      <c r="E1087"/>
      <c r="Q1087" s="82"/>
    </row>
    <row r="1088" spans="5:17">
      <c r="E1088"/>
      <c r="Q1088" s="82"/>
    </row>
    <row r="1089" spans="5:17">
      <c r="E1089"/>
      <c r="Q1089" s="82"/>
    </row>
    <row r="1090" spans="5:17">
      <c r="E1090"/>
      <c r="Q1090" s="82"/>
    </row>
    <row r="1091" spans="5:17">
      <c r="E1091"/>
      <c r="Q1091" s="82"/>
    </row>
    <row r="1092" spans="5:17">
      <c r="E1092"/>
      <c r="Q1092" s="82"/>
    </row>
    <row r="1093" spans="5:17">
      <c r="E1093"/>
      <c r="Q1093" s="82"/>
    </row>
    <row r="1094" spans="5:17">
      <c r="E1094"/>
      <c r="Q1094" s="82"/>
    </row>
    <row r="1095" spans="5:17">
      <c r="E1095"/>
      <c r="Q1095" s="82"/>
    </row>
    <row r="1096" spans="5:17">
      <c r="E1096"/>
      <c r="Q1096" s="82"/>
    </row>
    <row r="1097" spans="5:17">
      <c r="E1097"/>
      <c r="Q1097" s="82"/>
    </row>
    <row r="1098" spans="5:17">
      <c r="E1098"/>
      <c r="Q1098" s="82"/>
    </row>
    <row r="1099" spans="5:17">
      <c r="E1099"/>
      <c r="Q1099" s="82"/>
    </row>
    <row r="1100" spans="5:17">
      <c r="E1100"/>
      <c r="Q1100" s="82"/>
    </row>
    <row r="1101" spans="5:17">
      <c r="E1101"/>
      <c r="Q1101" s="82"/>
    </row>
    <row r="1102" spans="5:17">
      <c r="E1102"/>
      <c r="Q1102" s="82"/>
    </row>
    <row r="1103" spans="5:17">
      <c r="E1103"/>
      <c r="Q1103" s="82"/>
    </row>
    <row r="1104" spans="5:17">
      <c r="E1104"/>
      <c r="Q1104" s="82"/>
    </row>
    <row r="1105" spans="5:17">
      <c r="E1105"/>
      <c r="Q1105" s="82"/>
    </row>
    <row r="1106" spans="5:17">
      <c r="E1106"/>
      <c r="Q1106" s="82"/>
    </row>
    <row r="1107" spans="5:17">
      <c r="E1107"/>
      <c r="Q1107" s="82"/>
    </row>
    <row r="1108" spans="5:17">
      <c r="E1108"/>
      <c r="Q1108" s="82"/>
    </row>
    <row r="1109" spans="5:17">
      <c r="E1109"/>
      <c r="Q1109" s="82"/>
    </row>
    <row r="1110" spans="5:17">
      <c r="E1110"/>
      <c r="Q1110" s="82"/>
    </row>
    <row r="1111" spans="5:17">
      <c r="E1111"/>
      <c r="Q1111" s="82"/>
    </row>
    <row r="1112" spans="5:17">
      <c r="E1112"/>
      <c r="Q1112" s="82"/>
    </row>
    <row r="1113" spans="5:17">
      <c r="E1113"/>
      <c r="Q1113" s="82"/>
    </row>
    <row r="1114" spans="5:17">
      <c r="E1114"/>
      <c r="Q1114" s="82"/>
    </row>
    <row r="1115" spans="5:17">
      <c r="E1115"/>
      <c r="Q1115" s="82"/>
    </row>
    <row r="1116" spans="5:17">
      <c r="E1116"/>
      <c r="Q1116" s="82"/>
    </row>
    <row r="1117" spans="5:17">
      <c r="E1117"/>
      <c r="Q1117" s="82"/>
    </row>
    <row r="1118" spans="5:17">
      <c r="E1118"/>
      <c r="Q1118" s="82"/>
    </row>
    <row r="1119" spans="5:17">
      <c r="E1119"/>
      <c r="Q1119" s="82"/>
    </row>
    <row r="1120" spans="5:17">
      <c r="E1120"/>
      <c r="Q1120" s="82"/>
    </row>
    <row r="1121" spans="5:17">
      <c r="E1121"/>
      <c r="Q1121" s="82"/>
    </row>
    <row r="1122" spans="5:17">
      <c r="E1122"/>
      <c r="Q1122" s="82"/>
    </row>
    <row r="1123" spans="5:17">
      <c r="E1123"/>
      <c r="Q1123" s="82"/>
    </row>
    <row r="1124" spans="5:17">
      <c r="E1124"/>
      <c r="Q1124" s="82"/>
    </row>
    <row r="1125" spans="5:17">
      <c r="E1125"/>
      <c r="Q1125" s="82"/>
    </row>
    <row r="1126" spans="5:17">
      <c r="E1126"/>
      <c r="Q1126" s="82"/>
    </row>
    <row r="1127" spans="5:17">
      <c r="E1127"/>
      <c r="Q1127" s="82"/>
    </row>
    <row r="1128" spans="5:17">
      <c r="E1128"/>
      <c r="Q1128" s="82"/>
    </row>
    <row r="1129" spans="5:17">
      <c r="E1129"/>
      <c r="Q1129" s="82"/>
    </row>
    <row r="1130" spans="5:17">
      <c r="E1130"/>
      <c r="Q1130" s="82"/>
    </row>
    <row r="1131" spans="5:17">
      <c r="E1131"/>
      <c r="Q1131" s="82"/>
    </row>
    <row r="1132" spans="5:17">
      <c r="E1132"/>
      <c r="Q1132" s="82"/>
    </row>
    <row r="1133" spans="5:17">
      <c r="E1133"/>
      <c r="Q1133" s="82"/>
    </row>
    <row r="1134" spans="5:17">
      <c r="E1134"/>
      <c r="Q1134" s="82"/>
    </row>
    <row r="1135" spans="5:17">
      <c r="E1135"/>
      <c r="Q1135" s="82"/>
    </row>
    <row r="1136" spans="5:17">
      <c r="E1136"/>
      <c r="Q1136" s="82"/>
    </row>
    <row r="1137" spans="5:17">
      <c r="E1137"/>
      <c r="Q1137" s="82"/>
    </row>
    <row r="1138" spans="5:17">
      <c r="E1138"/>
      <c r="Q1138" s="82"/>
    </row>
    <row r="1139" spans="5:17">
      <c r="E1139"/>
      <c r="Q1139" s="82"/>
    </row>
    <row r="1140" spans="5:17">
      <c r="E1140"/>
      <c r="Q1140" s="82"/>
    </row>
    <row r="1141" spans="5:17">
      <c r="E1141"/>
      <c r="Q1141" s="82"/>
    </row>
    <row r="1142" spans="5:17">
      <c r="E1142"/>
      <c r="Q1142" s="82"/>
    </row>
    <row r="1143" spans="5:17">
      <c r="E1143"/>
      <c r="Q1143" s="82"/>
    </row>
    <row r="1144" spans="5:17">
      <c r="E1144"/>
      <c r="Q1144" s="82"/>
    </row>
    <row r="1145" spans="5:17">
      <c r="E1145"/>
      <c r="Q1145" s="82"/>
    </row>
    <row r="1146" spans="5:17">
      <c r="E1146"/>
      <c r="Q1146" s="82"/>
    </row>
    <row r="1147" spans="5:17">
      <c r="E1147"/>
      <c r="Q1147" s="82"/>
    </row>
    <row r="1148" spans="5:17">
      <c r="E1148"/>
      <c r="Q1148" s="82"/>
    </row>
    <row r="1149" spans="5:17">
      <c r="E1149"/>
      <c r="Q1149" s="82"/>
    </row>
    <row r="1150" spans="5:17">
      <c r="E1150"/>
      <c r="Q1150" s="82"/>
    </row>
    <row r="1151" spans="5:17">
      <c r="E1151"/>
      <c r="Q1151" s="82"/>
    </row>
    <row r="1152" spans="5:17">
      <c r="E1152"/>
      <c r="Q1152" s="82"/>
    </row>
    <row r="1153" spans="5:17">
      <c r="E1153"/>
      <c r="Q1153" s="82"/>
    </row>
    <row r="1154" spans="5:17">
      <c r="E1154"/>
      <c r="Q1154" s="82"/>
    </row>
    <row r="1155" spans="5:17">
      <c r="E1155"/>
      <c r="Q1155" s="82"/>
    </row>
    <row r="1156" spans="5:17">
      <c r="E1156"/>
      <c r="Q1156" s="82"/>
    </row>
    <row r="1157" spans="5:17">
      <c r="E1157"/>
      <c r="Q1157" s="82"/>
    </row>
    <row r="1158" spans="5:17">
      <c r="E1158"/>
      <c r="Q1158" s="82"/>
    </row>
    <row r="1159" spans="5:17">
      <c r="E1159"/>
      <c r="Q1159" s="82"/>
    </row>
    <row r="1160" spans="5:17">
      <c r="E1160"/>
      <c r="Q1160" s="82"/>
    </row>
    <row r="1161" spans="5:17">
      <c r="E1161"/>
      <c r="Q1161" s="82"/>
    </row>
    <row r="1162" spans="5:17">
      <c r="E1162"/>
      <c r="Q1162" s="82"/>
    </row>
    <row r="1163" spans="5:17">
      <c r="E1163"/>
      <c r="Q1163" s="82"/>
    </row>
    <row r="1164" spans="5:17">
      <c r="E1164"/>
      <c r="Q1164" s="82"/>
    </row>
    <row r="1165" spans="5:17">
      <c r="E1165"/>
      <c r="Q1165" s="82"/>
    </row>
    <row r="1166" spans="5:17">
      <c r="E1166"/>
      <c r="Q1166" s="82"/>
    </row>
    <row r="1167" spans="5:17">
      <c r="E1167"/>
      <c r="Q1167" s="82"/>
    </row>
    <row r="1168" spans="5:17">
      <c r="E1168"/>
      <c r="Q1168" s="82"/>
    </row>
    <row r="1169" spans="5:17">
      <c r="E1169"/>
      <c r="Q1169" s="82"/>
    </row>
    <row r="1170" spans="5:17">
      <c r="E1170"/>
      <c r="Q1170" s="82"/>
    </row>
    <row r="1171" spans="5:17">
      <c r="E1171"/>
      <c r="Q1171" s="82"/>
    </row>
    <row r="1172" spans="5:17">
      <c r="E1172"/>
      <c r="Q1172" s="82"/>
    </row>
    <row r="1173" spans="5:17">
      <c r="E1173"/>
      <c r="Q1173" s="82"/>
    </row>
    <row r="1174" spans="5:17">
      <c r="E1174"/>
      <c r="Q1174" s="82"/>
    </row>
    <row r="1175" spans="5:17">
      <c r="E1175"/>
      <c r="Q1175" s="82"/>
    </row>
    <row r="1176" spans="5:17">
      <c r="E1176"/>
      <c r="Q1176" s="82"/>
    </row>
    <row r="1177" spans="5:17">
      <c r="E1177"/>
      <c r="Q1177" s="82"/>
    </row>
    <row r="1178" spans="5:17">
      <c r="E1178"/>
      <c r="Q1178" s="82"/>
    </row>
    <row r="1179" spans="5:17">
      <c r="E1179"/>
      <c r="Q1179" s="82"/>
    </row>
    <row r="1180" spans="5:17">
      <c r="E1180"/>
      <c r="Q1180" s="82"/>
    </row>
    <row r="1181" spans="5:17">
      <c r="E1181"/>
      <c r="Q1181" s="82"/>
    </row>
    <row r="1182" spans="5:17">
      <c r="E1182"/>
      <c r="Q1182" s="82"/>
    </row>
    <row r="1183" spans="5:17">
      <c r="E1183"/>
      <c r="Q1183" s="82"/>
    </row>
    <row r="1184" spans="5:17">
      <c r="E1184"/>
      <c r="Q1184" s="82"/>
    </row>
    <row r="1185" spans="5:17">
      <c r="E1185"/>
      <c r="Q1185" s="82"/>
    </row>
    <row r="1186" spans="5:17">
      <c r="E1186"/>
      <c r="Q1186" s="82"/>
    </row>
    <row r="1187" spans="5:17">
      <c r="E1187"/>
      <c r="Q1187" s="82"/>
    </row>
    <row r="1188" spans="5:17">
      <c r="E1188"/>
      <c r="Q1188" s="82"/>
    </row>
    <row r="1189" spans="5:17">
      <c r="E1189"/>
      <c r="Q1189" s="82"/>
    </row>
    <row r="1190" spans="5:17">
      <c r="E1190"/>
      <c r="Q1190" s="82"/>
    </row>
    <row r="1191" spans="5:17">
      <c r="E1191"/>
      <c r="Q1191" s="82"/>
    </row>
    <row r="1192" spans="5:17">
      <c r="E1192"/>
      <c r="Q1192" s="82"/>
    </row>
    <row r="1193" spans="5:17">
      <c r="E1193"/>
      <c r="Q1193" s="82"/>
    </row>
    <row r="1194" spans="5:17">
      <c r="E1194"/>
      <c r="Q1194" s="82"/>
    </row>
    <row r="1195" spans="5:17">
      <c r="E1195"/>
      <c r="Q1195" s="82"/>
    </row>
    <row r="1196" spans="5:17">
      <c r="E1196"/>
      <c r="Q1196" s="82"/>
    </row>
    <row r="1197" spans="5:17">
      <c r="E1197"/>
      <c r="Q1197" s="82"/>
    </row>
    <row r="1198" spans="5:17">
      <c r="E1198"/>
      <c r="Q1198" s="82"/>
    </row>
    <row r="1199" spans="5:17">
      <c r="E1199"/>
      <c r="Q1199" s="82"/>
    </row>
    <row r="1200" spans="5:17">
      <c r="E1200"/>
      <c r="Q1200" s="82"/>
    </row>
    <row r="1201" spans="5:17">
      <c r="E1201"/>
      <c r="Q1201" s="82"/>
    </row>
    <row r="1202" spans="5:17">
      <c r="E1202"/>
      <c r="Q1202" s="82"/>
    </row>
    <row r="1203" spans="5:17">
      <c r="E1203"/>
      <c r="Q1203" s="82"/>
    </row>
    <row r="1204" spans="5:17">
      <c r="E1204"/>
      <c r="Q1204" s="82"/>
    </row>
    <row r="1205" spans="5:17">
      <c r="E1205"/>
      <c r="Q1205" s="82"/>
    </row>
    <row r="1206" spans="5:17">
      <c r="E1206"/>
      <c r="Q1206" s="82"/>
    </row>
    <row r="1207" spans="5:17">
      <c r="E1207"/>
      <c r="Q1207" s="82"/>
    </row>
    <row r="1208" spans="5:17">
      <c r="E1208"/>
      <c r="Q1208" s="82"/>
    </row>
    <row r="1209" spans="5:17">
      <c r="E1209"/>
      <c r="Q1209" s="82"/>
    </row>
    <row r="1210" spans="5:17">
      <c r="E1210"/>
      <c r="Q1210" s="82"/>
    </row>
    <row r="1211" spans="5:17">
      <c r="E1211"/>
      <c r="Q1211" s="82"/>
    </row>
    <row r="1212" spans="5:17">
      <c r="E1212"/>
      <c r="Q1212" s="82"/>
    </row>
    <row r="1213" spans="5:17">
      <c r="E1213"/>
      <c r="Q1213" s="82"/>
    </row>
    <row r="1214" spans="5:17">
      <c r="E1214"/>
      <c r="Q1214" s="82"/>
    </row>
    <row r="1215" spans="5:17">
      <c r="E1215"/>
      <c r="Q1215" s="82"/>
    </row>
    <row r="1216" spans="5:17">
      <c r="E1216"/>
      <c r="Q1216" s="82"/>
    </row>
    <row r="1217" spans="5:17">
      <c r="E1217"/>
      <c r="Q1217" s="82"/>
    </row>
    <row r="1218" spans="5:17">
      <c r="E1218"/>
      <c r="Q1218" s="82"/>
    </row>
    <row r="1219" spans="5:17">
      <c r="E1219"/>
      <c r="Q1219" s="82"/>
    </row>
    <row r="1220" spans="5:17">
      <c r="E1220"/>
      <c r="Q1220" s="82"/>
    </row>
    <row r="1221" spans="5:17">
      <c r="E1221"/>
      <c r="Q1221" s="82"/>
    </row>
    <row r="1222" spans="5:17">
      <c r="E1222"/>
      <c r="Q1222" s="82"/>
    </row>
    <row r="1223" spans="5:17">
      <c r="E1223"/>
      <c r="Q1223" s="82"/>
    </row>
    <row r="1224" spans="5:17">
      <c r="E1224"/>
      <c r="Q1224" s="82"/>
    </row>
    <row r="1225" spans="5:17">
      <c r="E1225"/>
      <c r="Q1225" s="82"/>
    </row>
    <row r="1226" spans="5:17">
      <c r="E1226"/>
      <c r="Q1226" s="82"/>
    </row>
    <row r="1227" spans="5:17">
      <c r="E1227"/>
      <c r="P1227" s="85"/>
      <c r="Q1227" s="82"/>
    </row>
    <row r="1228" spans="5:17">
      <c r="E1228"/>
      <c r="P1228" s="85"/>
      <c r="Q1228" s="82"/>
    </row>
    <row r="1229" spans="5:17">
      <c r="E1229"/>
      <c r="P1229" s="85"/>
      <c r="Q1229" s="82"/>
    </row>
    <row r="1230" spans="5:17">
      <c r="E1230"/>
      <c r="P1230" s="85"/>
      <c r="Q1230" s="82"/>
    </row>
    <row r="1231" spans="5:17">
      <c r="E1231"/>
      <c r="P1231" s="85"/>
      <c r="Q1231" s="82"/>
    </row>
    <row r="1232" spans="5:17">
      <c r="E1232"/>
      <c r="P1232" s="85"/>
      <c r="Q1232" s="82"/>
    </row>
    <row r="1233" spans="5:17">
      <c r="E1233"/>
      <c r="P1233" s="85"/>
      <c r="Q1233" s="82"/>
    </row>
    <row r="1234" spans="5:17">
      <c r="E1234"/>
      <c r="P1234" s="85"/>
      <c r="Q1234" s="82"/>
    </row>
    <row r="1235" spans="5:17">
      <c r="E1235"/>
      <c r="P1235" s="85"/>
      <c r="Q1235" s="82"/>
    </row>
    <row r="1236" spans="5:17">
      <c r="E1236"/>
      <c r="P1236" s="85"/>
      <c r="Q1236" s="82"/>
    </row>
    <row r="1237" spans="5:17">
      <c r="E1237"/>
      <c r="P1237" s="85"/>
      <c r="Q1237" s="82"/>
    </row>
    <row r="1238" spans="5:17">
      <c r="E1238"/>
      <c r="P1238" s="85"/>
      <c r="Q1238" s="82"/>
    </row>
    <row r="1239" spans="5:17">
      <c r="E1239"/>
      <c r="P1239" s="85"/>
      <c r="Q1239" s="82"/>
    </row>
    <row r="1240" spans="5:17">
      <c r="E1240"/>
      <c r="P1240" s="85"/>
      <c r="Q1240" s="82"/>
    </row>
    <row r="1241" spans="5:17">
      <c r="E1241"/>
      <c r="P1241" s="85"/>
      <c r="Q1241" s="82"/>
    </row>
    <row r="1242" spans="5:17">
      <c r="E1242"/>
      <c r="P1242" s="85"/>
      <c r="Q1242" s="82"/>
    </row>
    <row r="1243" spans="5:17">
      <c r="E1243"/>
      <c r="P1243" s="85"/>
      <c r="Q1243" s="82"/>
    </row>
    <row r="1244" spans="5:17">
      <c r="E1244"/>
      <c r="P1244" s="85"/>
      <c r="Q1244" s="82"/>
    </row>
    <row r="1245" spans="5:17">
      <c r="E1245"/>
      <c r="P1245" s="85"/>
      <c r="Q1245" s="82"/>
    </row>
    <row r="1246" spans="5:17">
      <c r="E1246"/>
      <c r="P1246" s="85"/>
      <c r="Q1246" s="82"/>
    </row>
    <row r="1247" spans="5:17">
      <c r="E1247"/>
      <c r="P1247" s="85"/>
      <c r="Q1247" s="82"/>
    </row>
    <row r="1248" spans="5:17">
      <c r="E1248"/>
      <c r="Q1248" s="82"/>
    </row>
    <row r="1249" spans="5:17">
      <c r="E1249"/>
      <c r="Q1249" s="82"/>
    </row>
    <row r="1250" spans="5:17">
      <c r="E1250"/>
      <c r="Q1250" s="82"/>
    </row>
    <row r="1251" spans="5:17">
      <c r="E1251"/>
      <c r="Q1251" s="82"/>
    </row>
    <row r="1252" spans="5:17">
      <c r="E1252"/>
      <c r="Q1252" s="82"/>
    </row>
    <row r="1253" spans="5:17">
      <c r="E1253"/>
      <c r="Q1253" s="82"/>
    </row>
    <row r="1254" spans="5:17">
      <c r="E1254"/>
      <c r="Q1254" s="82"/>
    </row>
    <row r="1255" spans="5:17">
      <c r="E1255"/>
      <c r="Q1255" s="82"/>
    </row>
    <row r="1256" spans="5:17">
      <c r="E1256"/>
      <c r="Q1256" s="82"/>
    </row>
    <row r="1257" spans="5:17">
      <c r="E1257"/>
      <c r="Q1257" s="82"/>
    </row>
    <row r="1258" spans="5:17">
      <c r="E1258"/>
      <c r="Q1258" s="82"/>
    </row>
    <row r="1259" spans="5:17">
      <c r="E1259"/>
      <c r="Q1259" s="82"/>
    </row>
    <row r="1260" spans="5:17">
      <c r="E1260"/>
      <c r="Q1260" s="82"/>
    </row>
    <row r="1261" spans="5:17">
      <c r="E1261"/>
      <c r="Q1261" s="82"/>
    </row>
    <row r="1262" spans="5:17">
      <c r="E1262"/>
      <c r="Q1262" s="82"/>
    </row>
    <row r="1263" spans="5:17">
      <c r="E1263"/>
      <c r="Q1263" s="82"/>
    </row>
    <row r="1264" spans="5:17">
      <c r="E1264"/>
      <c r="Q1264" s="82"/>
    </row>
    <row r="1265" spans="5:17">
      <c r="E1265"/>
      <c r="Q1265" s="82"/>
    </row>
    <row r="1266" spans="5:17">
      <c r="E1266"/>
      <c r="Q1266" s="82"/>
    </row>
    <row r="1267" spans="5:17">
      <c r="E1267"/>
      <c r="Q1267" s="82"/>
    </row>
    <row r="1268" spans="5:17">
      <c r="E1268"/>
      <c r="Q1268" s="82"/>
    </row>
    <row r="1269" spans="5:17">
      <c r="E1269"/>
      <c r="Q1269" s="82"/>
    </row>
    <row r="1270" spans="5:17">
      <c r="E1270"/>
      <c r="Q1270" s="82"/>
    </row>
    <row r="1271" spans="5:17">
      <c r="E1271"/>
      <c r="Q1271" s="82"/>
    </row>
    <row r="1272" spans="5:17">
      <c r="E1272"/>
      <c r="Q1272" s="82"/>
    </row>
    <row r="1273" spans="5:17">
      <c r="E1273"/>
      <c r="Q1273" s="82"/>
    </row>
    <row r="1274" spans="5:17">
      <c r="E1274"/>
      <c r="Q1274" s="82"/>
    </row>
    <row r="1275" spans="5:17">
      <c r="E1275"/>
      <c r="Q1275" s="82"/>
    </row>
    <row r="1276" spans="5:17">
      <c r="E1276"/>
      <c r="Q1276" s="82"/>
    </row>
    <row r="1277" spans="5:17">
      <c r="E1277"/>
      <c r="Q1277" s="82"/>
    </row>
    <row r="1278" spans="5:17">
      <c r="E1278"/>
      <c r="Q1278" s="82"/>
    </row>
    <row r="1279" spans="5:17">
      <c r="E1279"/>
      <c r="Q1279" s="82"/>
    </row>
    <row r="1280" spans="5:17">
      <c r="E1280"/>
      <c r="Q1280" s="82"/>
    </row>
    <row r="1281" spans="5:17">
      <c r="E1281"/>
      <c r="Q1281" s="82"/>
    </row>
    <row r="1282" spans="5:17">
      <c r="E1282"/>
      <c r="Q1282" s="82"/>
    </row>
    <row r="1283" spans="5:17">
      <c r="E1283"/>
      <c r="Q1283" s="82"/>
    </row>
    <row r="1284" spans="5:17">
      <c r="E1284"/>
      <c r="Q1284" s="82"/>
    </row>
    <row r="1285" spans="5:17">
      <c r="E1285"/>
      <c r="Q1285" s="82"/>
    </row>
    <row r="1286" spans="5:17">
      <c r="E1286"/>
      <c r="Q1286" s="82"/>
    </row>
    <row r="1287" spans="5:17">
      <c r="E1287"/>
      <c r="Q1287" s="82"/>
    </row>
    <row r="1288" spans="5:17">
      <c r="E1288"/>
      <c r="Q1288" s="82"/>
    </row>
    <row r="1289" spans="5:17">
      <c r="E1289"/>
      <c r="Q1289" s="82"/>
    </row>
    <row r="1290" spans="5:17">
      <c r="E1290"/>
      <c r="Q1290" s="82"/>
    </row>
    <row r="1291" spans="5:17">
      <c r="E1291"/>
      <c r="Q1291" s="82"/>
    </row>
    <row r="1292" spans="5:17">
      <c r="E1292"/>
      <c r="Q1292" s="82"/>
    </row>
    <row r="1293" spans="5:17">
      <c r="E1293"/>
      <c r="Q1293" s="82"/>
    </row>
    <row r="1294" spans="5:17">
      <c r="E1294"/>
      <c r="Q1294" s="82"/>
    </row>
    <row r="1295" spans="5:17">
      <c r="E1295"/>
      <c r="Q1295" s="82"/>
    </row>
    <row r="1296" spans="5:17">
      <c r="E1296"/>
      <c r="Q1296" s="82"/>
    </row>
    <row r="1297" spans="5:17">
      <c r="E1297"/>
      <c r="Q1297" s="82"/>
    </row>
    <row r="1298" spans="5:17">
      <c r="E1298"/>
      <c r="Q1298" s="82"/>
    </row>
    <row r="1299" spans="5:17">
      <c r="E1299"/>
      <c r="Q1299" s="82"/>
    </row>
    <row r="1300" spans="5:17">
      <c r="E1300"/>
      <c r="Q1300" s="82"/>
    </row>
    <row r="1301" spans="5:17">
      <c r="E1301"/>
      <c r="Q1301" s="82"/>
    </row>
    <row r="1302" spans="5:17">
      <c r="E1302"/>
      <c r="Q1302" s="82"/>
    </row>
    <row r="1303" spans="5:17">
      <c r="E1303"/>
      <c r="Q1303" s="82"/>
    </row>
    <row r="1304" spans="5:17">
      <c r="E1304"/>
      <c r="Q1304" s="82"/>
    </row>
    <row r="1305" spans="5:17">
      <c r="E1305"/>
      <c r="Q1305" s="82"/>
    </row>
    <row r="1306" spans="5:17">
      <c r="E1306"/>
      <c r="Q1306" s="82"/>
    </row>
    <row r="1307" spans="5:17">
      <c r="E1307"/>
      <c r="Q1307" s="82"/>
    </row>
    <row r="1308" spans="5:17">
      <c r="E1308"/>
      <c r="Q1308" s="82"/>
    </row>
    <row r="1309" spans="5:17">
      <c r="E1309"/>
      <c r="Q1309" s="82"/>
    </row>
    <row r="1310" spans="5:17">
      <c r="E1310"/>
      <c r="Q1310" s="82"/>
    </row>
    <row r="1311" spans="5:17">
      <c r="E1311"/>
      <c r="Q1311" s="82"/>
    </row>
    <row r="1312" spans="5:17">
      <c r="E1312"/>
      <c r="Q1312" s="82"/>
    </row>
    <row r="1313" spans="5:17">
      <c r="E1313"/>
      <c r="Q1313" s="82"/>
    </row>
    <row r="1314" spans="5:17">
      <c r="E1314"/>
      <c r="Q1314" s="82"/>
    </row>
    <row r="1315" spans="5:17">
      <c r="E1315"/>
      <c r="Q1315" s="82"/>
    </row>
    <row r="1316" spans="5:17">
      <c r="E1316"/>
      <c r="Q1316" s="82"/>
    </row>
    <row r="1317" spans="5:17">
      <c r="E1317"/>
      <c r="Q1317" s="82"/>
    </row>
    <row r="1318" spans="5:17">
      <c r="E1318"/>
      <c r="Q1318" s="82"/>
    </row>
    <row r="1319" spans="5:17">
      <c r="E1319"/>
      <c r="Q1319" s="82"/>
    </row>
    <row r="1320" spans="5:17">
      <c r="E1320"/>
      <c r="Q1320" s="82"/>
    </row>
    <row r="1321" spans="5:17">
      <c r="E1321"/>
      <c r="Q1321" s="82"/>
    </row>
    <row r="1322" spans="5:17">
      <c r="E1322"/>
      <c r="Q1322" s="82"/>
    </row>
    <row r="1323" spans="5:17">
      <c r="E1323"/>
      <c r="Q1323" s="82"/>
    </row>
    <row r="1324" spans="5:17">
      <c r="E1324"/>
      <c r="Q1324" s="82"/>
    </row>
    <row r="1325" spans="5:17">
      <c r="E1325"/>
      <c r="Q1325" s="82"/>
    </row>
    <row r="1326" spans="5:17">
      <c r="E1326"/>
      <c r="Q1326" s="82"/>
    </row>
    <row r="1327" spans="5:17">
      <c r="E1327"/>
      <c r="Q1327" s="82"/>
    </row>
    <row r="1328" spans="5:17">
      <c r="E1328"/>
      <c r="Q1328" s="82"/>
    </row>
    <row r="1329" spans="5:17">
      <c r="E1329"/>
      <c r="Q1329" s="82"/>
    </row>
    <row r="1330" spans="5:17">
      <c r="E1330"/>
      <c r="Q1330" s="82"/>
    </row>
    <row r="1331" spans="5:17">
      <c r="E1331"/>
      <c r="Q1331" s="82"/>
    </row>
    <row r="1332" spans="5:17">
      <c r="E1332"/>
      <c r="Q1332" s="82"/>
    </row>
    <row r="1333" spans="5:17">
      <c r="E1333"/>
      <c r="Q1333" s="82"/>
    </row>
    <row r="1334" spans="5:17">
      <c r="E1334"/>
      <c r="Q1334" s="82"/>
    </row>
    <row r="1335" spans="5:17">
      <c r="E1335"/>
      <c r="Q1335" s="82"/>
    </row>
    <row r="1336" spans="5:17">
      <c r="E1336"/>
      <c r="Q1336" s="82"/>
    </row>
    <row r="1337" spans="5:17">
      <c r="E1337"/>
      <c r="Q1337" s="82"/>
    </row>
    <row r="1338" spans="5:17">
      <c r="E1338"/>
      <c r="Q1338" s="82"/>
    </row>
    <row r="1339" spans="5:17">
      <c r="E1339"/>
      <c r="Q1339" s="82"/>
    </row>
    <row r="1340" spans="5:17">
      <c r="E1340"/>
      <c r="Q1340" s="82"/>
    </row>
    <row r="1341" spans="5:17">
      <c r="E1341"/>
      <c r="Q1341" s="82"/>
    </row>
    <row r="1342" spans="5:17">
      <c r="E1342"/>
      <c r="Q1342" s="82"/>
    </row>
    <row r="1343" spans="5:17">
      <c r="E1343"/>
      <c r="Q1343" s="82"/>
    </row>
    <row r="1344" spans="5:17">
      <c r="E1344"/>
      <c r="Q1344" s="82"/>
    </row>
    <row r="1345" spans="5:17">
      <c r="E1345"/>
      <c r="Q1345" s="82"/>
    </row>
    <row r="1346" spans="5:17">
      <c r="E1346"/>
      <c r="Q1346" s="82"/>
    </row>
    <row r="1347" spans="5:17">
      <c r="E1347"/>
      <c r="Q1347" s="82"/>
    </row>
    <row r="1348" spans="5:17">
      <c r="E1348"/>
      <c r="Q1348" s="82"/>
    </row>
    <row r="1349" spans="5:17">
      <c r="E1349"/>
      <c r="Q1349" s="82"/>
    </row>
    <row r="1350" spans="5:17">
      <c r="E1350"/>
      <c r="Q1350" s="82"/>
    </row>
    <row r="1351" spans="5:17">
      <c r="E1351"/>
      <c r="Q1351" s="82"/>
    </row>
    <row r="1352" spans="5:17">
      <c r="E1352"/>
      <c r="Q1352" s="82"/>
    </row>
    <row r="1353" spans="5:17">
      <c r="E1353"/>
      <c r="Q1353" s="82"/>
    </row>
    <row r="1354" spans="5:17">
      <c r="E1354"/>
      <c r="Q1354" s="82"/>
    </row>
    <row r="1355" spans="5:17">
      <c r="E1355"/>
      <c r="Q1355" s="82"/>
    </row>
    <row r="1356" spans="5:17">
      <c r="E1356"/>
      <c r="Q1356" s="82"/>
    </row>
    <row r="1357" spans="5:17">
      <c r="E1357"/>
      <c r="Q1357" s="82"/>
    </row>
    <row r="1358" spans="5:17">
      <c r="E1358"/>
      <c r="Q1358" s="82"/>
    </row>
    <row r="1359" spans="5:17">
      <c r="E1359"/>
      <c r="Q1359" s="82"/>
    </row>
    <row r="1360" spans="5:17">
      <c r="E1360"/>
      <c r="Q1360" s="82"/>
    </row>
    <row r="1361" spans="5:17">
      <c r="E1361"/>
      <c r="Q1361" s="82"/>
    </row>
    <row r="1362" spans="5:17">
      <c r="E1362"/>
      <c r="Q1362" s="82"/>
    </row>
    <row r="1363" spans="5:17">
      <c r="E1363"/>
      <c r="Q1363" s="82"/>
    </row>
    <row r="1364" spans="5:17">
      <c r="E1364"/>
      <c r="Q1364" s="82"/>
    </row>
    <row r="1365" spans="5:17">
      <c r="E1365"/>
      <c r="Q1365" s="82"/>
    </row>
    <row r="1366" spans="5:17">
      <c r="E1366"/>
      <c r="Q1366" s="82"/>
    </row>
    <row r="1367" spans="5:17">
      <c r="E1367"/>
      <c r="Q1367" s="82"/>
    </row>
    <row r="1368" spans="5:17">
      <c r="E1368"/>
      <c r="Q1368" s="82"/>
    </row>
    <row r="1369" spans="5:17">
      <c r="E1369"/>
      <c r="Q1369" s="82"/>
    </row>
    <row r="1370" spans="5:17">
      <c r="E1370"/>
      <c r="Q1370" s="82"/>
    </row>
    <row r="1371" spans="5:17">
      <c r="E1371"/>
      <c r="Q1371" s="82"/>
    </row>
    <row r="1372" spans="5:17">
      <c r="E1372"/>
      <c r="Q1372" s="82"/>
    </row>
    <row r="1373" spans="5:17">
      <c r="E1373"/>
      <c r="Q1373" s="82"/>
    </row>
    <row r="1374" spans="5:17">
      <c r="E1374"/>
      <c r="Q1374" s="82"/>
    </row>
    <row r="1375" spans="5:17">
      <c r="E1375"/>
      <c r="Q1375" s="82"/>
    </row>
    <row r="1376" spans="5:17">
      <c r="E1376"/>
      <c r="Q1376" s="82"/>
    </row>
    <row r="1377" spans="5:17">
      <c r="E1377"/>
      <c r="Q1377" s="82"/>
    </row>
    <row r="1378" spans="5:17">
      <c r="E1378"/>
      <c r="Q1378" s="82"/>
    </row>
    <row r="1379" spans="5:17">
      <c r="E1379"/>
      <c r="Q1379" s="82"/>
    </row>
    <row r="1380" spans="5:17">
      <c r="E1380"/>
      <c r="Q1380" s="82"/>
    </row>
    <row r="1381" spans="5:17">
      <c r="E1381"/>
      <c r="Q1381" s="82"/>
    </row>
    <row r="1382" spans="5:17">
      <c r="E1382"/>
      <c r="Q1382" s="82"/>
    </row>
    <row r="1383" spans="5:17">
      <c r="E1383"/>
      <c r="Q1383" s="82"/>
    </row>
    <row r="1384" spans="5:17">
      <c r="E1384"/>
      <c r="Q1384" s="82"/>
    </row>
    <row r="1385" spans="5:17">
      <c r="E1385"/>
      <c r="Q1385" s="82"/>
    </row>
    <row r="1386" spans="5:17">
      <c r="E1386"/>
      <c r="Q1386" s="82"/>
    </row>
    <row r="1387" spans="5:17">
      <c r="E1387"/>
      <c r="Q1387" s="82"/>
    </row>
    <row r="1388" spans="5:17">
      <c r="E1388"/>
      <c r="Q1388" s="82"/>
    </row>
    <row r="1389" spans="5:17">
      <c r="E1389"/>
      <c r="Q1389" s="82"/>
    </row>
    <row r="1390" spans="5:17">
      <c r="E1390"/>
      <c r="Q1390" s="82"/>
    </row>
    <row r="1391" spans="5:17">
      <c r="E1391"/>
      <c r="Q1391" s="82"/>
    </row>
    <row r="1392" spans="5:17">
      <c r="E1392"/>
      <c r="Q1392" s="82"/>
    </row>
    <row r="1393" spans="5:17">
      <c r="E1393"/>
      <c r="Q1393" s="82"/>
    </row>
    <row r="1394" spans="5:17">
      <c r="E1394"/>
      <c r="Q1394" s="82"/>
    </row>
    <row r="1395" spans="5:17">
      <c r="E1395"/>
      <c r="Q1395" s="82"/>
    </row>
    <row r="1396" spans="5:17">
      <c r="E1396"/>
      <c r="Q1396" s="82"/>
    </row>
    <row r="1397" spans="5:17">
      <c r="E1397"/>
      <c r="Q1397" s="82"/>
    </row>
    <row r="1398" spans="5:17">
      <c r="E1398"/>
      <c r="Q1398" s="82"/>
    </row>
    <row r="1399" spans="5:17">
      <c r="E1399"/>
      <c r="Q1399" s="82"/>
    </row>
    <row r="1400" spans="5:17">
      <c r="E1400"/>
      <c r="Q1400" s="82"/>
    </row>
    <row r="1401" spans="5:17">
      <c r="E1401"/>
      <c r="Q1401" s="82"/>
    </row>
    <row r="1402" spans="5:17">
      <c r="E1402"/>
      <c r="Q1402" s="82"/>
    </row>
    <row r="1403" spans="5:17">
      <c r="E1403"/>
      <c r="Q1403" s="82"/>
    </row>
    <row r="1404" spans="5:17">
      <c r="E1404"/>
      <c r="Q1404" s="82"/>
    </row>
    <row r="1405" spans="5:17">
      <c r="E1405"/>
      <c r="Q1405" s="82"/>
    </row>
    <row r="1406" spans="5:17">
      <c r="E1406"/>
      <c r="Q1406" s="82"/>
    </row>
    <row r="1407" spans="5:17">
      <c r="E1407"/>
      <c r="Q1407" s="82"/>
    </row>
    <row r="1408" spans="5:17">
      <c r="E1408"/>
      <c r="Q1408" s="82"/>
    </row>
    <row r="1409" spans="5:17">
      <c r="E1409"/>
      <c r="Q1409" s="82"/>
    </row>
    <row r="1410" spans="5:17">
      <c r="E1410"/>
      <c r="Q1410" s="82"/>
    </row>
    <row r="1411" spans="5:17">
      <c r="E1411"/>
      <c r="Q1411" s="82"/>
    </row>
    <row r="1412" spans="5:17">
      <c r="E1412"/>
      <c r="Q1412" s="82"/>
    </row>
    <row r="1413" spans="5:17">
      <c r="E1413"/>
      <c r="Q1413" s="82"/>
    </row>
    <row r="1414" spans="5:17">
      <c r="E1414"/>
      <c r="Q1414" s="82"/>
    </row>
    <row r="1415" spans="5:17">
      <c r="E1415"/>
      <c r="Q1415" s="82"/>
    </row>
    <row r="1416" spans="5:17">
      <c r="E1416"/>
      <c r="Q1416" s="82"/>
    </row>
    <row r="1417" spans="5:17">
      <c r="E1417"/>
      <c r="Q1417" s="82"/>
    </row>
    <row r="1418" spans="5:17">
      <c r="E1418"/>
      <c r="Q1418" s="82"/>
    </row>
    <row r="1419" spans="5:17">
      <c r="E1419"/>
      <c r="Q1419" s="82"/>
    </row>
    <row r="1420" spans="5:17">
      <c r="E1420"/>
      <c r="Q1420" s="82"/>
    </row>
    <row r="1421" spans="5:17">
      <c r="E1421"/>
      <c r="Q1421" s="82"/>
    </row>
    <row r="1422" spans="5:17">
      <c r="E1422"/>
      <c r="Q1422" s="82"/>
    </row>
    <row r="1423" spans="5:17">
      <c r="E1423"/>
      <c r="Q1423" s="82"/>
    </row>
    <row r="1424" spans="5:17">
      <c r="E1424"/>
      <c r="Q1424" s="82"/>
    </row>
    <row r="1425" spans="5:17">
      <c r="E1425"/>
      <c r="Q1425" s="82"/>
    </row>
    <row r="1426" spans="5:17">
      <c r="E1426"/>
      <c r="Q1426" s="82"/>
    </row>
    <row r="1427" spans="5:17">
      <c r="E1427"/>
      <c r="Q1427" s="82"/>
    </row>
    <row r="1428" spans="5:17">
      <c r="E1428"/>
      <c r="Q1428" s="82"/>
    </row>
    <row r="1429" spans="5:17">
      <c r="E1429"/>
      <c r="Q1429" s="82"/>
    </row>
    <row r="1430" spans="5:17">
      <c r="E1430"/>
      <c r="Q1430" s="82"/>
    </row>
    <row r="1431" spans="5:17">
      <c r="E1431"/>
      <c r="Q1431" s="82"/>
    </row>
    <row r="1432" spans="5:17">
      <c r="E1432"/>
      <c r="Q1432" s="82"/>
    </row>
    <row r="1433" spans="5:17">
      <c r="E1433"/>
      <c r="Q1433" s="82"/>
    </row>
    <row r="1434" spans="5:17">
      <c r="E1434"/>
      <c r="Q1434" s="82"/>
    </row>
    <row r="1435" spans="5:17">
      <c r="E1435"/>
      <c r="Q1435" s="82"/>
    </row>
    <row r="1436" spans="5:17">
      <c r="E1436"/>
      <c r="Q1436" s="82"/>
    </row>
    <row r="1437" spans="5:17">
      <c r="E1437"/>
      <c r="Q1437" s="82"/>
    </row>
    <row r="1438" spans="5:17">
      <c r="E1438"/>
      <c r="Q1438" s="82"/>
    </row>
    <row r="1439" spans="5:17">
      <c r="E1439"/>
      <c r="Q1439" s="82"/>
    </row>
    <row r="1440" spans="5:17">
      <c r="E1440"/>
      <c r="Q1440" s="82"/>
    </row>
    <row r="1441" spans="5:17">
      <c r="E1441"/>
      <c r="Q1441" s="82"/>
    </row>
    <row r="1442" spans="5:17">
      <c r="E1442"/>
      <c r="Q1442" s="82"/>
    </row>
    <row r="1443" spans="5:17">
      <c r="E1443"/>
      <c r="Q1443" s="82"/>
    </row>
    <row r="1444" spans="5:17">
      <c r="E1444"/>
      <c r="Q1444" s="82"/>
    </row>
    <row r="1445" spans="5:17">
      <c r="E1445"/>
      <c r="Q1445" s="82"/>
    </row>
    <row r="1446" spans="5:17">
      <c r="E1446"/>
      <c r="Q1446" s="82"/>
    </row>
    <row r="1447" spans="5:17">
      <c r="E1447"/>
      <c r="Q1447" s="82"/>
    </row>
    <row r="1448" spans="5:17">
      <c r="E1448"/>
      <c r="Q1448" s="82"/>
    </row>
    <row r="1449" spans="5:17">
      <c r="E1449"/>
      <c r="Q1449" s="82"/>
    </row>
    <row r="1450" spans="5:17">
      <c r="E1450"/>
      <c r="Q1450" s="82"/>
    </row>
    <row r="1451" spans="5:17">
      <c r="E1451"/>
      <c r="Q1451" s="82"/>
    </row>
    <row r="1452" spans="5:17">
      <c r="E1452"/>
      <c r="Q1452" s="82"/>
    </row>
    <row r="1453" spans="5:17">
      <c r="E1453"/>
      <c r="Q1453" s="82"/>
    </row>
    <row r="1454" spans="5:17">
      <c r="E1454"/>
      <c r="Q1454" s="82"/>
    </row>
    <row r="1455" spans="5:17">
      <c r="E1455"/>
      <c r="Q1455" s="82"/>
    </row>
    <row r="1456" spans="5:17">
      <c r="E1456"/>
      <c r="Q1456" s="82"/>
    </row>
    <row r="1457" spans="5:17">
      <c r="E1457"/>
      <c r="Q1457" s="82"/>
    </row>
    <row r="1458" spans="5:17">
      <c r="E1458"/>
      <c r="Q1458" s="82"/>
    </row>
    <row r="1459" spans="5:17">
      <c r="E1459"/>
      <c r="Q1459" s="82"/>
    </row>
    <row r="1460" spans="5:17">
      <c r="E1460"/>
      <c r="Q1460" s="82"/>
    </row>
    <row r="1461" spans="5:17">
      <c r="E1461"/>
      <c r="Q1461" s="82"/>
    </row>
    <row r="1462" spans="5:17">
      <c r="E1462"/>
      <c r="Q1462" s="82"/>
    </row>
    <row r="1463" spans="5:17">
      <c r="E1463"/>
      <c r="Q1463" s="82"/>
    </row>
    <row r="1464" spans="5:17">
      <c r="E1464"/>
      <c r="Q1464" s="82"/>
    </row>
    <row r="1465" spans="5:17">
      <c r="E1465"/>
      <c r="Q1465" s="82"/>
    </row>
    <row r="1466" spans="5:17">
      <c r="E1466"/>
      <c r="Q1466" s="82"/>
    </row>
    <row r="1467" spans="5:17">
      <c r="E1467"/>
      <c r="Q1467" s="82"/>
    </row>
    <row r="1468" spans="5:17">
      <c r="E1468"/>
      <c r="Q1468" s="82"/>
    </row>
    <row r="1469" spans="5:17">
      <c r="E1469"/>
      <c r="Q1469" s="82"/>
    </row>
    <row r="1470" spans="5:17">
      <c r="E1470"/>
      <c r="Q1470" s="82"/>
    </row>
    <row r="1471" spans="5:17">
      <c r="E1471"/>
      <c r="Q1471" s="82"/>
    </row>
    <row r="1472" spans="5:17">
      <c r="E1472"/>
      <c r="Q1472" s="82"/>
    </row>
    <row r="1473" spans="5:17">
      <c r="E1473"/>
      <c r="Q1473" s="82"/>
    </row>
    <row r="1474" spans="5:17">
      <c r="E1474"/>
      <c r="Q1474" s="82"/>
    </row>
    <row r="1475" spans="5:17">
      <c r="E1475"/>
      <c r="Q1475" s="82"/>
    </row>
    <row r="1476" spans="5:17">
      <c r="E1476"/>
      <c r="Q1476" s="82"/>
    </row>
    <row r="1477" spans="5:17">
      <c r="E1477"/>
      <c r="Q1477" s="82"/>
    </row>
    <row r="1478" spans="5:17">
      <c r="E1478"/>
      <c r="Q1478" s="82"/>
    </row>
    <row r="1479" spans="5:17">
      <c r="E1479"/>
      <c r="Q1479" s="82"/>
    </row>
    <row r="1480" spans="5:17">
      <c r="E1480"/>
      <c r="Q1480" s="82"/>
    </row>
    <row r="1481" spans="5:17">
      <c r="E1481"/>
      <c r="Q1481" s="82"/>
    </row>
    <row r="1482" spans="5:17">
      <c r="E1482"/>
      <c r="Q1482" s="82"/>
    </row>
    <row r="1483" spans="5:17">
      <c r="E1483"/>
      <c r="Q1483" s="82"/>
    </row>
    <row r="1484" spans="5:17">
      <c r="E1484"/>
      <c r="Q1484" s="82"/>
    </row>
    <row r="1485" spans="5:17">
      <c r="E1485"/>
      <c r="Q1485" s="82"/>
    </row>
    <row r="1486" spans="5:17">
      <c r="E1486"/>
      <c r="Q1486" s="82"/>
    </row>
    <row r="1487" spans="5:17">
      <c r="E1487"/>
      <c r="Q1487" s="82"/>
    </row>
    <row r="1488" spans="5:17">
      <c r="E1488"/>
      <c r="Q1488" s="82"/>
    </row>
    <row r="1489" spans="5:17">
      <c r="E1489"/>
      <c r="Q1489" s="82"/>
    </row>
    <row r="1490" spans="5:17">
      <c r="E1490"/>
      <c r="Q1490" s="82"/>
    </row>
    <row r="1491" spans="5:17">
      <c r="E1491"/>
      <c r="Q1491" s="82"/>
    </row>
    <row r="1492" spans="5:17">
      <c r="E1492"/>
      <c r="Q1492" s="82"/>
    </row>
    <row r="1493" spans="5:17">
      <c r="E1493"/>
      <c r="Q1493" s="82"/>
    </row>
    <row r="1494" spans="5:17">
      <c r="E1494"/>
      <c r="Q1494" s="82"/>
    </row>
    <row r="1495" spans="5:17">
      <c r="E1495"/>
      <c r="Q1495" s="82"/>
    </row>
    <row r="1496" spans="5:17">
      <c r="E1496"/>
      <c r="Q1496" s="82"/>
    </row>
    <row r="1497" spans="5:17">
      <c r="E1497"/>
      <c r="Q1497" s="82"/>
    </row>
    <row r="1498" spans="5:17">
      <c r="E1498"/>
      <c r="Q1498" s="82"/>
    </row>
    <row r="1499" spans="5:17">
      <c r="E1499"/>
      <c r="Q1499" s="82"/>
    </row>
    <row r="1500" spans="5:17">
      <c r="E1500"/>
      <c r="Q1500" s="82"/>
    </row>
    <row r="1501" spans="5:17">
      <c r="E1501"/>
      <c r="Q1501" s="82"/>
    </row>
    <row r="1502" spans="5:17">
      <c r="E1502"/>
      <c r="Q1502" s="82"/>
    </row>
    <row r="1503" spans="5:17">
      <c r="E1503"/>
      <c r="Q1503" s="82"/>
    </row>
    <row r="1504" spans="5:17">
      <c r="E1504"/>
      <c r="Q1504" s="82"/>
    </row>
    <row r="1505" spans="5:17">
      <c r="E1505"/>
      <c r="Q1505" s="82"/>
    </row>
    <row r="1506" spans="5:17">
      <c r="E1506"/>
      <c r="Q1506" s="82"/>
    </row>
    <row r="1507" spans="5:17">
      <c r="E1507"/>
      <c r="Q1507" s="82"/>
    </row>
    <row r="1508" spans="5:17">
      <c r="E1508"/>
      <c r="Q1508" s="82"/>
    </row>
    <row r="1509" spans="5:17">
      <c r="E1509"/>
      <c r="Q1509" s="82"/>
    </row>
    <row r="1510" spans="5:17">
      <c r="E1510"/>
      <c r="Q1510" s="82"/>
    </row>
    <row r="1511" spans="5:17">
      <c r="E1511"/>
      <c r="Q1511" s="82"/>
    </row>
    <row r="1512" spans="5:17">
      <c r="E1512"/>
      <c r="Q1512" s="82"/>
    </row>
    <row r="1513" spans="5:17">
      <c r="E1513"/>
      <c r="Q1513" s="82"/>
    </row>
    <row r="1514" spans="5:17">
      <c r="E1514"/>
      <c r="Q1514" s="82"/>
    </row>
    <row r="1515" spans="5:17">
      <c r="E1515"/>
      <c r="Q1515" s="82"/>
    </row>
    <row r="1516" spans="5:17">
      <c r="E1516"/>
      <c r="Q1516" s="82"/>
    </row>
    <row r="1517" spans="5:17">
      <c r="E1517"/>
      <c r="Q1517" s="82"/>
    </row>
    <row r="1518" spans="5:17">
      <c r="E1518"/>
      <c r="Q1518" s="82"/>
    </row>
    <row r="1519" spans="5:17">
      <c r="E1519"/>
      <c r="Q1519" s="82"/>
    </row>
    <row r="1520" spans="5:17">
      <c r="E1520"/>
      <c r="Q1520" s="82"/>
    </row>
    <row r="1521" spans="5:17">
      <c r="E1521"/>
      <c r="Q1521" s="82"/>
    </row>
    <row r="1522" spans="5:17">
      <c r="E1522"/>
      <c r="Q1522" s="82"/>
    </row>
    <row r="1523" spans="5:17">
      <c r="E1523"/>
      <c r="Q1523" s="82"/>
    </row>
    <row r="1524" spans="5:17">
      <c r="E1524"/>
      <c r="Q1524" s="82"/>
    </row>
    <row r="1525" spans="5:17">
      <c r="E1525"/>
      <c r="Q1525" s="82"/>
    </row>
    <row r="1526" spans="5:17">
      <c r="E1526"/>
      <c r="Q1526" s="82"/>
    </row>
    <row r="1527" spans="5:17">
      <c r="E1527"/>
      <c r="Q1527" s="82"/>
    </row>
    <row r="1528" spans="5:17">
      <c r="Q1528" s="82"/>
    </row>
    <row r="1529" spans="5:17">
      <c r="Q1529" s="82"/>
    </row>
    <row r="1530" spans="5:17">
      <c r="Q1530" s="82"/>
    </row>
    <row r="1531" spans="5:17">
      <c r="Q1531" s="82"/>
    </row>
    <row r="1532" spans="5:17">
      <c r="Q1532" s="82"/>
    </row>
    <row r="1533" spans="5:17">
      <c r="Q1533" s="82"/>
    </row>
    <row r="1534" spans="5:17">
      <c r="Q1534" s="82"/>
    </row>
    <row r="1535" spans="5:17">
      <c r="Q1535" s="82"/>
    </row>
    <row r="1536" spans="5:17">
      <c r="Q1536" s="82"/>
    </row>
    <row r="1537" spans="17:17">
      <c r="Q1537" s="82"/>
    </row>
    <row r="1538" spans="17:17">
      <c r="Q1538" s="82"/>
    </row>
    <row r="1539" spans="17:17">
      <c r="Q1539" s="82"/>
    </row>
    <row r="1540" spans="17:17">
      <c r="Q1540" s="82"/>
    </row>
    <row r="1541" spans="17:17">
      <c r="Q1541" s="82"/>
    </row>
    <row r="1542" spans="17:17">
      <c r="Q1542" s="82"/>
    </row>
    <row r="1543" spans="17:17">
      <c r="Q1543" s="82"/>
    </row>
    <row r="1544" spans="17:17">
      <c r="Q1544" s="82"/>
    </row>
    <row r="1545" spans="17:17">
      <c r="Q1545" s="82"/>
    </row>
    <row r="1546" spans="17:17">
      <c r="Q1546" s="82"/>
    </row>
    <row r="1547" spans="17:17">
      <c r="Q1547" s="82"/>
    </row>
    <row r="1548" spans="17:17">
      <c r="Q1548" s="82"/>
    </row>
    <row r="1549" spans="17:17">
      <c r="Q1549" s="82"/>
    </row>
    <row r="1550" spans="17:17">
      <c r="Q1550" s="82"/>
    </row>
    <row r="1551" spans="17:17">
      <c r="Q1551" s="82"/>
    </row>
    <row r="1552" spans="17:17">
      <c r="Q1552" s="82"/>
    </row>
    <row r="1553" spans="17:17">
      <c r="Q1553" s="82"/>
    </row>
    <row r="1554" spans="17:17">
      <c r="Q1554" s="82"/>
    </row>
    <row r="1555" spans="17:17">
      <c r="Q1555" s="82"/>
    </row>
    <row r="1556" spans="17:17">
      <c r="Q1556" s="82"/>
    </row>
    <row r="1557" spans="17:17">
      <c r="Q1557" s="82"/>
    </row>
    <row r="1558" spans="17:17">
      <c r="Q1558" s="82"/>
    </row>
    <row r="1559" spans="17:17">
      <c r="Q1559" s="82"/>
    </row>
    <row r="1560" spans="17:17">
      <c r="Q1560" s="82"/>
    </row>
    <row r="1561" spans="17:17">
      <c r="Q1561" s="82"/>
    </row>
    <row r="1562" spans="17:17">
      <c r="Q1562" s="82"/>
    </row>
    <row r="1563" spans="17:17">
      <c r="Q1563" s="82"/>
    </row>
    <row r="1564" spans="17:17">
      <c r="Q1564" s="82"/>
    </row>
    <row r="1565" spans="17:17">
      <c r="Q1565" s="82"/>
    </row>
    <row r="1566" spans="17:17">
      <c r="Q1566" s="82"/>
    </row>
    <row r="1567" spans="17:17">
      <c r="Q1567" s="82"/>
    </row>
    <row r="1568" spans="17:17">
      <c r="Q1568" s="82"/>
    </row>
    <row r="1569" spans="17:17">
      <c r="Q1569" s="82"/>
    </row>
    <row r="1570" spans="17:17">
      <c r="Q1570" s="82"/>
    </row>
    <row r="1571" spans="17:17">
      <c r="Q1571" s="82"/>
    </row>
    <row r="1572" spans="17:17">
      <c r="Q1572" s="82"/>
    </row>
    <row r="1573" spans="17:17">
      <c r="Q1573" s="82"/>
    </row>
    <row r="1574" spans="17:17">
      <c r="Q1574" s="82"/>
    </row>
    <row r="1575" spans="17:17">
      <c r="Q1575" s="82"/>
    </row>
    <row r="1576" spans="17:17">
      <c r="Q1576" s="82"/>
    </row>
    <row r="1577" spans="17:17">
      <c r="Q1577" s="82"/>
    </row>
    <row r="1578" spans="17:17">
      <c r="Q1578" s="82"/>
    </row>
    <row r="1579" spans="17:17">
      <c r="Q1579" s="82"/>
    </row>
    <row r="1580" spans="17:17">
      <c r="Q1580" s="82"/>
    </row>
    <row r="1581" spans="17:17">
      <c r="Q1581" s="82"/>
    </row>
    <row r="1582" spans="17:17">
      <c r="Q1582" s="82"/>
    </row>
    <row r="1583" spans="17:17">
      <c r="Q1583" s="82"/>
    </row>
    <row r="1584" spans="17:17">
      <c r="Q1584" s="82"/>
    </row>
    <row r="1585" spans="17:17">
      <c r="Q1585" s="82"/>
    </row>
    <row r="1586" spans="17:17">
      <c r="Q1586" s="82"/>
    </row>
    <row r="1587" spans="17:17">
      <c r="Q1587" s="82"/>
    </row>
    <row r="1588" spans="17:17">
      <c r="Q1588" s="82"/>
    </row>
    <row r="1589" spans="17:17">
      <c r="Q1589" s="82"/>
    </row>
    <row r="1590" spans="17:17">
      <c r="Q1590" s="82"/>
    </row>
    <row r="1591" spans="17:17">
      <c r="Q1591" s="82"/>
    </row>
    <row r="1592" spans="17:17">
      <c r="Q1592" s="82"/>
    </row>
    <row r="1593" spans="17:17">
      <c r="Q1593" s="82"/>
    </row>
    <row r="1594" spans="17:17">
      <c r="Q1594" s="82"/>
    </row>
    <row r="1595" spans="17:17">
      <c r="Q1595" s="82"/>
    </row>
    <row r="1596" spans="17:17">
      <c r="Q1596" s="82"/>
    </row>
    <row r="1597" spans="17:17">
      <c r="Q1597" s="82"/>
    </row>
    <row r="1598" spans="17:17">
      <c r="Q1598" s="82"/>
    </row>
    <row r="1599" spans="17:17">
      <c r="Q1599" s="82"/>
    </row>
    <row r="1600" spans="17:17">
      <c r="Q1600" s="82"/>
    </row>
    <row r="1601" spans="17:17">
      <c r="Q1601" s="82"/>
    </row>
    <row r="1602" spans="17:17">
      <c r="Q1602" s="82"/>
    </row>
    <row r="1603" spans="17:17">
      <c r="Q1603" s="82"/>
    </row>
    <row r="1604" spans="17:17">
      <c r="Q1604" s="82"/>
    </row>
    <row r="1605" spans="17:17">
      <c r="Q1605" s="82"/>
    </row>
    <row r="1606" spans="17:17">
      <c r="Q1606" s="82"/>
    </row>
    <row r="1607" spans="17:17">
      <c r="Q1607" s="82"/>
    </row>
    <row r="1608" spans="17:17">
      <c r="Q1608" s="82"/>
    </row>
    <row r="1609" spans="17:17">
      <c r="Q1609" s="82"/>
    </row>
    <row r="1610" spans="17:17">
      <c r="Q1610" s="82"/>
    </row>
    <row r="1611" spans="17:17">
      <c r="Q1611" s="82"/>
    </row>
    <row r="1612" spans="17:17">
      <c r="Q1612" s="82"/>
    </row>
    <row r="1613" spans="17:17">
      <c r="Q1613" s="82"/>
    </row>
    <row r="1614" spans="17:17">
      <c r="Q1614" s="82"/>
    </row>
    <row r="1615" spans="17:17">
      <c r="Q1615" s="82"/>
    </row>
    <row r="1616" spans="17:17">
      <c r="Q1616" s="82"/>
    </row>
    <row r="1617" spans="17:17">
      <c r="Q1617" s="82"/>
    </row>
    <row r="1618" spans="17:17">
      <c r="Q1618" s="82"/>
    </row>
    <row r="1619" spans="17:17">
      <c r="Q1619" s="82"/>
    </row>
    <row r="1620" spans="17:17">
      <c r="Q1620" s="82"/>
    </row>
    <row r="1621" spans="17:17">
      <c r="Q1621" s="82"/>
    </row>
    <row r="1622" spans="17:17">
      <c r="Q1622" s="82"/>
    </row>
    <row r="1623" spans="17:17">
      <c r="Q1623" s="82"/>
    </row>
    <row r="1624" spans="17:17">
      <c r="Q1624" s="82"/>
    </row>
    <row r="1625" spans="17:17">
      <c r="Q1625" s="82"/>
    </row>
    <row r="1626" spans="17:17">
      <c r="Q1626" s="82"/>
    </row>
    <row r="1627" spans="17:17">
      <c r="Q1627" s="82"/>
    </row>
    <row r="1628" spans="17:17">
      <c r="Q1628" s="82"/>
    </row>
    <row r="1629" spans="17:17">
      <c r="Q1629" s="82"/>
    </row>
    <row r="1630" spans="17:17">
      <c r="Q1630" s="82"/>
    </row>
    <row r="1631" spans="17:17">
      <c r="Q1631" s="82"/>
    </row>
    <row r="1632" spans="17:17">
      <c r="Q1632" s="82"/>
    </row>
    <row r="1633" spans="17:17">
      <c r="Q1633" s="82"/>
    </row>
    <row r="1634" spans="17:17">
      <c r="Q1634" s="82"/>
    </row>
    <row r="1635" spans="17:17">
      <c r="Q1635" s="82"/>
    </row>
    <row r="1636" spans="17:17">
      <c r="Q1636" s="82"/>
    </row>
    <row r="1637" spans="17:17">
      <c r="Q1637" s="82"/>
    </row>
    <row r="1638" spans="17:17">
      <c r="Q1638" s="82"/>
    </row>
    <row r="1639" spans="17:17">
      <c r="Q1639" s="82"/>
    </row>
    <row r="1640" spans="17:17">
      <c r="Q1640" s="82"/>
    </row>
    <row r="1641" spans="17:17">
      <c r="Q1641" s="82"/>
    </row>
    <row r="1642" spans="17:17">
      <c r="Q1642" s="82"/>
    </row>
    <row r="1643" spans="17:17">
      <c r="Q1643" s="82"/>
    </row>
    <row r="1644" spans="17:17">
      <c r="Q1644" s="82"/>
    </row>
    <row r="1645" spans="17:17">
      <c r="Q1645" s="82"/>
    </row>
    <row r="1646" spans="17:17">
      <c r="Q1646" s="82"/>
    </row>
    <row r="1647" spans="17:17">
      <c r="Q1647" s="82"/>
    </row>
    <row r="1648" spans="17:17">
      <c r="Q1648" s="82"/>
    </row>
    <row r="1649" spans="17:17">
      <c r="Q1649" s="82"/>
    </row>
    <row r="1650" spans="17:17">
      <c r="Q1650" s="82"/>
    </row>
    <row r="1651" spans="17:17">
      <c r="Q1651" s="82"/>
    </row>
    <row r="1652" spans="17:17">
      <c r="Q1652" s="82"/>
    </row>
    <row r="1653" spans="17:17">
      <c r="Q1653" s="82"/>
    </row>
    <row r="1654" spans="17:17">
      <c r="Q1654" s="82"/>
    </row>
    <row r="1655" spans="17:17">
      <c r="Q1655" s="82"/>
    </row>
    <row r="1656" spans="17:17">
      <c r="Q1656" s="82"/>
    </row>
    <row r="1657" spans="17:17">
      <c r="Q1657" s="82"/>
    </row>
    <row r="1658" spans="17:17">
      <c r="Q1658" s="82"/>
    </row>
    <row r="1659" spans="17:17">
      <c r="Q1659" s="82"/>
    </row>
    <row r="1660" spans="17:17">
      <c r="Q1660" s="82"/>
    </row>
    <row r="1661" spans="17:17">
      <c r="Q1661" s="82"/>
    </row>
    <row r="1662" spans="17:17">
      <c r="Q1662" s="82"/>
    </row>
    <row r="1663" spans="17:17">
      <c r="Q1663" s="82"/>
    </row>
    <row r="1664" spans="17:17">
      <c r="Q1664" s="82"/>
    </row>
    <row r="1665" spans="17:17">
      <c r="Q1665" s="82"/>
    </row>
    <row r="1666" spans="17:17">
      <c r="Q1666" s="82"/>
    </row>
    <row r="1667" spans="17:17">
      <c r="Q1667" s="82"/>
    </row>
    <row r="1668" spans="17:17">
      <c r="Q1668" s="82"/>
    </row>
    <row r="1669" spans="17:17">
      <c r="Q1669" s="82"/>
    </row>
    <row r="1670" spans="17:17">
      <c r="Q1670" s="82"/>
    </row>
    <row r="1671" spans="17:17">
      <c r="Q1671" s="82"/>
    </row>
    <row r="1672" spans="17:17">
      <c r="Q1672" s="82"/>
    </row>
    <row r="1673" spans="17:17">
      <c r="Q1673" s="82"/>
    </row>
    <row r="1674" spans="17:17">
      <c r="Q1674" s="82"/>
    </row>
    <row r="1675" spans="17:17">
      <c r="Q1675" s="82"/>
    </row>
    <row r="1676" spans="17:17">
      <c r="Q1676" s="82"/>
    </row>
    <row r="1677" spans="17:17">
      <c r="Q1677" s="82"/>
    </row>
    <row r="1678" spans="17:17">
      <c r="Q1678" s="82"/>
    </row>
    <row r="1679" spans="17:17">
      <c r="Q1679" s="82"/>
    </row>
    <row r="1680" spans="17:17">
      <c r="Q1680" s="82"/>
    </row>
    <row r="1681" spans="17:17">
      <c r="Q1681" s="82"/>
    </row>
    <row r="1682" spans="17:17">
      <c r="Q1682" s="82"/>
    </row>
    <row r="1683" spans="17:17">
      <c r="Q1683" s="82"/>
    </row>
    <row r="1684" spans="17:17">
      <c r="Q1684" s="82"/>
    </row>
    <row r="1685" spans="17:17">
      <c r="Q1685" s="82"/>
    </row>
    <row r="1686" spans="17:17">
      <c r="Q1686" s="82"/>
    </row>
    <row r="1687" spans="17:17">
      <c r="Q1687" s="82"/>
    </row>
    <row r="1688" spans="17:17">
      <c r="Q1688" s="82"/>
    </row>
    <row r="1689" spans="17:17">
      <c r="Q1689" s="82"/>
    </row>
    <row r="1690" spans="17:17">
      <c r="Q1690" s="82"/>
    </row>
    <row r="1691" spans="17:17">
      <c r="Q1691" s="82"/>
    </row>
    <row r="1692" spans="17:17">
      <c r="Q1692" s="82"/>
    </row>
    <row r="1693" spans="17:17">
      <c r="Q1693" s="82"/>
    </row>
    <row r="1694" spans="17:17">
      <c r="Q1694" s="82"/>
    </row>
    <row r="1695" spans="17:17">
      <c r="Q1695" s="82"/>
    </row>
    <row r="1696" spans="17:17">
      <c r="Q1696" s="82"/>
    </row>
    <row r="1697" spans="17:17">
      <c r="Q1697" s="82"/>
    </row>
    <row r="1698" spans="17:17">
      <c r="Q1698" s="82"/>
    </row>
    <row r="1699" spans="17:17">
      <c r="Q1699" s="82"/>
    </row>
    <row r="1700" spans="17:17">
      <c r="Q1700" s="82"/>
    </row>
    <row r="1701" spans="17:17">
      <c r="Q1701" s="82"/>
    </row>
    <row r="1702" spans="17:17">
      <c r="Q1702" s="82"/>
    </row>
    <row r="1703" spans="17:17">
      <c r="Q1703" s="82"/>
    </row>
    <row r="1704" spans="17:17">
      <c r="Q1704" s="82"/>
    </row>
    <row r="1705" spans="17:17">
      <c r="Q1705" s="82"/>
    </row>
    <row r="1706" spans="17:17">
      <c r="Q1706" s="82"/>
    </row>
    <row r="1707" spans="17:17">
      <c r="Q1707" s="82"/>
    </row>
    <row r="1708" spans="17:17">
      <c r="Q1708" s="82"/>
    </row>
    <row r="1709" spans="17:17">
      <c r="Q1709" s="82"/>
    </row>
    <row r="1710" spans="17:17">
      <c r="Q1710" s="82"/>
    </row>
    <row r="1711" spans="17:17">
      <c r="Q1711" s="82"/>
    </row>
    <row r="1712" spans="17:17">
      <c r="Q1712" s="82"/>
    </row>
    <row r="1713" spans="17:17">
      <c r="Q1713" s="82"/>
    </row>
    <row r="1714" spans="17:17">
      <c r="Q1714" s="82"/>
    </row>
    <row r="1715" spans="17:17">
      <c r="Q1715" s="82"/>
    </row>
    <row r="1716" spans="17:17">
      <c r="Q1716" s="82"/>
    </row>
    <row r="1717" spans="17:17">
      <c r="Q1717" s="82"/>
    </row>
    <row r="1718" spans="17:17">
      <c r="Q1718" s="82"/>
    </row>
    <row r="1719" spans="17:17">
      <c r="Q1719" s="82"/>
    </row>
    <row r="1720" spans="17:17">
      <c r="Q1720" s="82"/>
    </row>
    <row r="1721" spans="17:17">
      <c r="Q1721" s="82"/>
    </row>
    <row r="1722" spans="17:17">
      <c r="Q1722" s="82"/>
    </row>
    <row r="1723" spans="17:17">
      <c r="Q1723" s="82"/>
    </row>
    <row r="1724" spans="17:17">
      <c r="Q1724" s="82"/>
    </row>
    <row r="1725" spans="17:17">
      <c r="Q1725" s="82"/>
    </row>
    <row r="1726" spans="17:17">
      <c r="Q1726" s="82"/>
    </row>
    <row r="1727" spans="17:17">
      <c r="Q1727" s="82"/>
    </row>
    <row r="1728" spans="17:17">
      <c r="Q1728" s="82"/>
    </row>
    <row r="1729" spans="5:17">
      <c r="Q1729" s="82"/>
    </row>
    <row r="1730" spans="5:17">
      <c r="Q1730" s="82"/>
    </row>
    <row r="1731" spans="5:17">
      <c r="Q1731" s="82"/>
    </row>
    <row r="1732" spans="5:17">
      <c r="Q1732" s="82"/>
    </row>
    <row r="1733" spans="5:17">
      <c r="Q1733" s="82"/>
    </row>
    <row r="1734" spans="5:17">
      <c r="Q1734" s="82"/>
    </row>
    <row r="1735" spans="5:17">
      <c r="Q1735" s="82"/>
    </row>
    <row r="1736" spans="5:17">
      <c r="E1736"/>
      <c r="Q1736" s="82"/>
    </row>
    <row r="1737" spans="5:17">
      <c r="E1737"/>
      <c r="Q1737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2024-02-06T21:15:01Z</dcterms:modified>
</cp:coreProperties>
</file>