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360" yWindow="345" windowWidth="15030" windowHeight="7095"/>
  </bookViews>
  <sheets>
    <sheet name="Sheet5" sheetId="5" r:id="rId1"/>
    <sheet name="GUI Pack" sheetId="6" r:id="rId2"/>
    <sheet name="Improving efficiency" sheetId="7" r:id="rId3"/>
  </sheets>
  <calcPr calcId="145621"/>
</workbook>
</file>

<file path=xl/calcChain.xml><?xml version="1.0" encoding="utf-8"?>
<calcChain xmlns="http://schemas.openxmlformats.org/spreadsheetml/2006/main">
  <c r="G16" i="7" l="1"/>
</calcChain>
</file>

<file path=xl/sharedStrings.xml><?xml version="1.0" encoding="utf-8"?>
<sst xmlns="http://schemas.openxmlformats.org/spreadsheetml/2006/main" count="114" uniqueCount="83">
  <si>
    <t>Task Id#</t>
  </si>
  <si>
    <t>Concerns</t>
  </si>
  <si>
    <t>Description</t>
  </si>
  <si>
    <t>Priority</t>
  </si>
  <si>
    <t xml:space="preserve">attribute_inheritance_rules.clp
MANIFEST::compute-temporal-resolution-from-instrument-and-orbit </t>
  </si>
  <si>
    <t>File/rule/fact to modify</t>
  </si>
  <si>
    <t>capability_rules.clp</t>
  </si>
  <si>
    <t>Expected time</t>
  </si>
  <si>
    <t>days</t>
  </si>
  <si>
    <t>Update revisit time lookup table using STK</t>
  </si>
  <si>
    <t>2h</t>
  </si>
  <si>
    <t>1 day</t>
  </si>
  <si>
    <t>synergy_rules.clp</t>
  </si>
  <si>
    <t>attribute_inheritance_rules.clp</t>
  </si>
  <si>
    <t>do SameOrBetter for spectral resolution that does transformation between units as required</t>
  </si>
  <si>
    <t>Interview Cahoy for occultation rules</t>
  </si>
  <si>
    <t>Add capability rules from instrument types, using excel</t>
  </si>
  <si>
    <t>Interview Sara Seager for greenhouse gases capability rules in each band</t>
  </si>
  <si>
    <t>neural network to get simple formulas for orbital dynamics</t>
  </si>
  <si>
    <t>add rules that use formulas from regressions</t>
  </si>
  <si>
    <t>Complete synergy rules</t>
  </si>
  <si>
    <t>Mission renamed to satellite</t>
  </si>
  <si>
    <t>0.5h</t>
  </si>
  <si>
    <t>get_nplanes_and_nsats  does not treat the case where there are sensors with different FOV measuring the same parameter</t>
  </si>
  <si>
    <t>get_nplanes_and_nsats.m</t>
  </si>
  <si>
    <t>model all decadal missions</t>
  </si>
  <si>
    <t>2 days</t>
  </si>
  <si>
    <t>0.5 days</t>
  </si>
  <si>
    <t>EOS case study</t>
  </si>
  <si>
    <t>EOS Instrument Capability Definition.xlsx</t>
  </si>
  <si>
    <t>3 days</t>
  </si>
  <si>
    <t>Interview Scolese for validity</t>
  </si>
  <si>
    <t>1 days</t>
  </si>
  <si>
    <t>EOS Requirement Rules Definition.xlsx</t>
  </si>
  <si>
    <r>
      <rPr>
        <u/>
        <sz val="11"/>
        <color theme="1"/>
        <rFont val="Calibri"/>
        <family val="2"/>
        <scheme val="minor"/>
      </rPr>
      <t>Uncertainty in degraded objectives</t>
    </r>
    <r>
      <rPr>
        <sz val="11"/>
        <color theme="1"/>
        <rFont val="Calibri"/>
        <family val="2"/>
        <scheme val="minor"/>
      </rPr>
      <t>:  modify compute_scientific_benefit to assume triangular or gaussian distributions around scores and compute resulting distribution or mean and std</t>
    </r>
  </si>
  <si>
    <t>Create scientific objectives for EOS case study</t>
  </si>
  <si>
    <r>
      <rPr>
        <u/>
        <sz val="11"/>
        <color theme="1"/>
        <rFont val="Calibri"/>
        <family val="2"/>
        <scheme val="minor"/>
      </rPr>
      <t>Uncertainty in data continuity</t>
    </r>
    <r>
      <rPr>
        <sz val="11"/>
        <color theme="1"/>
        <rFont val="Calibri"/>
        <family val="2"/>
        <scheme val="minor"/>
      </rPr>
      <t>: sensitivity to longer lifetimes for all missions. Which missions are more worthy to extend?</t>
    </r>
  </si>
  <si>
    <r>
      <rPr>
        <u/>
        <sz val="11"/>
        <color theme="1"/>
        <rFont val="Calibri"/>
        <family val="2"/>
        <scheme val="minor"/>
      </rPr>
      <t>Uncertainty in data continuity</t>
    </r>
    <r>
      <rPr>
        <sz val="11"/>
        <color theme="1"/>
        <rFont val="Calibri"/>
        <family val="2"/>
        <scheme val="minor"/>
      </rPr>
      <t>: use fuzzy EOL dates for precursor missions</t>
    </r>
  </si>
  <si>
    <t>RBES_sensitivity_analysis_instrument_attributes.m</t>
  </si>
  <si>
    <t>compute_scientific_benefit.m</t>
  </si>
  <si>
    <t>check_data_continuity2.m</t>
  </si>
  <si>
    <t>RBES_sensitivity_analysis_lifetime.m</t>
  </si>
  <si>
    <t>instead of degraded cases being treated as individidual cases, we could  multiply all of partial scores. This is better to treat cases where you do not have enough temporal resolution and not enough spatial resolution. I should be careful then not to multiply to degraded cases related to the same attribute. In order to do this, all rules need to be changed because right now only one attribute can be bad at the same time. A new excel file could be automatically created that instead of cases uses sort of partial derivatives for each attribute.</t>
  </si>
  <si>
    <t>all requirement rules in xls (automatize c hanges)</t>
  </si>
  <si>
    <r>
      <rPr>
        <u/>
        <sz val="11"/>
        <color theme="1"/>
        <rFont val="Calibri"/>
        <family val="2"/>
        <scheme val="minor"/>
      </rPr>
      <t>Uncertainty in instrument capabilities</t>
    </r>
    <r>
      <rPr>
        <sz val="11"/>
        <color theme="1"/>
        <rFont val="Calibri"/>
        <family val="2"/>
        <scheme val="minor"/>
      </rPr>
      <t>: I created sensit_results = RBES_sensitivity_analysis_instrument_attributes_Iridium(r, params, instr, arch). Use the function to complete SA of Iridium features. Also use plotmethis(sensit_results)</t>
    </r>
  </si>
  <si>
    <t>Do CEOS measurement timelines more realistic by eliminating missions from file that provide only marginal utility like LRR for gravity field</t>
  </si>
  <si>
    <t>validate orbits of all decadal satellites and add orbit selection rules</t>
  </si>
  <si>
    <t>orbit_selection_rules.clp</t>
  </si>
  <si>
    <t>Solve Scheduling problem for Iridium case study</t>
  </si>
  <si>
    <t>Decadal Case Study</t>
  </si>
  <si>
    <t>Iridium case study</t>
  </si>
  <si>
    <t>Scheduling - Data continuity</t>
  </si>
  <si>
    <t>CEOS mesaurement files</t>
  </si>
  <si>
    <t>RBES</t>
  </si>
  <si>
    <t>RBES - Science</t>
  </si>
  <si>
    <t>RBES - Science - Assimilation</t>
  </si>
  <si>
    <t>instrument capability rules</t>
  </si>
  <si>
    <t>complete rules that calculate swath before coverage for all the possible geometry cases</t>
  </si>
  <si>
    <t>hard constraints - synergies</t>
  </si>
  <si>
    <t>hard constraints - launch vehicle</t>
  </si>
  <si>
    <t>add local search around manual architecture, adding to db</t>
  </si>
  <si>
    <t>Task</t>
  </si>
  <si>
    <t>priority</t>
  </si>
  <si>
    <t>H</t>
  </si>
  <si>
    <t>L</t>
  </si>
  <si>
    <t>M</t>
  </si>
  <si>
    <t>Difficulty-time</t>
  </si>
  <si>
    <t>update plot as we search?</t>
  </si>
  <si>
    <t>analyze dependencies</t>
  </si>
  <si>
    <t>ga: add check if we have already evaluated this in the last population</t>
  </si>
  <si>
    <t>improve orbit stuff</t>
  </si>
  <si>
    <t>parfor with 2 cpus</t>
  </si>
  <si>
    <t>i7</t>
  </si>
  <si>
    <t>8gb ram</t>
  </si>
  <si>
    <t>nvidia gts 450</t>
  </si>
  <si>
    <t>hard drive</t>
  </si>
  <si>
    <t>motherboard</t>
  </si>
  <si>
    <t>sound card</t>
  </si>
  <si>
    <t>dvd</t>
  </si>
  <si>
    <t>solve leaking problem</t>
  </si>
  <si>
    <t>parfor?</t>
  </si>
  <si>
    <t>Data continuity precursor matrices</t>
  </si>
  <si>
    <t>compute more accurate precursor matrices by manually filtering out stuff from CEOS database</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</si>
</sst>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u/>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0" fillId="0" borderId="0" xfId="0" applyAlignment="1">
      <alignment vertical="center"/>
    </xf>
    <xf numFmtId="0" fontId="0" fillId="0" borderId="0" xfId="0" applyAlignment="1">
      <alignment vertical="center" wrapText="1"/>
    </xf>
    <xf numFmtId="0" fontId="0" fillId="0" borderId="0" xfId="0" applyBorder="1" applyAlignment="1">
      <alignment vertical="center"/>
    </xf>
    <xf numFmtId="0" fontId="0" fillId="0" borderId="0" xfId="0" applyBorder="1" applyAlignment="1">
      <alignment vertical="center" wrapText="1"/>
    </xf>
    <xf numFmtId="0" fontId="0" fillId="0" borderId="0" xfId="0" applyAlignment="1">
      <alignment wrapText="1"/>
    </xf>
  </cellXfs>
  <cellStyles count="1">
    <cellStyle name="Normal" xfId="0" builtinId="0"/>
  </cellStyles>
  <dxfs count="8">
    <dxf>
      <alignment horizontal="general" vertical="center" textRotation="0" wrapText="0" relativeIndent="0" justifyLastLine="0" shrinkToFit="0" readingOrder="0"/>
    </dxf>
    <dxf>
      <alignment horizontal="general" vertical="center" textRotation="0" wrapText="0" relativeIndent="0" justifyLastLine="0" shrinkToFit="0" readingOrder="0"/>
    </dxf>
    <dxf>
      <alignment horizontal="general" vertical="center" textRotation="0" wrapText="1" relativeIndent="0" justifyLastLine="0" shrinkToFit="0" readingOrder="0"/>
    </dxf>
    <dxf>
      <alignment horizontal="general" vertical="center" textRotation="0" wrapText="0" relativeIndent="0" justifyLastLine="0" shrinkToFit="0" readingOrder="0"/>
    </dxf>
    <dxf>
      <alignment horizontal="general" vertical="center" textRotation="0" wrapText="0" relativeIndent="0" justifyLastLine="0" shrinkToFit="0" readingOrder="0"/>
    </dxf>
    <dxf>
      <alignment horizontal="general" vertical="center" textRotation="0" wrapText="0" relativeIndent="0" justifyLastLine="0" shrinkToFit="0" readingOrder="0"/>
    </dxf>
    <dxf>
      <alignment horizontal="general" vertical="center" textRotation="0" wrapText="0" relativeIndent="0" justifyLastLine="0" shrinkToFit="0" readingOrder="0"/>
    </dxf>
    <dxf>
      <alignment horizontal="general" vertical="center" textRotation="0" wrapText="0" relativeIndent="0" justifyLastLine="0" shrinkToFit="0" readingOrder="0"/>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id="1" name="Table1" displayName="Table1" ref="A1:F24" totalsRowShown="0" headerRowDxfId="7" dataDxfId="6">
  <autoFilter ref="A1:F24"/>
  <sortState ref="A2:F28">
    <sortCondition descending="1" ref="E1:E29"/>
  </sortState>
  <tableColumns count="6">
    <tableColumn id="1" name="Task Id#" dataDxfId="5"/>
    <tableColumn id="2" name="Concerns" dataDxfId="4"/>
    <tableColumn id="3" name="File/rule/fact to modify" dataDxfId="3"/>
    <tableColumn id="4" name="Description" dataDxfId="2"/>
    <tableColumn id="5" name="Priority" dataDxfId="1"/>
    <tableColumn id="6" name="Expected time" dataDxfId="0"/>
  </tableColumns>
  <tableStyleInfo name="TableStyleLight1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4"/>
  <sheetViews>
    <sheetView tabSelected="1" topLeftCell="A9" zoomScale="85" zoomScaleNormal="85" workbookViewId="0">
      <selection activeCell="D25" sqref="D25"/>
    </sheetView>
  </sheetViews>
  <sheetFormatPr defaultRowHeight="15" x14ac:dyDescent="0.25"/>
  <cols>
    <col min="1" max="1" width="10.7109375" style="1" customWidth="1"/>
    <col min="2" max="2" width="28.140625" style="1" bestFit="1" customWidth="1"/>
    <col min="3" max="3" width="45.140625" style="1" bestFit="1" customWidth="1"/>
    <col min="4" max="4" width="79.28515625" style="2" customWidth="1"/>
    <col min="5" max="5" width="9.5703125" style="1" customWidth="1"/>
    <col min="6" max="6" width="16" style="1" customWidth="1"/>
    <col min="7" max="16384" width="9.140625" style="1"/>
  </cols>
  <sheetData>
    <row r="1" spans="1:6" x14ac:dyDescent="0.25">
      <c r="A1" s="1" t="s">
        <v>0</v>
      </c>
      <c r="B1" s="1" t="s">
        <v>1</v>
      </c>
      <c r="C1" s="1" t="s">
        <v>5</v>
      </c>
      <c r="D1" s="2" t="s">
        <v>2</v>
      </c>
      <c r="E1" s="1" t="s">
        <v>3</v>
      </c>
      <c r="F1" s="1" t="s">
        <v>7</v>
      </c>
    </row>
    <row r="2" spans="1:6" ht="45" x14ac:dyDescent="0.25">
      <c r="B2" s="1" t="s">
        <v>50</v>
      </c>
      <c r="C2" s="1" t="s">
        <v>38</v>
      </c>
      <c r="D2" s="2" t="s">
        <v>44</v>
      </c>
      <c r="E2" s="1">
        <v>15</v>
      </c>
      <c r="F2" s="1" t="s">
        <v>27</v>
      </c>
    </row>
    <row r="3" spans="1:6" ht="45" x14ac:dyDescent="0.25">
      <c r="B3" s="1" t="s">
        <v>54</v>
      </c>
      <c r="C3" s="1" t="s">
        <v>39</v>
      </c>
      <c r="D3" s="2" t="s">
        <v>34</v>
      </c>
      <c r="E3" s="1">
        <v>14</v>
      </c>
    </row>
    <row r="4" spans="1:6" ht="30" x14ac:dyDescent="0.25">
      <c r="A4" s="3"/>
      <c r="B4" s="3" t="s">
        <v>51</v>
      </c>
      <c r="C4" s="3" t="s">
        <v>52</v>
      </c>
      <c r="D4" s="4" t="s">
        <v>45</v>
      </c>
      <c r="E4" s="3">
        <v>12</v>
      </c>
      <c r="F4" s="3" t="s">
        <v>11</v>
      </c>
    </row>
    <row r="5" spans="1:6" x14ac:dyDescent="0.25">
      <c r="B5" s="1" t="s">
        <v>50</v>
      </c>
      <c r="D5" s="2" t="s">
        <v>48</v>
      </c>
      <c r="E5" s="1">
        <v>9</v>
      </c>
      <c r="F5" s="1" t="s">
        <v>11</v>
      </c>
    </row>
    <row r="6" spans="1:6" x14ac:dyDescent="0.25">
      <c r="B6" s="1" t="s">
        <v>49</v>
      </c>
      <c r="C6" s="1" t="s">
        <v>56</v>
      </c>
      <c r="D6" s="2" t="s">
        <v>25</v>
      </c>
      <c r="E6" s="1">
        <v>8</v>
      </c>
      <c r="F6" s="1" t="s">
        <v>26</v>
      </c>
    </row>
    <row r="7" spans="1:6" x14ac:dyDescent="0.25">
      <c r="A7" s="3"/>
      <c r="B7" s="3" t="s">
        <v>28</v>
      </c>
      <c r="C7" s="3" t="s">
        <v>29</v>
      </c>
      <c r="D7" s="4" t="s">
        <v>31</v>
      </c>
      <c r="E7" s="3">
        <v>7</v>
      </c>
      <c r="F7" s="3" t="s">
        <v>32</v>
      </c>
    </row>
    <row r="8" spans="1:6" x14ac:dyDescent="0.25">
      <c r="A8" s="3"/>
      <c r="B8" s="3" t="s">
        <v>28</v>
      </c>
      <c r="C8" s="3" t="s">
        <v>33</v>
      </c>
      <c r="D8" s="4" t="s">
        <v>35</v>
      </c>
      <c r="E8" s="3">
        <v>7</v>
      </c>
      <c r="F8" s="3" t="s">
        <v>30</v>
      </c>
    </row>
    <row r="9" spans="1:6" x14ac:dyDescent="0.25">
      <c r="A9" s="3"/>
      <c r="B9" s="3" t="s">
        <v>51</v>
      </c>
      <c r="C9" s="3" t="s">
        <v>40</v>
      </c>
      <c r="D9" s="4" t="s">
        <v>37</v>
      </c>
      <c r="E9" s="3">
        <v>7</v>
      </c>
      <c r="F9" s="3"/>
    </row>
    <row r="10" spans="1:6" ht="30" x14ac:dyDescent="0.25">
      <c r="A10" s="3"/>
      <c r="B10" s="1" t="s">
        <v>54</v>
      </c>
      <c r="C10" s="3" t="s">
        <v>13</v>
      </c>
      <c r="D10" s="4" t="s">
        <v>14</v>
      </c>
      <c r="E10" s="3">
        <v>6</v>
      </c>
      <c r="F10" s="3" t="s">
        <v>10</v>
      </c>
    </row>
    <row r="11" spans="1:6" ht="45" x14ac:dyDescent="0.25">
      <c r="A11" s="1">
        <v>3</v>
      </c>
      <c r="B11" s="1" t="s">
        <v>54</v>
      </c>
      <c r="C11" s="2" t="s">
        <v>4</v>
      </c>
      <c r="D11" s="2" t="s">
        <v>9</v>
      </c>
      <c r="E11" s="1">
        <v>6</v>
      </c>
      <c r="F11" s="1" t="s">
        <v>8</v>
      </c>
    </row>
    <row r="12" spans="1:6" ht="30" x14ac:dyDescent="0.25">
      <c r="A12" s="3"/>
      <c r="B12" s="3" t="s">
        <v>54</v>
      </c>
      <c r="C12" s="3" t="s">
        <v>41</v>
      </c>
      <c r="D12" s="4" t="s">
        <v>36</v>
      </c>
      <c r="E12" s="3">
        <v>6</v>
      </c>
      <c r="F12" s="3"/>
    </row>
    <row r="13" spans="1:6" x14ac:dyDescent="0.25">
      <c r="A13" s="1">
        <v>9</v>
      </c>
      <c r="B13" s="1" t="s">
        <v>54</v>
      </c>
      <c r="C13" s="1" t="s">
        <v>6</v>
      </c>
      <c r="D13" s="2" t="s">
        <v>16</v>
      </c>
      <c r="E13" s="1">
        <v>5</v>
      </c>
      <c r="F13" s="1" t="s">
        <v>8</v>
      </c>
    </row>
    <row r="14" spans="1:6" ht="30" x14ac:dyDescent="0.25">
      <c r="A14" s="3"/>
      <c r="B14" s="3" t="s">
        <v>55</v>
      </c>
      <c r="C14" s="3" t="s">
        <v>24</v>
      </c>
      <c r="D14" s="4" t="s">
        <v>23</v>
      </c>
      <c r="E14" s="3">
        <v>4</v>
      </c>
      <c r="F14" s="3" t="s">
        <v>11</v>
      </c>
    </row>
    <row r="15" spans="1:6" x14ac:dyDescent="0.25">
      <c r="A15" s="1">
        <v>1</v>
      </c>
      <c r="B15" s="1" t="s">
        <v>54</v>
      </c>
      <c r="C15" s="1" t="s">
        <v>12</v>
      </c>
      <c r="D15" s="2" t="s">
        <v>20</v>
      </c>
      <c r="E15" s="1">
        <v>4</v>
      </c>
      <c r="F15" s="1" t="s">
        <v>8</v>
      </c>
    </row>
    <row r="16" spans="1:6" x14ac:dyDescent="0.25">
      <c r="A16" s="3"/>
      <c r="B16" s="1" t="s">
        <v>54</v>
      </c>
      <c r="C16" s="3"/>
      <c r="D16" s="4" t="s">
        <v>15</v>
      </c>
      <c r="E16" s="3">
        <v>4</v>
      </c>
      <c r="F16" s="3"/>
    </row>
    <row r="17" spans="1:6" x14ac:dyDescent="0.25">
      <c r="A17" s="3"/>
      <c r="B17" s="1" t="s">
        <v>54</v>
      </c>
      <c r="C17" s="3"/>
      <c r="D17" s="4" t="s">
        <v>17</v>
      </c>
      <c r="E17" s="3">
        <v>4</v>
      </c>
      <c r="F17" s="3"/>
    </row>
    <row r="18" spans="1:6" x14ac:dyDescent="0.25">
      <c r="A18" s="3"/>
      <c r="B18" s="1" t="s">
        <v>49</v>
      </c>
      <c r="C18" s="3" t="s">
        <v>47</v>
      </c>
      <c r="D18" s="4" t="s">
        <v>46</v>
      </c>
      <c r="E18" s="3">
        <v>4</v>
      </c>
      <c r="F18" s="3"/>
    </row>
    <row r="19" spans="1:6" ht="105" x14ac:dyDescent="0.25">
      <c r="A19" s="3"/>
      <c r="B19" s="1" t="s">
        <v>54</v>
      </c>
      <c r="C19" s="4" t="s">
        <v>43</v>
      </c>
      <c r="D19" s="4" t="s">
        <v>42</v>
      </c>
      <c r="E19" s="3">
        <v>3</v>
      </c>
      <c r="F19" s="3"/>
    </row>
    <row r="20" spans="1:6" x14ac:dyDescent="0.25">
      <c r="A20" s="3"/>
      <c r="B20" s="3" t="s">
        <v>53</v>
      </c>
      <c r="C20" s="3"/>
      <c r="D20" s="4" t="s">
        <v>21</v>
      </c>
      <c r="E20" s="3">
        <v>1</v>
      </c>
      <c r="F20" s="3" t="s">
        <v>22</v>
      </c>
    </row>
    <row r="21" spans="1:6" x14ac:dyDescent="0.25">
      <c r="A21" s="3"/>
      <c r="B21" s="1" t="s">
        <v>54</v>
      </c>
      <c r="C21" s="3"/>
      <c r="D21" s="4" t="s">
        <v>18</v>
      </c>
      <c r="E21" s="3">
        <v>1</v>
      </c>
      <c r="F21" s="3"/>
    </row>
    <row r="22" spans="1:6" x14ac:dyDescent="0.25">
      <c r="A22" s="3"/>
      <c r="B22" s="1" t="s">
        <v>54</v>
      </c>
      <c r="C22" s="3"/>
      <c r="D22" s="4" t="s">
        <v>19</v>
      </c>
      <c r="E22" s="3">
        <v>1</v>
      </c>
      <c r="F22" s="3"/>
    </row>
    <row r="23" spans="1:6" ht="30" x14ac:dyDescent="0.25">
      <c r="B23" s="1" t="s">
        <v>54</v>
      </c>
      <c r="C23" s="2" t="s">
        <v>13</v>
      </c>
      <c r="D23" s="2" t="s">
        <v>57</v>
      </c>
      <c r="E23" s="1">
        <v>2</v>
      </c>
      <c r="F23" s="1">
        <v>1</v>
      </c>
    </row>
    <row r="24" spans="1:6" ht="30" x14ac:dyDescent="0.25">
      <c r="C24" s="1" t="s">
        <v>81</v>
      </c>
      <c r="D24" s="2" t="s">
        <v>82</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workbookViewId="0">
      <selection activeCell="B15" sqref="B15"/>
    </sheetView>
  </sheetViews>
  <sheetFormatPr defaultRowHeight="15" x14ac:dyDescent="0.25"/>
  <cols>
    <col min="2" max="2" width="53.28515625" style="5" bestFit="1" customWidth="1"/>
    <col min="3" max="3" width="14.140625" bestFit="1" customWidth="1"/>
  </cols>
  <sheetData>
    <row r="1" spans="1:3" x14ac:dyDescent="0.25">
      <c r="A1" t="s">
        <v>62</v>
      </c>
      <c r="B1" s="5" t="s">
        <v>61</v>
      </c>
      <c r="C1" t="s">
        <v>66</v>
      </c>
    </row>
    <row r="2" spans="1:3" x14ac:dyDescent="0.25">
      <c r="A2" t="s">
        <v>63</v>
      </c>
      <c r="B2" s="5" t="s">
        <v>58</v>
      </c>
      <c r="C2" t="s">
        <v>65</v>
      </c>
    </row>
    <row r="3" spans="1:3" x14ac:dyDescent="0.25">
      <c r="A3" t="s">
        <v>63</v>
      </c>
      <c r="B3" s="5" t="s">
        <v>60</v>
      </c>
      <c r="C3" t="s">
        <v>63</v>
      </c>
    </row>
    <row r="4" spans="1:3" x14ac:dyDescent="0.25">
      <c r="A4" t="s">
        <v>63</v>
      </c>
      <c r="B4" s="5" t="s">
        <v>68</v>
      </c>
      <c r="C4" t="s">
        <v>63</v>
      </c>
    </row>
    <row r="5" spans="1:3" x14ac:dyDescent="0.25">
      <c r="A5" t="s">
        <v>64</v>
      </c>
      <c r="B5" s="5" t="s">
        <v>59</v>
      </c>
      <c r="C5" t="s">
        <v>65</v>
      </c>
    </row>
    <row r="6" spans="1:3" x14ac:dyDescent="0.25">
      <c r="A6" t="s">
        <v>64</v>
      </c>
      <c r="B6" s="5" t="s">
        <v>67</v>
      </c>
      <c r="C6" t="s">
        <v>64</v>
      </c>
    </row>
    <row r="7" spans="1:3" ht="30" x14ac:dyDescent="0.25">
      <c r="A7" t="s">
        <v>64</v>
      </c>
      <c r="B7" s="5" t="s">
        <v>69</v>
      </c>
      <c r="C7" t="s">
        <v>65</v>
      </c>
    </row>
    <row r="8" spans="1:3" x14ac:dyDescent="0.25">
      <c r="A8" t="s">
        <v>63</v>
      </c>
      <c r="B8" s="5" t="s">
        <v>79</v>
      </c>
      <c r="C8" t="s">
        <v>63</v>
      </c>
    </row>
    <row r="9" spans="1:3" x14ac:dyDescent="0.25">
      <c r="B9" s="5" t="s">
        <v>80</v>
      </c>
    </row>
  </sheetData>
  <sortState ref="A2:C16">
    <sortCondition ref="A2:A16"/>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6"/>
  <sheetViews>
    <sheetView workbookViewId="0">
      <selection activeCell="F11" sqref="F11"/>
    </sheetView>
  </sheetViews>
  <sheetFormatPr defaultRowHeight="15" x14ac:dyDescent="0.25"/>
  <sheetData>
    <row r="1" spans="1:7" x14ac:dyDescent="0.25">
      <c r="A1" t="s">
        <v>70</v>
      </c>
    </row>
    <row r="2" spans="1:7" x14ac:dyDescent="0.25">
      <c r="A2" t="s">
        <v>71</v>
      </c>
    </row>
    <row r="4" spans="1:7" x14ac:dyDescent="0.25">
      <c r="F4" t="s">
        <v>72</v>
      </c>
      <c r="G4">
        <v>354</v>
      </c>
    </row>
    <row r="5" spans="1:7" x14ac:dyDescent="0.25">
      <c r="F5" t="s">
        <v>73</v>
      </c>
      <c r="G5">
        <v>50</v>
      </c>
    </row>
    <row r="6" spans="1:7" x14ac:dyDescent="0.25">
      <c r="F6" t="s">
        <v>74</v>
      </c>
      <c r="G6">
        <v>120</v>
      </c>
    </row>
    <row r="7" spans="1:7" x14ac:dyDescent="0.25">
      <c r="F7" t="s">
        <v>75</v>
      </c>
      <c r="G7">
        <v>60</v>
      </c>
    </row>
    <row r="8" spans="1:7" x14ac:dyDescent="0.25">
      <c r="F8" t="s">
        <v>76</v>
      </c>
      <c r="G8">
        <v>170</v>
      </c>
    </row>
    <row r="9" spans="1:7" x14ac:dyDescent="0.25">
      <c r="F9" t="s">
        <v>77</v>
      </c>
    </row>
    <row r="10" spans="1:7" x14ac:dyDescent="0.25">
      <c r="F10" t="s">
        <v>78</v>
      </c>
    </row>
    <row r="16" spans="1:7" x14ac:dyDescent="0.25">
      <c r="G16">
        <f>SUM(G4:G15)</f>
        <v>754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Sheet5</vt:lpstr>
      <vt:lpstr>GUI Pack</vt:lpstr>
      <vt:lpstr>Improving efficiency</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dc:creator>
  <cp:lastModifiedBy>Dani</cp:lastModifiedBy>
  <dcterms:created xsi:type="dcterms:W3CDTF">2011-06-20T19:56:08Z</dcterms:created>
  <dcterms:modified xsi:type="dcterms:W3CDTF">2011-10-11T15:14:22Z</dcterms:modified>
</cp:coreProperties>
</file>