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VTI\MNS_Labo\Template\"/>
    </mc:Choice>
  </mc:AlternateContent>
  <xr:revisionPtr revIDLastSave="0" documentId="13_ncr:1_{E861D911-C2AA-4162-BDD3-D94CC1D56578}" xr6:coauthVersionLast="44" xr6:coauthVersionMax="44" xr10:uidLastSave="{00000000-0000-0000-0000-000000000000}"/>
  <bookViews>
    <workbookView xWindow="-108" yWindow="-108" windowWidth="23256" windowHeight="12576" tabRatio="698" activeTab="6" xr2:uid="{00000000-000D-0000-FFFF-FFFF00000000}"/>
  </bookViews>
  <sheets>
    <sheet name="Cover" sheetId="14" r:id="rId1"/>
    <sheet name="Record of change" sheetId="15" r:id="rId2"/>
    <sheet name="Table of Content" sheetId="16" r:id="rId3"/>
    <sheet name="API List" sheetId="19" r:id="rId4"/>
    <sheet name="Error List" sheetId="21" r:id="rId5"/>
    <sheet name="API001" sheetId="22" r:id="rId6"/>
    <sheet name="API002" sheetId="24" r:id="rId7"/>
  </sheets>
  <externalReferences>
    <externalReference r:id="rId8"/>
    <externalReference r:id="rId9"/>
  </externalReferences>
  <definedNames>
    <definedName name="DTO">#REF!</definedName>
    <definedName name="DTO_new">#REF!</definedName>
    <definedName name="ListEN" localSheetId="3">#REF!</definedName>
    <definedName name="ListEN" localSheetId="5">[1]FiledNameList!$C$4:$D$240</definedName>
    <definedName name="ListEN" localSheetId="6">[1]FiledNameList!$C$4:$D$240</definedName>
    <definedName name="ListEN" localSheetId="4">#REF!</definedName>
    <definedName name="ListEN">#REF!</definedName>
    <definedName name="No" localSheetId="3">#REF!</definedName>
    <definedName name="No" localSheetId="5">#REF!</definedName>
    <definedName name="No" localSheetId="6">#REF!</definedName>
    <definedName name="No" localSheetId="4">#REF!</definedName>
    <definedName name="No">#REF!</definedName>
    <definedName name="_xlnm.Print_Area" localSheetId="3">'API List'!$A$1:$AO$28</definedName>
    <definedName name="_xlnm.Print_Area" localSheetId="5">'API001'!$A$1:$BH$43</definedName>
    <definedName name="_xlnm.Print_Area" localSheetId="6">'API002'!$A$1:$BH$43</definedName>
    <definedName name="_xlnm.Print_Area" localSheetId="0">Cover!$A$1:$AJ$34</definedName>
    <definedName name="_xlnm.Print_Area" localSheetId="4">'Error List'!$A$1:$AO$29</definedName>
    <definedName name="_xlnm.Print_Area" localSheetId="1">'Record of change'!$A$1:$AQ$17</definedName>
    <definedName name="_xlnm.Print_Area" localSheetId="2">'Table of Content'!$A$1:$AO$12</definedName>
    <definedName name="Status">'[2]API List'!$L$2:$L$4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24" l="1"/>
  <c r="H2" i="24"/>
  <c r="A2" i="24"/>
  <c r="AM8" i="16"/>
  <c r="O2" i="22" l="1"/>
  <c r="H2" i="22"/>
  <c r="A2" i="22"/>
  <c r="O2" i="21"/>
  <c r="H2" i="21"/>
  <c r="A2" i="21"/>
  <c r="O2" i="19"/>
  <c r="H2" i="19"/>
  <c r="A2" i="19"/>
  <c r="O2" i="16" l="1"/>
  <c r="AM7" i="16" l="1"/>
  <c r="AM6" i="16"/>
</calcChain>
</file>

<file path=xl/sharedStrings.xml><?xml version="1.0" encoding="utf-8"?>
<sst xmlns="http://schemas.openxmlformats.org/spreadsheetml/2006/main" count="216" uniqueCount="96">
  <si>
    <t>No</t>
  </si>
  <si>
    <t>Effective Date</t>
  </si>
  <si>
    <t>Version</t>
  </si>
  <si>
    <t>Description</t>
  </si>
  <si>
    <t>PIC</t>
  </si>
  <si>
    <t>#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</si>
  <si>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</si>
  <si>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</si>
  <si>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</si>
  <si>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</si>
  <si>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</si>
  <si>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</si>
  <si>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</si>
  <si>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Sheet name</t>
  </si>
  <si>
    <t>LINK</t>
  </si>
  <si>
    <t>Overview</t>
  </si>
  <si>
    <t>Change Description</t>
  </si>
  <si>
    <t>Required</t>
  </si>
  <si>
    <t>Format</t>
  </si>
  <si>
    <t>API ID</t>
  </si>
  <si>
    <t>1</t>
  </si>
  <si>
    <t>API01</t>
  </si>
  <si>
    <t>Search Template</t>
  </si>
  <si>
    <t>2</t>
  </si>
  <si>
    <t>API02</t>
  </si>
  <si>
    <t>Get detail template by id of templateId</t>
  </si>
  <si>
    <t>3</t>
  </si>
  <si>
    <t>API03</t>
  </si>
  <si>
    <t>Delete list templates by list templateId</t>
  </si>
  <si>
    <t>4</t>
  </si>
  <si>
    <t>API04</t>
  </si>
  <si>
    <t>Change status of list templates</t>
  </si>
  <si>
    <t>5</t>
  </si>
  <si>
    <t>API05</t>
  </si>
  <si>
    <t>Create new template</t>
  </si>
  <si>
    <t>6</t>
  </si>
  <si>
    <t>API06</t>
  </si>
  <si>
    <t>Update template</t>
  </si>
  <si>
    <t>API Name</t>
  </si>
  <si>
    <t>API Design</t>
  </si>
  <si>
    <t>Error Type</t>
  </si>
  <si>
    <t>Error Code</t>
  </si>
  <si>
    <t>Error Message</t>
  </si>
  <si>
    <t>?page=0&amp;size=20&amp;templateName=[]&amp;templateStatus=[]</t>
  </si>
  <si>
    <t>Authorization: Beare &lt; token&gt;
Content-Type: application/json</t>
  </si>
  <si>
    <t>OK</t>
  </si>
  <si>
    <t>Bad request</t>
  </si>
  <si>
    <t>Unauthorized</t>
  </si>
  <si>
    <t>Forbidden</t>
  </si>
  <si>
    <t>Not Found</t>
  </si>
  <si>
    <t>page</t>
  </si>
  <si>
    <t>Number</t>
  </si>
  <si>
    <t>size</t>
  </si>
  <si>
    <t>templateName</t>
  </si>
  <si>
    <t>String</t>
  </si>
  <si>
    <t>templateStatus</t>
  </si>
  <si>
    <t>Type</t>
  </si>
  <si>
    <t>1. Overview</t>
  </si>
  <si>
    <t>Method</t>
  </si>
  <si>
    <t>GET/POST</t>
  </si>
  <si>
    <t>Request Body</t>
  </si>
  <si>
    <t>Header</t>
  </si>
  <si>
    <t>HTTP Response Code</t>
  </si>
  <si>
    <t>Request Parameter</t>
  </si>
  <si>
    <t>Parameter ID</t>
  </si>
  <si>
    <t>Parameter Name</t>
  </si>
  <si>
    <t>Repeat</t>
  </si>
  <si>
    <t>MinLength</t>
  </si>
  <si>
    <t>MaxLength</t>
  </si>
  <si>
    <t>ExactLength</t>
  </si>
  <si>
    <t>active=1; inactive=0</t>
  </si>
  <si>
    <t>3. Response Data</t>
  </si>
  <si>
    <t>Request</t>
  </si>
  <si>
    <t>Response</t>
  </si>
  <si>
    <t>API List</t>
  </si>
  <si>
    <t>API001</t>
  </si>
  <si>
    <t>&lt;API Name&gt;</t>
  </si>
  <si>
    <t>&lt;Overview&gt;</t>
  </si>
  <si>
    <t>2. Request Parameter</t>
  </si>
  <si>
    <t>xxx</t>
  </si>
  <si>
    <t>yyyy/mm/dd</t>
  </si>
  <si>
    <t>RECORD OF CHANGE</t>
  </si>
  <si>
    <t>Reviewer</t>
  </si>
  <si>
    <t>Approver</t>
  </si>
  <si>
    <t>Create New</t>
  </si>
  <si>
    <t>Update cover sheet to note document version</t>
  </si>
  <si>
    <t>VTI Document Version</t>
  </si>
  <si>
    <t>phap.ledai</t>
  </si>
  <si>
    <t>viet.dohoang</t>
  </si>
  <si>
    <t>API Design Document</t>
  </si>
  <si>
    <t>&lt;Sub Project Name&gt;</t>
  </si>
  <si>
    <t>&lt;yyyy/mm/dd&gt;</t>
  </si>
  <si>
    <t>&lt;sub_project_name&gt;</t>
  </si>
  <si>
    <t>URL</t>
  </si>
  <si>
    <t>&lt;uri&gt;…./&lt;project_context&gt;/….</t>
  </si>
  <si>
    <t>TH1 : có data
TH2 : không có data
TH3 : trường hợp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</si>
</sst>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26"/>
      <color theme="4" tint="-0.499984740745262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u/>
      <sz val="13"/>
      <color theme="10"/>
      <name val="Times New Roman"/>
      <family val="2"/>
    </font>
    <font>
      <sz val="11"/>
      <name val="Arial"/>
      <family val="3"/>
      <charset val="128"/>
    </font>
    <font>
      <i/>
      <sz val="10"/>
      <name val="Arial"/>
      <family val="2"/>
    </font>
    <font>
      <sz val="24"/>
      <color theme="4" tint="-0.499984740745262"/>
      <name val="Arial"/>
      <family val="2"/>
    </font>
    <font>
      <sz val="11"/>
      <color theme="1"/>
      <name val="Arial"/>
      <family val="2"/>
    </font>
    <font>
      <i/>
      <sz val="10"/>
      <color rgb="FFFF0000"/>
      <name val="Arial"/>
      <family val="2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20651875362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2" fillId="0" borderId="0"/>
    <xf numFmtId="0" fontId="3" fillId="0" borderId="0" applyNumberFormat="0" applyFill="0" applyBorder="0" applyAlignment="0" applyProtection="0"/>
    <xf numFmtId="164" fontId="1" fillId="0" borderId="0"/>
    <xf numFmtId="164" fontId="7" fillId="0" borderId="0">
      <alignment horizontal="center" vertical="center"/>
    </xf>
    <xf numFmtId="0" fontId="5" fillId="0" borderId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" fillId="0" borderId="0"/>
    <xf numFmtId="0" fontId="3" fillId="0" borderId="0" applyNumberFormat="0" applyFill="0" applyBorder="0" applyAlignment="0" applyProtection="0"/>
  </cellStyleXfs>
  <cellXfs count="175">
    <xf numFmtId="0" fontId="0" fillId="0" borderId="0" xfId="0"/>
    <xf numFmtId="0" fontId="4" fillId="2" borderId="0" xfId="1" applyNumberFormat="1" applyFont="1" applyFill="1" applyAlignment="1">
      <alignment horizontal="left" vertical="center"/>
    </xf>
    <xf numFmtId="0" fontId="4" fillId="2" borderId="0" xfId="1" applyNumberFormat="1" applyFont="1" applyFill="1" applyAlignment="1">
      <alignment horizontal="center" vertical="center"/>
    </xf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0" borderId="0" xfId="5" applyFont="1" applyAlignment="1">
      <alignment vertical="center"/>
    </xf>
    <xf numFmtId="0" fontId="5" fillId="2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8" applyFont="1" applyFill="1" applyAlignment="1">
      <alignment vertical="center"/>
    </xf>
    <xf numFmtId="0" fontId="8" fillId="6" borderId="4" xfId="8" applyFont="1" applyFill="1" applyBorder="1" applyAlignment="1" applyProtection="1">
      <alignment horizontal="left" vertical="center"/>
      <protection locked="0"/>
    </xf>
    <xf numFmtId="0" fontId="8" fillId="6" borderId="0" xfId="8" applyFont="1" applyFill="1" applyBorder="1" applyAlignment="1" applyProtection="1">
      <alignment horizontal="left" vertical="center"/>
      <protection locked="0"/>
    </xf>
    <xf numFmtId="0" fontId="8" fillId="6" borderId="5" xfId="8" applyFont="1" applyFill="1" applyBorder="1" applyAlignment="1" applyProtection="1">
      <alignment horizontal="left" vertical="center"/>
      <protection locked="0"/>
    </xf>
    <xf numFmtId="0" fontId="8" fillId="6" borderId="6" xfId="8" applyFont="1" applyFill="1" applyBorder="1" applyAlignment="1" applyProtection="1">
      <alignment horizontal="left" vertical="center"/>
      <protection locked="0"/>
    </xf>
    <xf numFmtId="0" fontId="8" fillId="6" borderId="7" xfId="8" applyFont="1" applyFill="1" applyBorder="1" applyAlignment="1" applyProtection="1">
      <alignment horizontal="left" vertical="center"/>
      <protection locked="0"/>
    </xf>
    <xf numFmtId="0" fontId="8" fillId="6" borderId="8" xfId="8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2" borderId="7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49" fontId="12" fillId="0" borderId="9" xfId="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49" fontId="12" fillId="0" borderId="11" xfId="0" applyNumberFormat="1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6" fillId="5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49" fontId="5" fillId="6" borderId="12" xfId="0" applyNumberFormat="1" applyFont="1" applyFill="1" applyBorder="1" applyAlignment="1">
      <alignment horizontal="center" vertical="center"/>
    </xf>
    <xf numFmtId="0" fontId="17" fillId="2" borderId="4" xfId="9" applyFont="1" applyFill="1" applyBorder="1"/>
    <xf numFmtId="0" fontId="17" fillId="2" borderId="0" xfId="9" applyFont="1" applyFill="1" applyBorder="1"/>
    <xf numFmtId="0" fontId="17" fillId="2" borderId="0" xfId="9" applyFont="1" applyFill="1"/>
    <xf numFmtId="0" fontId="17" fillId="2" borderId="5" xfId="9" applyFont="1" applyFill="1" applyBorder="1"/>
    <xf numFmtId="0" fontId="18" fillId="2" borderId="0" xfId="0" applyNumberFormat="1" applyFont="1" applyFill="1" applyAlignment="1">
      <alignment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5" fillId="7" borderId="9" xfId="0" applyFont="1" applyFill="1" applyBorder="1" applyAlignment="1">
      <alignment horizontal="left" vertical="top"/>
    </xf>
    <xf numFmtId="0" fontId="5" fillId="7" borderId="10" xfId="0" applyFont="1" applyFill="1" applyBorder="1" applyAlignment="1">
      <alignment horizontal="left" vertical="top"/>
    </xf>
    <xf numFmtId="0" fontId="5" fillId="7" borderId="11" xfId="0" applyFont="1" applyFill="1" applyBorder="1" applyAlignment="1">
      <alignment horizontal="left" vertical="top"/>
    </xf>
    <xf numFmtId="14" fontId="5" fillId="7" borderId="9" xfId="0" applyNumberFormat="1" applyFont="1" applyFill="1" applyBorder="1" applyAlignment="1">
      <alignment horizontal="center"/>
    </xf>
    <xf numFmtId="14" fontId="5" fillId="7" borderId="10" xfId="0" applyNumberFormat="1" applyFont="1" applyFill="1" applyBorder="1" applyAlignment="1">
      <alignment horizontal="center"/>
    </xf>
    <xf numFmtId="14" fontId="5" fillId="7" borderId="11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66" fontId="5" fillId="7" borderId="9" xfId="0" applyNumberFormat="1" applyFont="1" applyFill="1" applyBorder="1" applyAlignment="1">
      <alignment horizontal="center"/>
    </xf>
    <xf numFmtId="166" fontId="5" fillId="7" borderId="10" xfId="0" applyNumberFormat="1" applyFont="1" applyFill="1" applyBorder="1" applyAlignment="1">
      <alignment horizontal="center"/>
    </xf>
    <xf numFmtId="166" fontId="5" fillId="7" borderId="11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166" fontId="8" fillId="2" borderId="12" xfId="0" quotePrefix="1" applyNumberFormat="1" applyFont="1" applyFill="1" applyBorder="1" applyAlignment="1">
      <alignment horizontal="center" vertical="center" wrapText="1"/>
    </xf>
    <xf numFmtId="14" fontId="8" fillId="2" borderId="12" xfId="0" applyNumberFormat="1" applyFont="1" applyFill="1" applyBorder="1" applyAlignment="1">
      <alignment horizontal="center" vertical="center" wrapText="1"/>
    </xf>
    <xf numFmtId="0" fontId="8" fillId="2" borderId="9" xfId="0" quotePrefix="1" applyFont="1" applyFill="1" applyBorder="1" applyAlignment="1">
      <alignment horizontal="left" vertical="center" wrapText="1"/>
    </xf>
    <xf numFmtId="0" fontId="8" fillId="2" borderId="10" xfId="0" quotePrefix="1" applyFont="1" applyFill="1" applyBorder="1" applyAlignment="1">
      <alignment horizontal="left" vertical="center" wrapText="1"/>
    </xf>
    <xf numFmtId="0" fontId="8" fillId="2" borderId="11" xfId="0" quotePrefix="1" applyFont="1" applyFill="1" applyBorder="1" applyAlignment="1">
      <alignment horizontal="left" vertical="center" wrapText="1"/>
    </xf>
    <xf numFmtId="14" fontId="8" fillId="2" borderId="12" xfId="0" quotePrefix="1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5" fillId="0" borderId="12" xfId="5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10" fillId="0" borderId="12" xfId="6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5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0" fillId="0" borderId="9" xfId="6" applyFont="1" applyBorder="1" applyAlignment="1">
      <alignment horizontal="center" vertical="center"/>
    </xf>
    <xf numFmtId="0" fontId="10" fillId="0" borderId="10" xfId="6" applyFont="1" applyBorder="1" applyAlignment="1">
      <alignment horizontal="center" vertical="center"/>
    </xf>
    <xf numFmtId="0" fontId="10" fillId="0" borderId="11" xfId="6" applyFont="1" applyBorder="1" applyAlignment="1">
      <alignment horizontal="center" vertical="center"/>
    </xf>
    <xf numFmtId="0" fontId="5" fillId="3" borderId="12" xfId="5" applyFont="1" applyFill="1" applyBorder="1" applyAlignment="1">
      <alignment horizontal="center" vertical="center"/>
    </xf>
    <xf numFmtId="0" fontId="4" fillId="3" borderId="9" xfId="5" applyFont="1" applyFill="1" applyBorder="1" applyAlignment="1">
      <alignment horizontal="center" vertical="center"/>
    </xf>
    <xf numFmtId="0" fontId="4" fillId="3" borderId="10" xfId="5" applyFont="1" applyFill="1" applyBorder="1" applyAlignment="1">
      <alignment horizontal="center" vertical="center"/>
    </xf>
    <xf numFmtId="0" fontId="4" fillId="3" borderId="11" xfId="5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" xfId="5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0" fontId="5" fillId="0" borderId="6" xfId="5" applyFont="1" applyBorder="1" applyAlignment="1">
      <alignment horizontal="center" vertical="center" wrapText="1"/>
    </xf>
    <xf numFmtId="0" fontId="5" fillId="0" borderId="7" xfId="5" applyFont="1" applyBorder="1" applyAlignment="1">
      <alignment horizontal="center" vertical="center" wrapText="1"/>
    </xf>
    <xf numFmtId="0" fontId="5" fillId="0" borderId="8" xfId="5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0" fontId="5" fillId="0" borderId="2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5" fillId="0" borderId="7" xfId="5" applyFont="1" applyBorder="1" applyAlignment="1">
      <alignment horizontal="center" vertical="center"/>
    </xf>
    <xf numFmtId="0" fontId="5" fillId="0" borderId="8" xfId="5" applyFont="1" applyBorder="1" applyAlignment="1">
      <alignment horizontal="center" vertical="center"/>
    </xf>
    <xf numFmtId="14" fontId="5" fillId="0" borderId="1" xfId="5" applyNumberFormat="1" applyFont="1" applyBorder="1" applyAlignment="1">
      <alignment horizontal="center" vertical="center"/>
    </xf>
    <xf numFmtId="14" fontId="5" fillId="0" borderId="2" xfId="5" applyNumberFormat="1" applyFont="1" applyBorder="1" applyAlignment="1">
      <alignment horizontal="center" vertical="center"/>
    </xf>
    <xf numFmtId="14" fontId="5" fillId="0" borderId="3" xfId="5" applyNumberFormat="1" applyFont="1" applyBorder="1" applyAlignment="1">
      <alignment horizontal="center" vertical="center"/>
    </xf>
    <xf numFmtId="14" fontId="5" fillId="0" borderId="6" xfId="5" applyNumberFormat="1" applyFont="1" applyBorder="1" applyAlignment="1">
      <alignment horizontal="center" vertical="center"/>
    </xf>
    <xf numFmtId="14" fontId="5" fillId="0" borderId="7" xfId="5" applyNumberFormat="1" applyFont="1" applyBorder="1" applyAlignment="1">
      <alignment horizontal="center" vertical="center"/>
    </xf>
    <xf numFmtId="14" fontId="5" fillId="0" borderId="8" xfId="5" applyNumberFormat="1" applyFont="1" applyBorder="1" applyAlignment="1">
      <alignment horizontal="center" vertical="center"/>
    </xf>
    <xf numFmtId="165" fontId="5" fillId="0" borderId="1" xfId="5" applyNumberFormat="1" applyFont="1" applyBorder="1" applyAlignment="1">
      <alignment horizontal="center" vertical="center"/>
    </xf>
    <xf numFmtId="165" fontId="5" fillId="0" borderId="2" xfId="5" applyNumberFormat="1" applyFont="1" applyBorder="1" applyAlignment="1">
      <alignment horizontal="center" vertical="center"/>
    </xf>
    <xf numFmtId="165" fontId="5" fillId="0" borderId="3" xfId="5" applyNumberFormat="1" applyFont="1" applyBorder="1" applyAlignment="1">
      <alignment horizontal="center" vertical="center"/>
    </xf>
    <xf numFmtId="165" fontId="5" fillId="0" borderId="6" xfId="5" applyNumberFormat="1" applyFont="1" applyBorder="1" applyAlignment="1">
      <alignment horizontal="center" vertical="center"/>
    </xf>
    <xf numFmtId="165" fontId="5" fillId="0" borderId="7" xfId="5" applyNumberFormat="1" applyFont="1" applyBorder="1" applyAlignment="1">
      <alignment horizontal="center" vertical="center"/>
    </xf>
    <xf numFmtId="165" fontId="5" fillId="0" borderId="8" xfId="5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2" fontId="12" fillId="0" borderId="9" xfId="0" applyNumberFormat="1" applyFont="1" applyBorder="1" applyAlignment="1">
      <alignment horizontal="center" vertical="center"/>
    </xf>
    <xf numFmtId="2" fontId="12" fillId="0" borderId="11" xfId="0" applyNumberFormat="1" applyFont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left" vertical="center"/>
    </xf>
    <xf numFmtId="2" fontId="8" fillId="6" borderId="9" xfId="0" applyNumberFormat="1" applyFont="1" applyFill="1" applyBorder="1" applyAlignment="1">
      <alignment horizontal="center" vertical="center"/>
    </xf>
    <xf numFmtId="2" fontId="8" fillId="6" borderId="11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6" borderId="9" xfId="8" applyFont="1" applyFill="1" applyBorder="1" applyAlignment="1" applyProtection="1">
      <alignment horizontal="left" vertical="center"/>
      <protection locked="0"/>
    </xf>
    <xf numFmtId="0" fontId="8" fillId="6" borderId="10" xfId="8" applyFont="1" applyFill="1" applyBorder="1" applyAlignment="1" applyProtection="1">
      <alignment horizontal="left" vertical="center"/>
      <protection locked="0"/>
    </xf>
    <xf numFmtId="0" fontId="8" fillId="6" borderId="11" xfId="8" applyFont="1" applyFill="1" applyBorder="1" applyAlignment="1" applyProtection="1">
      <alignment horizontal="left" vertical="center"/>
      <protection locked="0"/>
    </xf>
    <xf numFmtId="0" fontId="15" fillId="2" borderId="9" xfId="8" applyFont="1" applyFill="1" applyBorder="1" applyAlignment="1" applyProtection="1">
      <alignment horizontal="left" vertical="center" wrapText="1"/>
      <protection locked="0"/>
    </xf>
    <xf numFmtId="0" fontId="15" fillId="2" borderId="10" xfId="8" applyFont="1" applyFill="1" applyBorder="1" applyAlignment="1" applyProtection="1">
      <alignment horizontal="left" vertical="center" wrapText="1"/>
      <protection locked="0"/>
    </xf>
    <xf numFmtId="0" fontId="15" fillId="2" borderId="11" xfId="8" applyFont="1" applyFill="1" applyBorder="1" applyAlignment="1" applyProtection="1">
      <alignment horizontal="left" vertical="center" wrapText="1"/>
      <protection locked="0"/>
    </xf>
    <xf numFmtId="0" fontId="8" fillId="6" borderId="1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 wrapText="1"/>
    </xf>
    <xf numFmtId="0" fontId="8" fillId="6" borderId="1" xfId="8" applyFont="1" applyFill="1" applyBorder="1" applyAlignment="1" applyProtection="1">
      <alignment horizontal="left" vertical="center" wrapText="1"/>
      <protection locked="0"/>
    </xf>
    <xf numFmtId="0" fontId="8" fillId="6" borderId="2" xfId="8" applyFont="1" applyFill="1" applyBorder="1" applyAlignment="1" applyProtection="1">
      <alignment horizontal="left" vertical="center" wrapText="1"/>
      <protection locked="0"/>
    </xf>
    <xf numFmtId="0" fontId="8" fillId="6" borderId="3" xfId="8" applyFont="1" applyFill="1" applyBorder="1" applyAlignment="1" applyProtection="1">
      <alignment horizontal="left" vertical="center" wrapText="1"/>
      <protection locked="0"/>
    </xf>
    <xf numFmtId="0" fontId="8" fillId="6" borderId="4" xfId="8" applyFont="1" applyFill="1" applyBorder="1" applyAlignment="1" applyProtection="1">
      <alignment horizontal="left" vertical="center" wrapText="1"/>
      <protection locked="0"/>
    </xf>
    <xf numFmtId="0" fontId="8" fillId="6" borderId="0" xfId="8" applyFont="1" applyFill="1" applyBorder="1" applyAlignment="1" applyProtection="1">
      <alignment horizontal="left" vertical="center" wrapText="1"/>
      <protection locked="0"/>
    </xf>
    <xf numFmtId="0" fontId="8" fillId="6" borderId="5" xfId="8" applyFont="1" applyFill="1" applyBorder="1" applyAlignment="1" applyProtection="1">
      <alignment horizontal="left" vertical="center" wrapText="1"/>
      <protection locked="0"/>
    </xf>
    <xf numFmtId="0" fontId="15" fillId="2" borderId="12" xfId="8" applyFont="1" applyFill="1" applyBorder="1" applyAlignment="1" applyProtection="1">
      <alignment horizontal="left" vertical="center" wrapText="1"/>
      <protection locked="0"/>
    </xf>
    <xf numFmtId="49" fontId="5" fillId="6" borderId="9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11" xfId="0" applyNumberFormat="1" applyFont="1" applyFill="1" applyBorder="1" applyAlignment="1">
      <alignment horizontal="center" vertical="center"/>
    </xf>
    <xf numFmtId="49" fontId="12" fillId="0" borderId="9" xfId="0" applyNumberFormat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49" fontId="12" fillId="0" borderId="11" xfId="0" applyNumberFormat="1" applyFont="1" applyFill="1" applyBorder="1" applyAlignment="1">
      <alignment horizontal="center" vertical="center"/>
    </xf>
    <xf numFmtId="49" fontId="12" fillId="0" borderId="9" xfId="0" applyNumberFormat="1" applyFont="1" applyFill="1" applyBorder="1" applyAlignment="1">
      <alignment horizontal="left" vertical="center"/>
    </xf>
    <xf numFmtId="49" fontId="12" fillId="0" borderId="10" xfId="0" applyNumberFormat="1" applyFont="1" applyFill="1" applyBorder="1" applyAlignment="1">
      <alignment horizontal="left" vertical="center"/>
    </xf>
    <xf numFmtId="49" fontId="12" fillId="0" borderId="1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49" fontId="12" fillId="0" borderId="2" xfId="0" applyNumberFormat="1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0" borderId="4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left" vertical="center"/>
    </xf>
    <xf numFmtId="49" fontId="12" fillId="0" borderId="6" xfId="0" applyNumberFormat="1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8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0" fontId="3" fillId="0" borderId="12" xfId="10" applyBorder="1" applyAlignment="1">
      <alignment horizontal="center" vertical="center"/>
    </xf>
  </cellXfs>
  <cellStyles count="11">
    <cellStyle name="Hyperlink" xfId="2" builtinId="8" hidden="1"/>
    <cellStyle name="Hyperlink" xfId="10" builtinId="8"/>
    <cellStyle name="Hyperlink 2" xfId="6" xr:uid="{00000000-0005-0000-0000-000001000000}"/>
    <cellStyle name="Hyperlink 2 2" xfId="7" xr:uid="{00000000-0005-0000-0000-000002000000}"/>
    <cellStyle name="Normal" xfId="0" builtinId="0"/>
    <cellStyle name="Normal 2" xfId="5" xr:uid="{00000000-0005-0000-0000-000004000000}"/>
    <cellStyle name="Normal 2 2" xfId="1" xr:uid="{00000000-0005-0000-0000-000005000000}"/>
    <cellStyle name="Normal 20" xfId="9" xr:uid="{00000000-0005-0000-0000-000006000000}"/>
    <cellStyle name="Normal 5" xfId="3" xr:uid="{00000000-0005-0000-0000-000007000000}"/>
    <cellStyle name="Normal 9" xfId="4" xr:uid="{00000000-0005-0000-0000-000008000000}"/>
    <cellStyle name="標準_4_開発要件書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561975"/>
          <a:ext cx="1333500" cy="5115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t.nguyenhuy/Desktop/DOCUMENT-ECLAIM/Document/EClaim_Database_Design_v1.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nges"/>
      <sheetName val="Relationship"/>
      <sheetName val="Claim"/>
      <sheetName val="Claim_History"/>
      <sheetName val="Dự phòng thanh toán"/>
      <sheetName val="Ước thu hồi"/>
      <sheetName val="Danh mục thanh toánthu hồi"/>
      <sheetName val="Claim_Gara"/>
      <sheetName val="Chứng từ"/>
      <sheetName val="File đính kèm"/>
      <sheetName val="Bảo Lãnh"/>
      <sheetName val="Lịch sử trao đổi phê duyệt"/>
      <sheetName val="Báo giá"/>
      <sheetName val="Báo giá chi tiết"/>
      <sheetName val="Đề xuất bồi thường"/>
      <sheetName val="Đề xuất bồi thường chi tiết"/>
      <sheetName val="Danh sách chi bồi thường"/>
      <sheetName val="Trao đổi BV-Gara"/>
      <sheetName val="Role"/>
      <sheetName val="Quyền"/>
      <sheetName val="Role-Quyền"/>
      <sheetName val="Danh mục chứng từ"/>
      <sheetName val="Danh mục thanh toánthu hồi chi "/>
      <sheetName val="Danh mục nguyên nhân tổn thất"/>
      <sheetName val="Danh mục nhân viên"/>
      <sheetName val="Danh mục người thụ hưởng"/>
      <sheetName val="Danh mục phạm vi khiếu nại"/>
      <sheetName val="Danh mục ngân hàng"/>
      <sheetName val="Danh mục đơn vị"/>
      <sheetName val="Danh mục địa chỉ"/>
      <sheetName val="Danh mục loại bồi thường"/>
      <sheetName val="Danh mục sự cố"/>
      <sheetName val="work"/>
      <sheetName val="Danh mục phạm vi Core"/>
      <sheetName val="Claim Scope"/>
      <sheetName val="Template"/>
      <sheetName val="FiledNameList"/>
      <sheetName val="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">
          <cell r="C4" t="str">
            <v>ID Claim</v>
          </cell>
          <cell r="D4" t="str">
            <v>ID Claim</v>
          </cell>
        </row>
        <row r="5">
          <cell r="C5" t="str">
            <v>Số hồ sơ khiếu nại (URN)</v>
          </cell>
          <cell r="D5" t="str">
            <v>Claim Number (URN)</v>
          </cell>
        </row>
        <row r="6">
          <cell r="C6" t="str">
            <v>Cờ hồ sơ online</v>
          </cell>
          <cell r="D6" t="str">
            <v>Flag - Online File</v>
          </cell>
        </row>
        <row r="7">
          <cell r="C7" t="str">
            <v>Cờ lựa chọn mua phạm vi 1</v>
          </cell>
          <cell r="D7" t="str">
            <v>Flag - Select Scope 1</v>
          </cell>
        </row>
        <row r="8">
          <cell r="C8" t="str">
            <v>Cờ lựa chọn mua phạm vi 2</v>
          </cell>
          <cell r="D8" t="str">
            <v>Flag - Select Scope 2</v>
          </cell>
        </row>
        <row r="9">
          <cell r="C9" t="str">
            <v>Cờ lựa chọn mua phạm vi 3</v>
          </cell>
          <cell r="D9" t="str">
            <v>Flag - Select Scope 3</v>
          </cell>
        </row>
        <row r="10">
          <cell r="C10" t="str">
            <v>Cờ lựa chọn mua phạm vi 4</v>
          </cell>
          <cell r="D10" t="str">
            <v>Flag - Select Scope 4</v>
          </cell>
        </row>
        <row r="11">
          <cell r="C11" t="str">
            <v>Cờ lựa chọn mua phạm vi 5</v>
          </cell>
          <cell r="D11" t="str">
            <v>Flag - Select Scope 5</v>
          </cell>
        </row>
        <row r="12">
          <cell r="C12" t="str">
            <v>Phạm vi 1</v>
          </cell>
          <cell r="D12" t="str">
            <v>Scope 1</v>
          </cell>
        </row>
        <row r="13">
          <cell r="C13" t="str">
            <v>Phạm vi 2</v>
          </cell>
          <cell r="D13" t="str">
            <v>Scope 2</v>
          </cell>
        </row>
        <row r="14">
          <cell r="C14" t="str">
            <v>Phạm vi 3</v>
          </cell>
          <cell r="D14" t="str">
            <v>Scope 3</v>
          </cell>
        </row>
        <row r="15">
          <cell r="C15" t="str">
            <v>Phạm vi 4</v>
          </cell>
          <cell r="D15" t="str">
            <v>Scope 4</v>
          </cell>
        </row>
        <row r="16">
          <cell r="C16" t="str">
            <v>Phạm vi 5</v>
          </cell>
          <cell r="D16" t="str">
            <v>Scope 5</v>
          </cell>
        </row>
        <row r="17">
          <cell r="C17" t="str">
            <v>Ngày giờ tổn thất</v>
          </cell>
          <cell r="D17" t="str">
            <v>Date of Loss</v>
          </cell>
        </row>
        <row r="18">
          <cell r="C18" t="str">
            <v>Ngày giờ thông báo</v>
          </cell>
          <cell r="D18" t="str">
            <v>Time of Notification</v>
          </cell>
        </row>
        <row r="19">
          <cell r="C19" t="str">
            <v>ID nguồn thông báo</v>
          </cell>
          <cell r="D19" t="str">
            <v>ID Notification Source</v>
          </cell>
        </row>
        <row r="20">
          <cell r="C20" t="str">
            <v>ID người thông báo</v>
          </cell>
          <cell r="D20" t="str">
            <v>ID Announcer</v>
          </cell>
        </row>
        <row r="21">
          <cell r="C21" t="str">
            <v>Tên của người thông báo</v>
          </cell>
          <cell r="D21" t="str">
            <v>Announcer Name</v>
          </cell>
        </row>
        <row r="22">
          <cell r="C22" t="str">
            <v>Số điện thoại của người thông báo</v>
          </cell>
          <cell r="D22" t="str">
            <v>Announcer Phone</v>
          </cell>
        </row>
        <row r="23">
          <cell r="C23" t="str">
            <v>Email của người thông báo</v>
          </cell>
          <cell r="D23" t="str">
            <v>Announcer Email</v>
          </cell>
        </row>
        <row r="24">
          <cell r="C24" t="str">
            <v>Địa điểm tai nạn</v>
          </cell>
          <cell r="D24" t="str">
            <v>Accident Place</v>
          </cell>
        </row>
        <row r="25">
          <cell r="C25" t="str">
            <v>Định dạng địa điểm</v>
          </cell>
          <cell r="D25" t="str">
            <v>Place Format</v>
          </cell>
        </row>
        <row r="26">
          <cell r="C26" t="str">
            <v>Mô tả</v>
          </cell>
          <cell r="D26" t="str">
            <v>Description</v>
          </cell>
        </row>
        <row r="27">
          <cell r="C27" t="str">
            <v>ID nguyên nhân tổn thất</v>
          </cell>
          <cell r="D27" t="str">
            <v>ID Cause of Loss</v>
          </cell>
        </row>
        <row r="28">
          <cell r="C28" t="str">
            <v>Cờ có đồng bảo hiểm</v>
          </cell>
          <cell r="D28" t="str">
            <v>Flag - Co- insurance</v>
          </cell>
        </row>
        <row r="29">
          <cell r="C29" t="str">
            <v>Ước thu hồi đồng bảo hiểm</v>
          </cell>
          <cell r="D29" t="str">
            <v>Estimate recover Co - insurance</v>
          </cell>
        </row>
        <row r="30">
          <cell r="C30" t="str">
            <v>Đơn vị tiền tệ</v>
          </cell>
          <cell r="D30" t="str">
            <v>Currency Unit</v>
          </cell>
        </row>
        <row r="31">
          <cell r="C31" t="str">
            <v>ID sự cố</v>
          </cell>
          <cell r="D31" t="str">
            <v>Incident ID</v>
          </cell>
        </row>
        <row r="32">
          <cell r="C32" t="str">
            <v>Sự cố</v>
          </cell>
          <cell r="D32" t="str">
            <v>Incident</v>
          </cell>
        </row>
        <row r="33">
          <cell r="C33" t="str">
            <v>Tên sự cố tiếng Việt</v>
          </cell>
          <cell r="D33" t="str">
            <v>Incident name in Vietnamese</v>
          </cell>
        </row>
        <row r="34">
          <cell r="C34" t="str">
            <v>Tên sự cố tiếng Anh</v>
          </cell>
          <cell r="D34" t="str">
            <v>Incident name in English</v>
          </cell>
        </row>
        <row r="35">
          <cell r="C35" t="str">
            <v>ID công ty chịu trách nhiệm xử lý</v>
          </cell>
          <cell r="D35" t="str">
            <v>Unit/Branch Handler ID</v>
          </cell>
        </row>
        <row r="36">
          <cell r="C36" t="str">
            <v>ID Cán bộ giám định hiện trường</v>
          </cell>
          <cell r="D36" t="str">
            <v>Site Surveyor ID</v>
          </cell>
        </row>
        <row r="37">
          <cell r="C37" t="str">
            <v>ID Cán bộ giám định tại xưởng</v>
          </cell>
          <cell r="D37" t="str">
            <v>At Work Surveyor ID</v>
          </cell>
        </row>
        <row r="38">
          <cell r="C38" t="str">
            <v>ID Cán bộ xử lý bồi thường</v>
          </cell>
          <cell r="D38" t="str">
            <v>Claim Officer ID</v>
          </cell>
        </row>
        <row r="39">
          <cell r="C39" t="str">
            <v>Trạng thái Claim</v>
          </cell>
          <cell r="D39" t="str">
            <v>Claim Status</v>
          </cell>
        </row>
        <row r="40">
          <cell r="C40" t="str">
            <v>ID của lái xe</v>
          </cell>
          <cell r="D40" t="str">
            <v>Driver ID</v>
          </cell>
        </row>
        <row r="41">
          <cell r="C41" t="str">
            <v>Tên lái xe</v>
          </cell>
          <cell r="D41" t="str">
            <v>Driver Name</v>
          </cell>
        </row>
        <row r="42">
          <cell r="C42" t="str">
            <v>Giới tính</v>
          </cell>
          <cell r="D42" t="str">
            <v>Gender</v>
          </cell>
        </row>
        <row r="43">
          <cell r="C43" t="str">
            <v>Độ tuổi của lái xe</v>
          </cell>
          <cell r="D43" t="str">
            <v>Driver Age</v>
          </cell>
        </row>
        <row r="44">
          <cell r="C44" t="str">
            <v>Địa chỉ của lái xe</v>
          </cell>
          <cell r="D44" t="str">
            <v>Driver Address</v>
          </cell>
        </row>
        <row r="45">
          <cell r="C45" t="str">
            <v>Bằng lái xe_Số hiệu</v>
          </cell>
          <cell r="D45" t="str">
            <v>Driver License - No</v>
          </cell>
        </row>
        <row r="46">
          <cell r="C46" t="str">
            <v>Bằng lái xe_Hiệu lực từ ngày</v>
          </cell>
          <cell r="D46" t="str">
            <v>Driver License - Validation from date</v>
          </cell>
        </row>
        <row r="47">
          <cell r="C47" t="str">
            <v>Bằng lái xe_Hiệu lực đến ngày</v>
          </cell>
          <cell r="D47" t="str">
            <v>Driver License - Validation to date</v>
          </cell>
        </row>
        <row r="48">
          <cell r="C48" t="str">
            <v>Hạng bằng lái</v>
          </cell>
          <cell r="D48" t="str">
            <v xml:space="preserve">Driver Class </v>
          </cell>
        </row>
        <row r="49">
          <cell r="C49" t="str">
            <v>Đăng kiểm_Số hiệu</v>
          </cell>
          <cell r="D49" t="str">
            <v>Inspection Certificate - No</v>
          </cell>
        </row>
        <row r="50">
          <cell r="C50" t="str">
            <v>Đăng kiểm_Hiệu lực từ ngày</v>
          </cell>
          <cell r="D50" t="str">
            <v>Inspection Certificate - Validation from date</v>
          </cell>
        </row>
        <row r="51">
          <cell r="C51" t="str">
            <v>Đăng kiểm_Hiệu lực đến ngày</v>
          </cell>
          <cell r="D51" t="str">
            <v>Inspection Certificate - Validation to date</v>
          </cell>
        </row>
        <row r="52">
          <cell r="C52" t="str">
            <v>Đăng ký xe_Số hiệu</v>
          </cell>
          <cell r="D52" t="str">
            <v>Registration - No</v>
          </cell>
        </row>
        <row r="53">
          <cell r="C53" t="str">
            <v>Ngày đăng ký xe</v>
          </cell>
          <cell r="D53" t="str">
            <v>Date of Registration</v>
          </cell>
        </row>
        <row r="54">
          <cell r="C54" t="str">
            <v>Số hợp đồng</v>
          </cell>
          <cell r="D54" t="str">
            <v>Policy Number</v>
          </cell>
        </row>
        <row r="55">
          <cell r="C55" t="str">
            <v>Thông tin hợp đồng bảo hiểm_Biển số xe</v>
          </cell>
          <cell r="D55" t="str">
            <v>Policy Information_ Plate Number</v>
          </cell>
        </row>
        <row r="56">
          <cell r="C56" t="str">
            <v>Thông tin hợp đồng bảo hiểm_Số khung</v>
          </cell>
          <cell r="D56" t="str">
            <v>Policy Information_ Chassis No</v>
          </cell>
        </row>
        <row r="57">
          <cell r="C57" t="str">
            <v>Thông tin hợp đồng bảo hiểm_Thời hạn bảo hiểm_Từ ngày</v>
          </cell>
          <cell r="D57" t="str">
            <v>Policy Information_ Insurance Period_from date</v>
          </cell>
        </row>
        <row r="58">
          <cell r="C58" t="str">
            <v>Thông tin hợp đồng bảo hiểm_Thời hạn bảo hiểm_Đến ngày</v>
          </cell>
          <cell r="D58" t="str">
            <v>Policy Information_ Insurance Period_to date</v>
          </cell>
        </row>
        <row r="59">
          <cell r="C59" t="str">
            <v>Tên người được bảo hiểm</v>
          </cell>
          <cell r="D59" t="str">
            <v>Insured Name</v>
          </cell>
        </row>
        <row r="60">
          <cell r="C60" t="str">
            <v>ID người được bảo hiểm</v>
          </cell>
          <cell r="D60" t="str">
            <v>Insured ID</v>
          </cell>
        </row>
        <row r="61">
          <cell r="C61" t="str">
            <v>Link mẫu in hợp đồng bảo hiểm</v>
          </cell>
          <cell r="D61" t="str">
            <v>Link_Printed Template Insurance Contract</v>
          </cell>
        </row>
        <row r="62">
          <cell r="C62" t="str">
            <v>Cờ có /không áp dụng xưởng sửa chữa</v>
          </cell>
          <cell r="D62" t="str">
            <v>Flag_ Applicable/Not Applicable Workshop</v>
          </cell>
        </row>
        <row r="63">
          <cell r="C63" t="str">
            <v>Ghi chú 1_PVVC</v>
          </cell>
          <cell r="D63" t="str">
            <v>Note 1_Physical Damage Scope</v>
          </cell>
        </row>
        <row r="64">
          <cell r="C64" t="str">
            <v>Số lượng người chết_PV BH TNDS</v>
          </cell>
          <cell r="D64" t="str">
            <v>No. Death_ Civil Liability Scope</v>
          </cell>
        </row>
        <row r="65">
          <cell r="C65" t="str">
            <v>Số lượng người bị thương_PV BH TNDS</v>
          </cell>
          <cell r="D65" t="str">
            <v>No. Injuried_ Civil Liability Scope</v>
          </cell>
        </row>
        <row r="66">
          <cell r="C66" t="str">
            <v>Cơ quan công an thụ lý giải quyết</v>
          </cell>
          <cell r="D66" t="str">
            <v>Police Department Handler</v>
          </cell>
        </row>
        <row r="67">
          <cell r="C67" t="str">
            <v>Ghi chú 2_PV BH TNDS</v>
          </cell>
          <cell r="D67" t="str">
            <v>Note 2_Civil Liability</v>
          </cell>
        </row>
        <row r="68">
          <cell r="C68" t="str">
            <v>Số lượng người chết_PV BH Người trên xe</v>
          </cell>
          <cell r="D68" t="str">
            <v>No. Death_ Accident of Driver &amp; Passenger Scope</v>
          </cell>
        </row>
        <row r="69">
          <cell r="C69" t="str">
            <v>Số lượng người bị thương_PV BH người trên xe</v>
          </cell>
          <cell r="D69" t="str">
            <v>No. Injuried_ Accident of Driver &amp; Passenger Scope</v>
          </cell>
        </row>
        <row r="70">
          <cell r="C70" t="str">
            <v>Ghi chú 3_PV BH Người trên xe</v>
          </cell>
          <cell r="D70" t="str">
            <v>Note 3_Accident of Driver &amp; Passenger Scope</v>
          </cell>
        </row>
        <row r="71">
          <cell r="C71" t="str">
            <v>Ghi chú 4_PV BH TN Hàng Hóa</v>
          </cell>
          <cell r="D71" t="str">
            <v>Note 4_ Goods Liability</v>
          </cell>
        </row>
        <row r="72">
          <cell r="C72" t="str">
            <v>Mẫu in đính kèm</v>
          </cell>
          <cell r="D72" t="str">
            <v>Printed Template Attached</v>
          </cell>
        </row>
        <row r="73">
          <cell r="C73" t="str">
            <v>ID người tạo</v>
          </cell>
          <cell r="D73" t="str">
            <v>Creator ID</v>
          </cell>
        </row>
        <row r="74">
          <cell r="C74" t="str">
            <v>Ngày giờ tạo</v>
          </cell>
          <cell r="D74" t="str">
            <v>Time of Creation</v>
          </cell>
        </row>
        <row r="75">
          <cell r="C75" t="str">
            <v>ID người update</v>
          </cell>
          <cell r="D75" t="str">
            <v>User ID update</v>
          </cell>
        </row>
        <row r="76">
          <cell r="C76" t="str">
            <v>Ngày giờ update</v>
          </cell>
          <cell r="D76" t="str">
            <v>Time of Update</v>
          </cell>
        </row>
        <row r="77">
          <cell r="C77" t="str">
            <v>ID Claim history</v>
          </cell>
          <cell r="D77" t="str">
            <v>ID Claim history</v>
          </cell>
        </row>
        <row r="78">
          <cell r="C78" t="str">
            <v>ID dự phòng thanh toán</v>
          </cell>
          <cell r="D78" t="str">
            <v>ID Reserve Payment</v>
          </cell>
        </row>
        <row r="79">
          <cell r="C79" t="str">
            <v>ID Phạm vi khiếu nại</v>
          </cell>
          <cell r="D79" t="str">
            <v>ID Claim Scope</v>
          </cell>
        </row>
        <row r="80">
          <cell r="C80" t="str">
            <v>Loại danh mục thanh toán/thu hồi</v>
          </cell>
          <cell r="D80" t="str">
            <v>Type of Payment/Salvage List</v>
          </cell>
        </row>
        <row r="81">
          <cell r="C81" t="str">
            <v>ID danh mục thanh toán/thu hồi</v>
          </cell>
          <cell r="D81" t="str">
            <v>ID Payment/Salvage List</v>
          </cell>
        </row>
        <row r="82">
          <cell r="C82" t="str">
            <v>Tiền dự phòng</v>
          </cell>
          <cell r="D82" t="str">
            <v>Reserve Amount</v>
          </cell>
        </row>
        <row r="83">
          <cell r="C83" t="str">
            <v>ID ước thu hồi</v>
          </cell>
          <cell r="D83" t="str">
            <v>ID Estimated Salvage</v>
          </cell>
        </row>
        <row r="84">
          <cell r="C84" t="str">
            <v>Tiền ước thu hồi</v>
          </cell>
          <cell r="D84" t="str">
            <v>Estimate Salvage Amount</v>
          </cell>
        </row>
        <row r="85">
          <cell r="C85" t="str">
            <v>ID Gara</v>
          </cell>
          <cell r="D85" t="str">
            <v>ID Gara</v>
          </cell>
        </row>
        <row r="86">
          <cell r="C86" t="str">
            <v>ID Danh mục chứng từ</v>
          </cell>
          <cell r="D86" t="str">
            <v>ID Documents List</v>
          </cell>
        </row>
        <row r="87">
          <cell r="C87" t="str">
            <v>ID chứng từ</v>
          </cell>
          <cell r="D87" t="str">
            <v>ID Document</v>
          </cell>
        </row>
        <row r="88">
          <cell r="C88" t="str">
            <v>Trạng thái</v>
          </cell>
          <cell r="D88" t="str">
            <v>Status</v>
          </cell>
        </row>
        <row r="89">
          <cell r="C89" t="str">
            <v>Thời gian cập nhật</v>
          </cell>
          <cell r="D89" t="str">
            <v>Time of Update</v>
          </cell>
        </row>
        <row r="90">
          <cell r="C90" t="str">
            <v>Số lượng</v>
          </cell>
          <cell r="D90" t="str">
            <v>Quantity</v>
          </cell>
        </row>
        <row r="91">
          <cell r="C91" t="str">
            <v>ID File đính kèm</v>
          </cell>
          <cell r="D91" t="str">
            <v>ID Attached File</v>
          </cell>
        </row>
        <row r="92">
          <cell r="C92" t="str">
            <v>Tên file ảnh</v>
          </cell>
          <cell r="D92" t="str">
            <v>Name of Image File</v>
          </cell>
        </row>
        <row r="93">
          <cell r="C93" t="str">
            <v>Ngày giờ chụp ảnh</v>
          </cell>
          <cell r="D93" t="str">
            <v>Time of Picture</v>
          </cell>
        </row>
        <row r="94">
          <cell r="C94" t="str">
            <v>Kinh độ địa điểm chụp ảnh</v>
          </cell>
          <cell r="D94" t="str">
            <v>Longitude of Shooting Location</v>
          </cell>
        </row>
        <row r="95">
          <cell r="C95" t="str">
            <v>Vĩ độ địa điểm chụp ảnh</v>
          </cell>
          <cell r="D95" t="str">
            <v>Landscape of Shooting Location</v>
          </cell>
        </row>
        <row r="96">
          <cell r="C96" t="str">
            <v>Cờ chọn in</v>
          </cell>
          <cell r="D96" t="str">
            <v>Flag - Select for Print</v>
          </cell>
        </row>
        <row r="97">
          <cell r="C97" t="str">
            <v>Thứ tự in</v>
          </cell>
          <cell r="D97" t="str">
            <v>Print Order</v>
          </cell>
        </row>
        <row r="98">
          <cell r="C98" t="str">
            <v>Ghi chú</v>
          </cell>
          <cell r="D98" t="str">
            <v>Note</v>
          </cell>
        </row>
        <row r="99">
          <cell r="C99" t="str">
            <v>ID bảo lãnh</v>
          </cell>
          <cell r="D99" t="str">
            <v>ID Guarantee</v>
          </cell>
        </row>
        <row r="100">
          <cell r="C100" t="str">
            <v>Lần</v>
          </cell>
          <cell r="D100" t="str">
            <v>Time</v>
          </cell>
        </row>
        <row r="101">
          <cell r="C101" t="str">
            <v>Tổng tiền đã duyệt</v>
          </cell>
          <cell r="D101" t="str">
            <v>Approved Amount</v>
          </cell>
        </row>
        <row r="102">
          <cell r="C102" t="str">
            <v>Tổng tiền vật tư đã duyệt</v>
          </cell>
          <cell r="D102" t="str">
            <v>Total Approved Amount of Spare Part</v>
          </cell>
        </row>
        <row r="103">
          <cell r="C103" t="str">
            <v>Tổng tiền nhân công đã duyệt</v>
          </cell>
          <cell r="D103" t="str">
            <v>Total Approved Amount of Labour</v>
          </cell>
        </row>
        <row r="104">
          <cell r="C104" t="str">
            <v>Tỷ lệ giảm trừ</v>
          </cell>
          <cell r="D104" t="str">
            <v>Discount Rate</v>
          </cell>
        </row>
        <row r="105">
          <cell r="C105" t="str">
            <v>Số tiền giảm trừ</v>
          </cell>
          <cell r="D105" t="str">
            <v>Discount Amount</v>
          </cell>
        </row>
        <row r="106">
          <cell r="C106" t="str">
            <v>Số tiền bảo hiểm</v>
          </cell>
          <cell r="D106" t="str">
            <v>Sum Insurance</v>
          </cell>
        </row>
        <row r="107">
          <cell r="C107" t="str">
            <v>Giá thị trường</v>
          </cell>
          <cell r="D107" t="str">
            <v>Market Value</v>
          </cell>
        </row>
        <row r="108">
          <cell r="C108" t="str">
            <v>Cờ Khấu hao</v>
          </cell>
          <cell r="D108" t="str">
            <v>Flag- Depreciation</v>
          </cell>
        </row>
        <row r="109">
          <cell r="C109" t="str">
            <v>Tỉ lệ khấu hao</v>
          </cell>
          <cell r="D109" t="str">
            <v>Depreciation Rate</v>
          </cell>
        </row>
        <row r="110">
          <cell r="C110" t="str">
            <v>Mức khấu trừ</v>
          </cell>
          <cell r="D110" t="str">
            <v>Deductible</v>
          </cell>
        </row>
        <row r="111">
          <cell r="C111" t="str">
            <v>Số tiền bảo việt bảo lãnh</v>
          </cell>
          <cell r="D111" t="str">
            <v>The amount guaranteed by Baoviet</v>
          </cell>
        </row>
        <row r="112">
          <cell r="C112" t="str">
            <v>Số tiền khách hàng thanh toán</v>
          </cell>
          <cell r="D112" t="str">
            <v>The payment by Customer</v>
          </cell>
        </row>
        <row r="113">
          <cell r="C113" t="str">
            <v>ID Công ty nhận hóa đơn</v>
          </cell>
          <cell r="D113" t="str">
            <v>ID The company which receives the inovice</v>
          </cell>
        </row>
        <row r="114">
          <cell r="C114" t="str">
            <v>Comment</v>
          </cell>
          <cell r="D114" t="str">
            <v>Comment</v>
          </cell>
        </row>
        <row r="115">
          <cell r="C115" t="str">
            <v>Cờ thông qua</v>
          </cell>
          <cell r="D115" t="str">
            <v>Flag-Check</v>
          </cell>
        </row>
        <row r="116">
          <cell r="C116" t="str">
            <v>Cờ phê duyệt</v>
          </cell>
          <cell r="D116" t="str">
            <v>Flag- Approve</v>
          </cell>
        </row>
        <row r="117">
          <cell r="C117" t="str">
            <v>Cờ Hủy bỏ</v>
          </cell>
          <cell r="D117" t="str">
            <v>Flag- Cancellation</v>
          </cell>
        </row>
        <row r="118">
          <cell r="C118" t="str">
            <v>ID Người đồng ý/không đồng ý bảo lãnh</v>
          </cell>
          <cell r="D118" t="str">
            <v>ID Agree / disagree guarantee</v>
          </cell>
        </row>
        <row r="119">
          <cell r="C119" t="str">
            <v>Ngày đồng ý/không đồng ý bảo lãnh</v>
          </cell>
          <cell r="D119" t="str">
            <v>Date Agree / disagree guarantee</v>
          </cell>
        </row>
        <row r="120">
          <cell r="C120" t="str">
            <v>ID Người thông qua</v>
          </cell>
          <cell r="D120" t="str">
            <v>ID Checker</v>
          </cell>
        </row>
        <row r="121">
          <cell r="C121" t="str">
            <v>Ngày thông qua</v>
          </cell>
          <cell r="D121" t="str">
            <v>Date Check</v>
          </cell>
        </row>
        <row r="122">
          <cell r="C122" t="str">
            <v>ID Người phê duyệt</v>
          </cell>
          <cell r="D122" t="str">
            <v>ID Approver</v>
          </cell>
        </row>
        <row r="123">
          <cell r="C123" t="str">
            <v>Ngày phê duyệt</v>
          </cell>
          <cell r="D123" t="str">
            <v>Date Approve</v>
          </cell>
        </row>
        <row r="124">
          <cell r="C124" t="str">
            <v>ID Người hủy bỏ</v>
          </cell>
          <cell r="D124" t="str">
            <v>ID Canceller</v>
          </cell>
        </row>
        <row r="125">
          <cell r="C125" t="str">
            <v>Ngày hủy bỏ</v>
          </cell>
          <cell r="D125" t="str">
            <v>Date Cancellation</v>
          </cell>
        </row>
        <row r="126">
          <cell r="C126" t="str">
            <v>ID Báo giá</v>
          </cell>
          <cell r="D126" t="str">
            <v>ID Quotation</v>
          </cell>
        </row>
        <row r="127">
          <cell r="C127" t="str">
            <v>Lần báo giá</v>
          </cell>
          <cell r="D127" t="str">
            <v>No. Quotation</v>
          </cell>
        </row>
        <row r="128">
          <cell r="C128" t="str">
            <v>Thời gian (Ngày giờ) thông báo</v>
          </cell>
          <cell r="D128" t="str">
            <v>Time (Date time) announcement</v>
          </cell>
        </row>
        <row r="129">
          <cell r="C129" t="str">
            <v>Thời gian (Ngày giờ) nộp dự toán</v>
          </cell>
          <cell r="D129" t="str">
            <v>Time (Date time) submit estimates</v>
          </cell>
        </row>
        <row r="130">
          <cell r="C130" t="str">
            <v>Số tiền nộp dự toán</v>
          </cell>
          <cell r="D130" t="str">
            <v>Estimated amount</v>
          </cell>
        </row>
        <row r="131">
          <cell r="C131" t="str">
            <v>Giám định viên phụ trách</v>
          </cell>
          <cell r="D131" t="str">
            <v>Surveyor in charge</v>
          </cell>
        </row>
        <row r="132">
          <cell r="C132" t="str">
            <v>Thời gian (Ngày giờ) nộp điều chỉnh</v>
          </cell>
          <cell r="D132" t="str">
            <v>Time (Date time) submit adjustments</v>
          </cell>
        </row>
        <row r="133">
          <cell r="C133" t="str">
            <v>Số tiền nộp điều chỉnh</v>
          </cell>
          <cell r="D133" t="str">
            <v>Adjusted Amount</v>
          </cell>
        </row>
        <row r="134">
          <cell r="C134" t="str">
            <v>Trạng thái báo giá</v>
          </cell>
          <cell r="D134" t="str">
            <v>Quotation status</v>
          </cell>
        </row>
        <row r="135">
          <cell r="C135" t="str">
            <v>Trạng thái lưu nháp</v>
          </cell>
          <cell r="D135" t="str">
            <v>Draft status</v>
          </cell>
        </row>
        <row r="136">
          <cell r="C136" t="str">
            <v>ID Người đồng ý/không đồng ý báo giá</v>
          </cell>
          <cell r="D136" t="str">
            <v>ID agree / disagree quote</v>
          </cell>
        </row>
        <row r="137">
          <cell r="C137" t="str">
            <v>Ngày đồng ý/không đồng ý báo giá</v>
          </cell>
          <cell r="D137" t="str">
            <v>Date agree / disagree quote</v>
          </cell>
        </row>
        <row r="138">
          <cell r="C138" t="str">
            <v>ID Báo giá chi tiết</v>
          </cell>
          <cell r="D138" t="str">
            <v>ID detailed quotation</v>
          </cell>
        </row>
        <row r="139">
          <cell r="C139" t="str">
            <v>ID danh mục chi tiết</v>
          </cell>
          <cell r="D139" t="str">
            <v>ID detailed list</v>
          </cell>
        </row>
        <row r="140">
          <cell r="C140" t="str">
            <v>Công việc</v>
          </cell>
          <cell r="D140" t="str">
            <v>Work</v>
          </cell>
        </row>
        <row r="141">
          <cell r="C141" t="str">
            <v>Đơn vị tính</v>
          </cell>
          <cell r="D141" t="str">
            <v>Calculation unit</v>
          </cell>
        </row>
        <row r="142">
          <cell r="C142" t="str">
            <v>Giá Bảo Việt đề xuất</v>
          </cell>
          <cell r="D142" t="str">
            <v>Baoviet's price proposal</v>
          </cell>
        </row>
        <row r="143">
          <cell r="C143" t="str">
            <v>Thành tiền</v>
          </cell>
          <cell r="D143" t="str">
            <v>Amount</v>
          </cell>
        </row>
        <row r="144">
          <cell r="C144" t="str">
            <v>Đánh giá mức độ tổn thất của phía Bảo Việt</v>
          </cell>
          <cell r="D144" t="str">
            <v>Assess the extent of the loss of Baoviet</v>
          </cell>
        </row>
        <row r="145">
          <cell r="C145" t="str">
            <v>Đánh giá mức độ tổn thất của phía gara</v>
          </cell>
          <cell r="D145" t="str">
            <v>Assess the extent of the loss of Gara</v>
          </cell>
        </row>
        <row r="146">
          <cell r="C146" t="str">
            <v>Giá của Gara</v>
          </cell>
          <cell r="D146" t="str">
            <v>Price of Gara</v>
          </cell>
        </row>
        <row r="147">
          <cell r="C147" t="str">
            <v>Phần trăm chiết khấu</v>
          </cell>
          <cell r="D147" t="str">
            <v>Discount percentage</v>
          </cell>
        </row>
        <row r="148">
          <cell r="C148" t="str">
            <v>Giá của Gara sau chiết khấu</v>
          </cell>
          <cell r="D148" t="str">
            <v>Gara's Price After Discount</v>
          </cell>
        </row>
        <row r="149">
          <cell r="C149" t="str">
            <v>Trạng thái thu hồi</v>
          </cell>
          <cell r="D149" t="str">
            <v>Salvage status</v>
          </cell>
        </row>
        <row r="150">
          <cell r="C150" t="str">
            <v>ID Đề xuất bồi thường chi tiết</v>
          </cell>
          <cell r="D150" t="str">
            <v>ID Detailed Compensation Proposal</v>
          </cell>
        </row>
        <row r="151">
          <cell r="C151" t="str">
            <v>ID Đề xuất bồi thường</v>
          </cell>
          <cell r="D151" t="str">
            <v>ID Compensation Proposal</v>
          </cell>
        </row>
        <row r="152">
          <cell r="C152" t="str">
            <v>ID phạm vi</v>
          </cell>
          <cell r="D152" t="str">
            <v>ID Scope</v>
          </cell>
        </row>
        <row r="153">
          <cell r="C153" t="str">
            <v>Loại</v>
          </cell>
          <cell r="D153" t="str">
            <v>Type</v>
          </cell>
        </row>
        <row r="154">
          <cell r="C154" t="str">
            <v>ID Danh mục</v>
          </cell>
          <cell r="D154" t="str">
            <v>ID Category</v>
          </cell>
        </row>
        <row r="155">
          <cell r="C155" t="str">
            <v>Số tiền thanh toán</v>
          </cell>
          <cell r="D155" t="str">
            <v>Payment amount</v>
          </cell>
        </row>
        <row r="156">
          <cell r="C156" t="str">
            <v>Cờ miễn thuế</v>
          </cell>
          <cell r="D156" t="str">
            <v>Flag-Tax exemption</v>
          </cell>
        </row>
        <row r="157">
          <cell r="C157" t="str">
            <v>Số người chết</v>
          </cell>
          <cell r="D157" t="str">
            <v>Number of dead</v>
          </cell>
        </row>
        <row r="158">
          <cell r="C158" t="str">
            <v>Số người bị thương</v>
          </cell>
          <cell r="D158" t="str">
            <v>Number of injured</v>
          </cell>
        </row>
        <row r="159">
          <cell r="C159" t="str">
            <v>Ảnh hưởng đến ước bồi thường</v>
          </cell>
          <cell r="D159" t="str">
            <v>Affect OSC</v>
          </cell>
        </row>
        <row r="160">
          <cell r="C160" t="str">
            <v>ID Chi tiết chi bồi thường</v>
          </cell>
          <cell r="D160" t="str">
            <v>ID Detailed compensation</v>
          </cell>
        </row>
        <row r="161">
          <cell r="C161" t="str">
            <v>Người được bảo hiểm</v>
          </cell>
          <cell r="D161" t="str">
            <v>The Insured</v>
          </cell>
        </row>
        <row r="162">
          <cell r="C162" t="str">
            <v>Loại thương tật</v>
          </cell>
          <cell r="D162" t="str">
            <v>Type of Injury</v>
          </cell>
        </row>
        <row r="163">
          <cell r="C163" t="str">
            <v>ID Người thụ hưởng</v>
          </cell>
          <cell r="D163" t="str">
            <v>ID The beneficiary</v>
          </cell>
        </row>
        <row r="164">
          <cell r="C164" t="str">
            <v>Tên người thụ hưởng</v>
          </cell>
          <cell r="D164" t="str">
            <v>Name of the beneficiary</v>
          </cell>
        </row>
        <row r="165">
          <cell r="C165" t="str">
            <v>Địa chỉ</v>
          </cell>
          <cell r="D165" t="str">
            <v>Address</v>
          </cell>
        </row>
        <row r="166">
          <cell r="C166" t="str">
            <v>Chứng minh thư</v>
          </cell>
          <cell r="D166" t="str">
            <v>ID card</v>
          </cell>
        </row>
        <row r="167">
          <cell r="C167" t="str">
            <v>Số tài khoản</v>
          </cell>
          <cell r="D167" t="str">
            <v>Account Number</v>
          </cell>
        </row>
        <row r="168">
          <cell r="C168" t="str">
            <v>Tên ngân hàng nhận</v>
          </cell>
          <cell r="D168" t="str">
            <v>Name of the receiving bank</v>
          </cell>
        </row>
        <row r="169">
          <cell r="C169" t="str">
            <v>Chi nhánh ngân hàng nhận</v>
          </cell>
          <cell r="D169" t="str">
            <v>Branch of the reciving bank</v>
          </cell>
        </row>
        <row r="170">
          <cell r="C170" t="str">
            <v>Tiền bồi thường</v>
          </cell>
          <cell r="D170" t="str">
            <v>Indemnity</v>
          </cell>
        </row>
        <row r="171">
          <cell r="C171" t="str">
            <v>ID comment</v>
          </cell>
          <cell r="D171" t="str">
            <v>ID comment</v>
          </cell>
        </row>
        <row r="172">
          <cell r="C172" t="str">
            <v>ID contact gửi</v>
          </cell>
          <cell r="D172" t="str">
            <v>ID contact- send</v>
          </cell>
        </row>
        <row r="173">
          <cell r="C173" t="str">
            <v>ID contact nhận</v>
          </cell>
          <cell r="D173" t="str">
            <v>ID contact- receive</v>
          </cell>
        </row>
        <row r="174">
          <cell r="C174" t="str">
            <v>Phân loại trao đổi</v>
          </cell>
          <cell r="D174" t="str">
            <v xml:space="preserve">Classification of Exchange </v>
          </cell>
        </row>
        <row r="175">
          <cell r="C175" t="str">
            <v>Phân loại chiều gửi</v>
          </cell>
          <cell r="D175" t="str">
            <v>Classification of Sending</v>
          </cell>
        </row>
        <row r="176">
          <cell r="C176" t="str">
            <v>Nội dung</v>
          </cell>
          <cell r="D176" t="str">
            <v>Content</v>
          </cell>
        </row>
        <row r="177">
          <cell r="C177" t="str">
            <v>Thời gian gửi</v>
          </cell>
          <cell r="D177" t="str">
            <v>Send time</v>
          </cell>
        </row>
        <row r="178">
          <cell r="C178" t="str">
            <v>Tên chứng từ tiếng Việt</v>
          </cell>
          <cell r="D178" t="str">
            <v>Documents name in Vietnamese</v>
          </cell>
        </row>
        <row r="179">
          <cell r="C179" t="str">
            <v>Tên chứng từ tiếng Anh</v>
          </cell>
          <cell r="D179" t="str">
            <v>Documents name in English</v>
          </cell>
        </row>
        <row r="180">
          <cell r="C180" t="str">
            <v>Tên danh mục thanh toán/thu hồi tiếng Việt</v>
          </cell>
          <cell r="D180" t="str">
            <v>Name of Payment/Salvage List in Vietnamese</v>
          </cell>
        </row>
        <row r="181">
          <cell r="C181" t="str">
            <v>Tên danh mục thanh toán/thu hồi tiếng Anh</v>
          </cell>
          <cell r="D181" t="str">
            <v>Name of Payment/Salvage List in English</v>
          </cell>
        </row>
        <row r="182">
          <cell r="C182" t="str">
            <v>Cờ danh mục chi tiết</v>
          </cell>
          <cell r="D182" t="str">
            <v>Flag- detailed list</v>
          </cell>
        </row>
        <row r="183">
          <cell r="C183" t="str">
            <v>ID danh mục thanh toán/thu hồi chi tiết</v>
          </cell>
          <cell r="D183" t="str">
            <v>ID Detailed Payment/Salvage List</v>
          </cell>
        </row>
        <row r="184">
          <cell r="C184" t="str">
            <v>Tên danh mục chi tiết tiếng Việt</v>
          </cell>
          <cell r="D184" t="str">
            <v>Detailed list in Vietnamese</v>
          </cell>
        </row>
        <row r="185">
          <cell r="C185" t="str">
            <v>Tên danh mục chi tiết tiếng Anh</v>
          </cell>
          <cell r="D185" t="str">
            <v>Detailed list in English</v>
          </cell>
        </row>
        <row r="186">
          <cell r="C186" t="str">
            <v>Tên nguyên nhân tổn thất tiếng Việt</v>
          </cell>
          <cell r="D186" t="str">
            <v>The Cause of Loss in Vietnamese</v>
          </cell>
        </row>
        <row r="187">
          <cell r="C187" t="str">
            <v>Tên nguyên nhân tổn thất tiếng Anh</v>
          </cell>
          <cell r="D187" t="str">
            <v>The Cause of Loss in English</v>
          </cell>
        </row>
        <row r="188">
          <cell r="C188" t="str">
            <v>ID BENEFICIARY</v>
          </cell>
          <cell r="D188" t="str">
            <v>ID Beneficiary</v>
          </cell>
        </row>
        <row r="189">
          <cell r="C189" t="str">
            <v>Phân loại</v>
          </cell>
          <cell r="D189" t="str">
            <v>Classify</v>
          </cell>
        </row>
        <row r="190">
          <cell r="C190" t="str">
            <v>Tên tiếng Việt</v>
          </cell>
          <cell r="D190" t="str">
            <v>Vietnamese name</v>
          </cell>
        </row>
        <row r="191">
          <cell r="C191" t="str">
            <v>Tên tiếng Anh</v>
          </cell>
          <cell r="D191" t="str">
            <v>English name</v>
          </cell>
        </row>
        <row r="192">
          <cell r="C192" t="str">
            <v>ID Nhân viên</v>
          </cell>
          <cell r="D192" t="str">
            <v>ID Staff</v>
          </cell>
        </row>
        <row r="193">
          <cell r="C193" t="str">
            <v>Tên nhân viên tiếng Việt</v>
          </cell>
          <cell r="D193" t="str">
            <v>Staff name in Vietnamese</v>
          </cell>
        </row>
        <row r="194">
          <cell r="C194" t="str">
            <v>Tên nhân viên tiếng Anh</v>
          </cell>
          <cell r="D194" t="str">
            <v>Staff name in English</v>
          </cell>
        </row>
        <row r="195">
          <cell r="C195" t="str">
            <v>Email nhân viên</v>
          </cell>
          <cell r="D195" t="str">
            <v>Staff Email</v>
          </cell>
        </row>
        <row r="196">
          <cell r="C196" t="str">
            <v>Số điện thoại</v>
          </cell>
          <cell r="D196" t="str">
            <v>Phone number</v>
          </cell>
        </row>
        <row r="197">
          <cell r="C197" t="str">
            <v>Tên ngân hàng</v>
          </cell>
          <cell r="D197" t="str">
            <v>Bank name</v>
          </cell>
        </row>
        <row r="198">
          <cell r="C198" t="str">
            <v>ID đơn vị</v>
          </cell>
          <cell r="D198" t="str">
            <v>ID BU</v>
          </cell>
        </row>
        <row r="199">
          <cell r="C199" t="str">
            <v>ID role sử dụng hệ thống</v>
          </cell>
          <cell r="D199" t="str">
            <v>ID role using the system</v>
          </cell>
        </row>
        <row r="200">
          <cell r="C200" t="str">
            <v>Password</v>
          </cell>
          <cell r="D200" t="str">
            <v>Password</v>
          </cell>
        </row>
        <row r="201">
          <cell r="C201" t="str">
            <v>Tên phạm vi khiếu nại tiếng Việt</v>
          </cell>
          <cell r="D201" t="str">
            <v>Name of Claim Scope in Vietnamese</v>
          </cell>
        </row>
        <row r="202">
          <cell r="C202" t="str">
            <v>Tên phạm vi khiếu nại tiếng Anh</v>
          </cell>
          <cell r="D202" t="str">
            <v>Name of Claim Scope in English</v>
          </cell>
        </row>
        <row r="203">
          <cell r="C203" t="str">
            <v>Tên đơn vị tiếng Việt</v>
          </cell>
          <cell r="D203" t="str">
            <v>BU name in Vietnamese</v>
          </cell>
        </row>
        <row r="204">
          <cell r="C204" t="str">
            <v>Tên đơn vị tiếng Anh</v>
          </cell>
          <cell r="D204" t="str">
            <v>BU name in English</v>
          </cell>
        </row>
        <row r="205">
          <cell r="C205" t="str">
            <v>ID địa chỉ</v>
          </cell>
          <cell r="D205" t="str">
            <v>ID address</v>
          </cell>
        </row>
        <row r="206">
          <cell r="C206" t="str">
            <v>Mã thành phố</v>
          </cell>
          <cell r="D206" t="str">
            <v>City code</v>
          </cell>
        </row>
        <row r="207">
          <cell r="C207" t="str">
            <v>Tên thành phố</v>
          </cell>
          <cell r="D207" t="str">
            <v>City Name</v>
          </cell>
        </row>
        <row r="208">
          <cell r="C208" t="str">
            <v>Mã Phường / xã</v>
          </cell>
          <cell r="D208" t="str">
            <v>Ward/Commune Code</v>
          </cell>
        </row>
        <row r="209">
          <cell r="C209" t="str">
            <v>Tên Phường / xã</v>
          </cell>
          <cell r="D209" t="str">
            <v>Ward/Commune Name</v>
          </cell>
        </row>
        <row r="210">
          <cell r="C210" t="str">
            <v>Mã quận / huyện</v>
          </cell>
          <cell r="D210" t="str">
            <v>County/District code</v>
          </cell>
        </row>
        <row r="211">
          <cell r="C211" t="str">
            <v>Tên quận / huyện</v>
          </cell>
          <cell r="D211" t="str">
            <v>County/District name</v>
          </cell>
        </row>
        <row r="212">
          <cell r="C212" t="str">
            <v>Mã tổ / thôn</v>
          </cell>
          <cell r="D212" t="str">
            <v>Street/Hamlet Code</v>
          </cell>
        </row>
        <row r="213">
          <cell r="C213" t="str">
            <v>Tên tổ / thôn</v>
          </cell>
          <cell r="D213" t="str">
            <v>Street/Hamlet Name</v>
          </cell>
        </row>
        <row r="214">
          <cell r="C214" t="str">
            <v>Post code</v>
          </cell>
          <cell r="D214" t="str">
            <v>Post code</v>
          </cell>
        </row>
        <row r="215">
          <cell r="C215" t="str">
            <v>ID loại bồi thường</v>
          </cell>
          <cell r="D215" t="str">
            <v>ID Type of compensation</v>
          </cell>
        </row>
        <row r="216">
          <cell r="C216" t="str">
            <v>Tên loại bồi thường tiếng Việt</v>
          </cell>
          <cell r="D216" t="str">
            <v>Type of compensation in Vietnamese</v>
          </cell>
        </row>
        <row r="217">
          <cell r="C217" t="str">
            <v>Tên loại bồi thường tiếng Anh</v>
          </cell>
          <cell r="D217" t="str">
            <v>Type of compensation in English</v>
          </cell>
        </row>
        <row r="218">
          <cell r="C218" t="str">
            <v>ID đơn vị cha</v>
          </cell>
          <cell r="D218" t="str">
            <v>Parent BU ID</v>
          </cell>
        </row>
        <row r="219">
          <cell r="C219" t="str">
            <v>ID ngân hàng</v>
          </cell>
          <cell r="D219" t="str">
            <v>Bank ID</v>
          </cell>
        </row>
        <row r="220">
          <cell r="C220" t="str">
            <v>Tên ngân hàng tiếng Việt</v>
          </cell>
          <cell r="D220" t="str">
            <v>Bank name in Vietnamese</v>
          </cell>
        </row>
        <row r="221">
          <cell r="C221" t="str">
            <v>Tên ngân hàng tiếng Anh</v>
          </cell>
          <cell r="D221" t="str">
            <v>Bank name in English</v>
          </cell>
        </row>
        <row r="222">
          <cell r="C222" t="str">
            <v>ID chi nhánh ngân hàng cha</v>
          </cell>
          <cell r="D222" t="str">
            <v>Parent Bank ID</v>
          </cell>
        </row>
        <row r="223">
          <cell r="C223" t="str">
            <v>ID Contact</v>
          </cell>
          <cell r="D223" t="str">
            <v>ID Contact</v>
          </cell>
        </row>
        <row r="224">
          <cell r="C224" t="str">
            <v>Contact URN</v>
          </cell>
          <cell r="D224" t="str">
            <v>Contact URN</v>
          </cell>
        </row>
        <row r="225">
          <cell r="C225" t="str">
            <v>Số tài khoản ngân hàng</v>
          </cell>
          <cell r="D225" t="str">
            <v>Bank account Number</v>
          </cell>
        </row>
        <row r="226">
          <cell r="C226" t="str">
            <v>ID</v>
          </cell>
          <cell r="D226" t="str">
            <v>ID Work</v>
          </cell>
        </row>
        <row r="227">
          <cell r="C227" t="str">
            <v>EMPLOYEE_ID</v>
          </cell>
        </row>
        <row r="228">
          <cell r="C228" t="str">
            <v>CLAIM_ID</v>
          </cell>
        </row>
        <row r="229">
          <cell r="C229" t="str">
            <v>TYPE</v>
          </cell>
        </row>
        <row r="230">
          <cell r="C230" t="str">
            <v>STATUS</v>
          </cell>
        </row>
        <row r="231">
          <cell r="C231" t="str">
            <v>TYPE chứng từ</v>
          </cell>
          <cell r="D231" t="str">
            <v>TYPE chứng từ</v>
          </cell>
        </row>
        <row r="232">
          <cell r="C232" t="str">
            <v>TYPE_UPLOAD</v>
          </cell>
          <cell r="D232" t="str">
            <v>TYPE_UPLOAD</v>
          </cell>
        </row>
        <row r="233">
          <cell r="C233" t="str">
            <v>URL địa chỉ lưu file</v>
          </cell>
          <cell r="D233" t="str">
            <v>URL địa chỉ lưu file</v>
          </cell>
        </row>
        <row r="234">
          <cell r="C234" t="str">
            <v>REQUIRE chứng từ</v>
          </cell>
          <cell r="D234" t="str">
            <v>REQUIRE chứng từ</v>
          </cell>
        </row>
        <row r="235">
          <cell r="C235" t="str">
            <v>TYPE chứng từ của giấy tờ xe</v>
          </cell>
          <cell r="D235" t="str">
            <v>TYPE chứng từ của giấy tờ xe</v>
          </cell>
        </row>
        <row r="236">
          <cell r="C236" t="str">
            <v>Sort document</v>
          </cell>
          <cell r="D236" t="str">
            <v>Sort document</v>
          </cell>
        </row>
        <row r="237">
          <cell r="C237" t="str">
            <v>ALLOW_AUTO_UPDATE file</v>
          </cell>
          <cell r="D237" t="str">
            <v>ALLOW_AUTO_UPDATE file</v>
          </cell>
        </row>
      </sheetData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>
        <row r="2">
          <cell r="L2" t="str">
            <v>Chưa bắt đầu</v>
          </cell>
        </row>
        <row r="3">
          <cell r="L3" t="str">
            <v>Đang làm</v>
          </cell>
        </row>
        <row r="4">
          <cell r="L4" t="str">
            <v>Đã hoàn thành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33"/>
  <sheetViews>
    <sheetView view="pageBreakPreview" zoomScaleNormal="100" zoomScaleSheetLayoutView="100" workbookViewId="0">
      <selection activeCell="N19" sqref="N19:R19"/>
    </sheetView>
  </sheetViews>
  <sheetFormatPr defaultColWidth="3.6640625" defaultRowHeight="13.2"/>
  <cols>
    <col min="1" max="16384" width="3.6640625" style="3"/>
  </cols>
  <sheetData>
    <row r="1" spans="2:35" ht="20.100000000000001" customHeight="1"/>
    <row r="2" spans="2:3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6"/>
    </row>
    <row r="3" spans="2:3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9"/>
    </row>
    <row r="4" spans="2:35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</row>
    <row r="5" spans="2:3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9"/>
    </row>
    <row r="6" spans="2:35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  <row r="7" spans="2:3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/>
    </row>
    <row r="8" spans="2:3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9"/>
    </row>
    <row r="9" spans="2:3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9"/>
    </row>
    <row r="10" spans="2:35" ht="32.4">
      <c r="B10" s="52" t="s">
        <v>90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4"/>
    </row>
    <row r="11" spans="2:3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9"/>
    </row>
    <row r="12" spans="2:35" ht="30">
      <c r="B12" s="55" t="s">
        <v>89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7"/>
    </row>
    <row r="13" spans="2:3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9"/>
    </row>
    <row r="14" spans="2:3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9"/>
    </row>
    <row r="15" spans="2:3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9"/>
    </row>
    <row r="16" spans="2:3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</row>
    <row r="17" spans="2:3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</row>
    <row r="18" spans="2:35" s="41" customFormat="1" ht="13.8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6" t="s">
        <v>86</v>
      </c>
      <c r="O18" s="47"/>
      <c r="P18" s="47"/>
      <c r="Q18" s="47"/>
      <c r="R18" s="48"/>
      <c r="S18" s="58">
        <v>1</v>
      </c>
      <c r="T18" s="59"/>
      <c r="U18" s="59"/>
      <c r="V18" s="59"/>
      <c r="W18" s="6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2"/>
    </row>
    <row r="19" spans="2:35" s="41" customFormat="1" ht="13.8"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6" t="s">
        <v>1</v>
      </c>
      <c r="O19" s="47"/>
      <c r="P19" s="47"/>
      <c r="Q19" s="47"/>
      <c r="R19" s="48"/>
      <c r="S19" s="49">
        <v>43574</v>
      </c>
      <c r="T19" s="50"/>
      <c r="U19" s="50"/>
      <c r="V19" s="50"/>
      <c r="W19" s="51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2"/>
    </row>
    <row r="20" spans="2:3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9"/>
    </row>
    <row r="21" spans="2:3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9"/>
    </row>
    <row r="22" spans="2:3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9"/>
    </row>
    <row r="23" spans="2:3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9"/>
    </row>
    <row r="24" spans="2:3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9"/>
    </row>
    <row r="25" spans="2:3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9"/>
    </row>
    <row r="26" spans="2:3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9"/>
    </row>
    <row r="27" spans="2:3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9"/>
    </row>
    <row r="28" spans="2:3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9"/>
    </row>
    <row r="29" spans="2:3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9"/>
    </row>
    <row r="30" spans="2:3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9"/>
    </row>
    <row r="31" spans="2:3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9"/>
    </row>
    <row r="32" spans="2:3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9"/>
    </row>
    <row r="33" spans="2:35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2"/>
    </row>
  </sheetData>
  <mergeCells count="6">
    <mergeCell ref="N19:R19"/>
    <mergeCell ref="S19:W19"/>
    <mergeCell ref="B10:AI10"/>
    <mergeCell ref="B12:AI12"/>
    <mergeCell ref="N18:R18"/>
    <mergeCell ref="S18:W18"/>
  </mergeCells>
  <pageMargins left="0.70866141732283472" right="0.70866141732283472" top="0.74803149606299213" bottom="0.74803149606299213" header="0.31496062992125984" footer="0.31496062992125984"/>
  <pageSetup paperSize="9" scale="97" fitToWidth="0" fitToHeight="0" orientation="landscape" r:id="rId1"/>
  <headerFooter>
    <oddHeader>&amp;L&amp;F</oddHeader>
    <oddFooter>&amp;L18-BM/PM/VTI&amp;CInternal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17"/>
  <sheetViews>
    <sheetView view="pageBreakPreview" zoomScaleNormal="100" zoomScaleSheetLayoutView="100" workbookViewId="0">
      <selection activeCell="Q4" sqref="Q4:AC4"/>
    </sheetView>
  </sheetViews>
  <sheetFormatPr defaultColWidth="3.6640625" defaultRowHeight="20.100000000000001" customHeight="1"/>
  <cols>
    <col min="1" max="16384" width="3.6640625" style="29"/>
  </cols>
  <sheetData>
    <row r="1" spans="1:46" ht="20.100000000000001" customHeight="1">
      <c r="A1" s="34" t="s">
        <v>81</v>
      </c>
      <c r="B1" s="14"/>
      <c r="C1" s="14"/>
      <c r="D1" s="14"/>
      <c r="E1" s="14"/>
      <c r="F1" s="14"/>
      <c r="G1" s="14"/>
      <c r="H1" s="14"/>
      <c r="I1" s="14"/>
      <c r="J1" s="4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6" ht="20.100000000000001" customHeight="1">
      <c r="A2" s="35" t="s">
        <v>0</v>
      </c>
      <c r="B2" s="68" t="s">
        <v>1</v>
      </c>
      <c r="C2" s="68"/>
      <c r="D2" s="68"/>
      <c r="E2" s="68"/>
      <c r="F2" s="68"/>
      <c r="G2" s="68" t="s">
        <v>2</v>
      </c>
      <c r="H2" s="68"/>
      <c r="I2" s="68"/>
      <c r="J2" s="68" t="s">
        <v>4</v>
      </c>
      <c r="K2" s="68"/>
      <c r="L2" s="68"/>
      <c r="M2" s="68"/>
      <c r="N2" s="68"/>
      <c r="O2" s="68"/>
      <c r="P2" s="68"/>
      <c r="Q2" s="69" t="s">
        <v>16</v>
      </c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1"/>
      <c r="AD2" s="68" t="s">
        <v>82</v>
      </c>
      <c r="AE2" s="68"/>
      <c r="AF2" s="68"/>
      <c r="AG2" s="68"/>
      <c r="AH2" s="68"/>
      <c r="AI2" s="68"/>
      <c r="AJ2" s="68"/>
      <c r="AK2" s="68" t="s">
        <v>83</v>
      </c>
      <c r="AL2" s="68"/>
      <c r="AM2" s="68"/>
      <c r="AN2" s="68"/>
      <c r="AO2" s="68"/>
      <c r="AP2" s="68"/>
      <c r="AQ2" s="68"/>
      <c r="AR2" s="14"/>
      <c r="AS2" s="14"/>
      <c r="AT2" s="14"/>
    </row>
    <row r="3" spans="1:46" ht="20.100000000000001" customHeight="1">
      <c r="A3" s="36">
        <v>1</v>
      </c>
      <c r="B3" s="67" t="s">
        <v>91</v>
      </c>
      <c r="C3" s="63"/>
      <c r="D3" s="63"/>
      <c r="E3" s="63"/>
      <c r="F3" s="63"/>
      <c r="G3" s="62">
        <v>1</v>
      </c>
      <c r="H3" s="62"/>
      <c r="I3" s="62"/>
      <c r="J3" s="61" t="s">
        <v>87</v>
      </c>
      <c r="K3" s="61"/>
      <c r="L3" s="61"/>
      <c r="M3" s="61"/>
      <c r="N3" s="61"/>
      <c r="O3" s="61"/>
      <c r="P3" s="61"/>
      <c r="Q3" s="64" t="s">
        <v>84</v>
      </c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6"/>
      <c r="AD3" s="61" t="s">
        <v>87</v>
      </c>
      <c r="AE3" s="61"/>
      <c r="AF3" s="61"/>
      <c r="AG3" s="61"/>
      <c r="AH3" s="61"/>
      <c r="AI3" s="61"/>
      <c r="AJ3" s="61"/>
      <c r="AK3" s="61" t="s">
        <v>87</v>
      </c>
      <c r="AL3" s="61"/>
      <c r="AM3" s="61"/>
      <c r="AN3" s="61"/>
      <c r="AO3" s="61"/>
      <c r="AP3" s="61"/>
      <c r="AQ3" s="61"/>
      <c r="AR3" s="14"/>
      <c r="AS3" s="14"/>
      <c r="AT3" s="14"/>
    </row>
    <row r="4" spans="1:46" ht="30.75" customHeight="1">
      <c r="A4" s="37">
        <v>2</v>
      </c>
      <c r="B4" s="67" t="s">
        <v>91</v>
      </c>
      <c r="C4" s="63"/>
      <c r="D4" s="63"/>
      <c r="E4" s="63"/>
      <c r="F4" s="63"/>
      <c r="G4" s="62">
        <v>2</v>
      </c>
      <c r="H4" s="62"/>
      <c r="I4" s="62"/>
      <c r="J4" s="61" t="s">
        <v>88</v>
      </c>
      <c r="K4" s="61"/>
      <c r="L4" s="61"/>
      <c r="M4" s="61"/>
      <c r="N4" s="61"/>
      <c r="O4" s="61"/>
      <c r="P4" s="61"/>
      <c r="Q4" s="64" t="s">
        <v>85</v>
      </c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1" t="s">
        <v>87</v>
      </c>
      <c r="AE4" s="61"/>
      <c r="AF4" s="61"/>
      <c r="AG4" s="61"/>
      <c r="AH4" s="61"/>
      <c r="AI4" s="61"/>
      <c r="AJ4" s="61"/>
      <c r="AK4" s="61" t="s">
        <v>87</v>
      </c>
      <c r="AL4" s="61"/>
      <c r="AM4" s="61"/>
      <c r="AN4" s="61"/>
      <c r="AO4" s="61"/>
      <c r="AP4" s="61"/>
      <c r="AQ4" s="61"/>
      <c r="AR4" s="14"/>
      <c r="AS4" s="14"/>
      <c r="AT4" s="14"/>
    </row>
    <row r="5" spans="1:46" ht="20.100000000000001" customHeight="1">
      <c r="A5" s="36"/>
      <c r="B5" s="63"/>
      <c r="C5" s="63"/>
      <c r="D5" s="63"/>
      <c r="E5" s="63"/>
      <c r="F5" s="63"/>
      <c r="G5" s="62"/>
      <c r="H5" s="62"/>
      <c r="I5" s="62"/>
      <c r="J5" s="61"/>
      <c r="K5" s="61"/>
      <c r="L5" s="61"/>
      <c r="M5" s="61"/>
      <c r="N5" s="61"/>
      <c r="O5" s="61"/>
      <c r="P5" s="61"/>
      <c r="Q5" s="64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6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</row>
    <row r="6" spans="1:46" ht="20.100000000000001" customHeight="1">
      <c r="A6" s="36"/>
      <c r="B6" s="63"/>
      <c r="C6" s="63"/>
      <c r="D6" s="63"/>
      <c r="E6" s="63"/>
      <c r="F6" s="63"/>
      <c r="G6" s="62"/>
      <c r="H6" s="62"/>
      <c r="I6" s="62"/>
      <c r="J6" s="61"/>
      <c r="K6" s="61"/>
      <c r="L6" s="61"/>
      <c r="M6" s="61"/>
      <c r="N6" s="61"/>
      <c r="O6" s="61"/>
      <c r="P6" s="61"/>
      <c r="Q6" s="64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6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</row>
    <row r="7" spans="1:46" ht="20.100000000000001" customHeight="1">
      <c r="A7" s="36"/>
      <c r="B7" s="63"/>
      <c r="C7" s="63"/>
      <c r="D7" s="63"/>
      <c r="E7" s="63"/>
      <c r="F7" s="63"/>
      <c r="G7" s="62"/>
      <c r="H7" s="62"/>
      <c r="I7" s="62"/>
      <c r="J7" s="61"/>
      <c r="K7" s="61"/>
      <c r="L7" s="61"/>
      <c r="M7" s="61"/>
      <c r="N7" s="61"/>
      <c r="O7" s="61"/>
      <c r="P7" s="61"/>
      <c r="Q7" s="64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6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</row>
    <row r="8" spans="1:46" ht="20.100000000000001" customHeight="1">
      <c r="A8" s="36"/>
      <c r="B8" s="63"/>
      <c r="C8" s="63"/>
      <c r="D8" s="63"/>
      <c r="E8" s="63"/>
      <c r="F8" s="63"/>
      <c r="G8" s="62"/>
      <c r="H8" s="62"/>
      <c r="I8" s="62"/>
      <c r="J8" s="61"/>
      <c r="K8" s="61"/>
      <c r="L8" s="61"/>
      <c r="M8" s="61"/>
      <c r="N8" s="61"/>
      <c r="O8" s="61"/>
      <c r="P8" s="61"/>
      <c r="Q8" s="64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6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</row>
    <row r="9" spans="1:46" ht="20.100000000000001" customHeight="1">
      <c r="A9" s="36"/>
      <c r="B9" s="63"/>
      <c r="C9" s="63"/>
      <c r="D9" s="63"/>
      <c r="E9" s="63"/>
      <c r="F9" s="63"/>
      <c r="G9" s="62"/>
      <c r="H9" s="62"/>
      <c r="I9" s="62"/>
      <c r="J9" s="61"/>
      <c r="K9" s="61"/>
      <c r="L9" s="61"/>
      <c r="M9" s="61"/>
      <c r="N9" s="61"/>
      <c r="O9" s="61"/>
      <c r="P9" s="61"/>
      <c r="Q9" s="64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6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</row>
    <row r="10" spans="1:46" ht="20.100000000000001" customHeight="1">
      <c r="A10" s="36"/>
      <c r="B10" s="63"/>
      <c r="C10" s="63"/>
      <c r="D10" s="63"/>
      <c r="E10" s="63"/>
      <c r="F10" s="63"/>
      <c r="G10" s="62"/>
      <c r="H10" s="62"/>
      <c r="I10" s="62"/>
      <c r="J10" s="61"/>
      <c r="K10" s="61"/>
      <c r="L10" s="61"/>
      <c r="M10" s="61"/>
      <c r="N10" s="61"/>
      <c r="O10" s="61"/>
      <c r="P10" s="61"/>
      <c r="Q10" s="64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6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</row>
    <row r="11" spans="1:46" ht="20.100000000000001" customHeight="1">
      <c r="A11" s="36"/>
      <c r="B11" s="63"/>
      <c r="C11" s="63"/>
      <c r="D11" s="63"/>
      <c r="E11" s="63"/>
      <c r="F11" s="63"/>
      <c r="G11" s="62"/>
      <c r="H11" s="62"/>
      <c r="I11" s="62"/>
      <c r="J11" s="61"/>
      <c r="K11" s="61"/>
      <c r="L11" s="61"/>
      <c r="M11" s="61"/>
      <c r="N11" s="61"/>
      <c r="O11" s="61"/>
      <c r="P11" s="61"/>
      <c r="Q11" s="64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6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</row>
    <row r="12" spans="1:46" ht="20.100000000000001" customHeight="1">
      <c r="A12" s="36"/>
      <c r="B12" s="63"/>
      <c r="C12" s="63"/>
      <c r="D12" s="63"/>
      <c r="E12" s="63"/>
      <c r="F12" s="63"/>
      <c r="G12" s="62"/>
      <c r="H12" s="62"/>
      <c r="I12" s="62"/>
      <c r="J12" s="61"/>
      <c r="K12" s="61"/>
      <c r="L12" s="61"/>
      <c r="M12" s="61"/>
      <c r="N12" s="61"/>
      <c r="O12" s="61"/>
      <c r="P12" s="61"/>
      <c r="Q12" s="64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6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</row>
    <row r="13" spans="1:46" ht="20.100000000000001" customHeight="1">
      <c r="A13" s="36"/>
      <c r="B13" s="63"/>
      <c r="C13" s="63"/>
      <c r="D13" s="63"/>
      <c r="E13" s="63"/>
      <c r="F13" s="63"/>
      <c r="G13" s="62"/>
      <c r="H13" s="62"/>
      <c r="I13" s="62"/>
      <c r="J13" s="61"/>
      <c r="K13" s="61"/>
      <c r="L13" s="61"/>
      <c r="M13" s="61"/>
      <c r="N13" s="61"/>
      <c r="O13" s="61"/>
      <c r="P13" s="61"/>
      <c r="Q13" s="64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6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</row>
    <row r="14" spans="1:46" ht="20.100000000000001" customHeight="1">
      <c r="A14" s="36"/>
      <c r="B14" s="63"/>
      <c r="C14" s="63"/>
      <c r="D14" s="63"/>
      <c r="E14" s="63"/>
      <c r="F14" s="63"/>
      <c r="G14" s="62"/>
      <c r="H14" s="62"/>
      <c r="I14" s="62"/>
      <c r="J14" s="61"/>
      <c r="K14" s="61"/>
      <c r="L14" s="61"/>
      <c r="M14" s="61"/>
      <c r="N14" s="61"/>
      <c r="O14" s="61"/>
      <c r="P14" s="61"/>
      <c r="Q14" s="64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6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</row>
    <row r="15" spans="1:46" ht="20.100000000000001" customHeight="1">
      <c r="A15" s="36"/>
      <c r="B15" s="63"/>
      <c r="C15" s="63"/>
      <c r="D15" s="63"/>
      <c r="E15" s="63"/>
      <c r="F15" s="63"/>
      <c r="G15" s="62"/>
      <c r="H15" s="62"/>
      <c r="I15" s="62"/>
      <c r="J15" s="61"/>
      <c r="K15" s="61"/>
      <c r="L15" s="61"/>
      <c r="M15" s="61"/>
      <c r="N15" s="61"/>
      <c r="O15" s="61"/>
      <c r="P15" s="61"/>
      <c r="Q15" s="64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6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</row>
    <row r="16" spans="1:46" ht="20.100000000000001" customHeight="1">
      <c r="A16" s="36"/>
      <c r="B16" s="63"/>
      <c r="C16" s="63"/>
      <c r="D16" s="63"/>
      <c r="E16" s="63"/>
      <c r="F16" s="63"/>
      <c r="G16" s="62"/>
      <c r="H16" s="62"/>
      <c r="I16" s="62"/>
      <c r="J16" s="61"/>
      <c r="K16" s="61"/>
      <c r="L16" s="61"/>
      <c r="M16" s="61"/>
      <c r="N16" s="61"/>
      <c r="O16" s="61"/>
      <c r="P16" s="61"/>
      <c r="Q16" s="64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6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</row>
    <row r="17" spans="1:43" ht="20.100000000000001" customHeight="1">
      <c r="A17" s="36"/>
      <c r="B17" s="63"/>
      <c r="C17" s="63"/>
      <c r="D17" s="63"/>
      <c r="E17" s="63"/>
      <c r="F17" s="63"/>
      <c r="G17" s="62"/>
      <c r="H17" s="62"/>
      <c r="I17" s="62"/>
      <c r="J17" s="61"/>
      <c r="K17" s="61"/>
      <c r="L17" s="61"/>
      <c r="M17" s="61"/>
      <c r="N17" s="61"/>
      <c r="O17" s="61"/>
      <c r="P17" s="61"/>
      <c r="Q17" s="64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6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</row>
  </sheetData>
  <mergeCells count="96">
    <mergeCell ref="AK17:AQ17"/>
    <mergeCell ref="B17:F17"/>
    <mergeCell ref="G17:I17"/>
    <mergeCell ref="J17:P17"/>
    <mergeCell ref="Q17:AC17"/>
    <mergeCell ref="AD17:AJ17"/>
    <mergeCell ref="AK15:AQ15"/>
    <mergeCell ref="B16:F16"/>
    <mergeCell ref="G16:I16"/>
    <mergeCell ref="J16:P16"/>
    <mergeCell ref="Q16:AC16"/>
    <mergeCell ref="AD16:AJ16"/>
    <mergeCell ref="AK16:AQ16"/>
    <mergeCell ref="B15:F15"/>
    <mergeCell ref="G15:I15"/>
    <mergeCell ref="J15:P15"/>
    <mergeCell ref="Q15:AC15"/>
    <mergeCell ref="AD15:AJ15"/>
    <mergeCell ref="AK13:AQ13"/>
    <mergeCell ref="B14:F14"/>
    <mergeCell ref="G14:I14"/>
    <mergeCell ref="J14:P14"/>
    <mergeCell ref="Q14:AC14"/>
    <mergeCell ref="AD14:AJ14"/>
    <mergeCell ref="AK14:AQ14"/>
    <mergeCell ref="B13:F13"/>
    <mergeCell ref="G13:I13"/>
    <mergeCell ref="J13:P13"/>
    <mergeCell ref="Q13:AC13"/>
    <mergeCell ref="AD13:AJ13"/>
    <mergeCell ref="AK3:AQ3"/>
    <mergeCell ref="G2:I2"/>
    <mergeCell ref="B2:F2"/>
    <mergeCell ref="J2:P2"/>
    <mergeCell ref="Q2:AC2"/>
    <mergeCell ref="AD2:AJ2"/>
    <mergeCell ref="AK2:AQ2"/>
    <mergeCell ref="G3:I3"/>
    <mergeCell ref="B3:F3"/>
    <mergeCell ref="J3:P3"/>
    <mergeCell ref="Q3:AC3"/>
    <mergeCell ref="AD3:AJ3"/>
    <mergeCell ref="AK5:AQ5"/>
    <mergeCell ref="G4:I4"/>
    <mergeCell ref="B4:F4"/>
    <mergeCell ref="J4:P4"/>
    <mergeCell ref="Q4:AC4"/>
    <mergeCell ref="AD4:AJ4"/>
    <mergeCell ref="AK4:AQ4"/>
    <mergeCell ref="G5:I5"/>
    <mergeCell ref="B5:F5"/>
    <mergeCell ref="J5:P5"/>
    <mergeCell ref="Q5:AC5"/>
    <mergeCell ref="AD5:AJ5"/>
    <mergeCell ref="AK7:AQ7"/>
    <mergeCell ref="G6:I6"/>
    <mergeCell ref="B6:F6"/>
    <mergeCell ref="J6:P6"/>
    <mergeCell ref="Q6:AC6"/>
    <mergeCell ref="AD6:AJ6"/>
    <mergeCell ref="AK6:AQ6"/>
    <mergeCell ref="G7:I7"/>
    <mergeCell ref="B7:F7"/>
    <mergeCell ref="J7:P7"/>
    <mergeCell ref="Q7:AC7"/>
    <mergeCell ref="AD7:AJ7"/>
    <mergeCell ref="AK9:AQ9"/>
    <mergeCell ref="G8:I8"/>
    <mergeCell ref="B8:F8"/>
    <mergeCell ref="J8:P8"/>
    <mergeCell ref="Q8:AC8"/>
    <mergeCell ref="AD8:AJ8"/>
    <mergeCell ref="AK8:AQ8"/>
    <mergeCell ref="G9:I9"/>
    <mergeCell ref="B9:F9"/>
    <mergeCell ref="J9:P9"/>
    <mergeCell ref="Q9:AC9"/>
    <mergeCell ref="AD9:AJ9"/>
    <mergeCell ref="AK11:AQ11"/>
    <mergeCell ref="G10:I10"/>
    <mergeCell ref="B10:F10"/>
    <mergeCell ref="J10:P10"/>
    <mergeCell ref="Q10:AC10"/>
    <mergeCell ref="AD10:AJ10"/>
    <mergeCell ref="AK10:AQ10"/>
    <mergeCell ref="G11:I11"/>
    <mergeCell ref="B11:F11"/>
    <mergeCell ref="J11:P11"/>
    <mergeCell ref="Q11:AC11"/>
    <mergeCell ref="AD11:AJ11"/>
    <mergeCell ref="AK12:AQ12"/>
    <mergeCell ref="G12:I12"/>
    <mergeCell ref="B12:F12"/>
    <mergeCell ref="J12:P12"/>
    <mergeCell ref="Q12:AC12"/>
    <mergeCell ref="AD12:AJ12"/>
  </mergeCells>
  <pageMargins left="0.70866141732283472" right="0.70866141732283472" top="0.74803149606299213" bottom="0.74803149606299213" header="0.31496062992125984" footer="0.31496062992125984"/>
  <pageSetup paperSize="9" scale="85" fitToHeight="0" orientation="landscape" r:id="rId1"/>
  <headerFooter>
    <oddHeader>&amp;L&amp;F</oddHeader>
    <oddFooter>&amp;L18-BM/PM/VTI&amp;CInternal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O11"/>
  <sheetViews>
    <sheetView view="pageBreakPreview" zoomScaleNormal="100" zoomScaleSheetLayoutView="100" workbookViewId="0">
      <selection activeCell="AM8" sqref="AM8:AO8"/>
    </sheetView>
  </sheetViews>
  <sheetFormatPr defaultColWidth="3.6640625" defaultRowHeight="20.100000000000001" customHeight="1"/>
  <cols>
    <col min="1" max="13" width="3.6640625" style="14"/>
    <col min="14" max="14" width="2.6640625" style="14" customWidth="1"/>
    <col min="15" max="16384" width="3.6640625" style="14"/>
  </cols>
  <sheetData>
    <row r="1" spans="1:41" s="13" customFormat="1" ht="18.899999999999999" customHeight="1">
      <c r="A1" s="85" t="s">
        <v>6</v>
      </c>
      <c r="B1" s="86"/>
      <c r="C1" s="86"/>
      <c r="D1" s="86"/>
      <c r="E1" s="86"/>
      <c r="F1" s="86"/>
      <c r="G1" s="87"/>
      <c r="H1" s="85" t="s">
        <v>7</v>
      </c>
      <c r="I1" s="86"/>
      <c r="J1" s="86"/>
      <c r="K1" s="86"/>
      <c r="L1" s="86"/>
      <c r="M1" s="86"/>
      <c r="N1" s="87"/>
      <c r="O1" s="85" t="s">
        <v>8</v>
      </c>
      <c r="P1" s="86"/>
      <c r="Q1" s="86"/>
      <c r="R1" s="86"/>
      <c r="S1" s="86"/>
      <c r="T1" s="86"/>
      <c r="U1" s="87"/>
      <c r="V1" s="85" t="s">
        <v>9</v>
      </c>
      <c r="W1" s="86"/>
      <c r="X1" s="86"/>
      <c r="Y1" s="86"/>
      <c r="Z1" s="87"/>
      <c r="AA1" s="85" t="s">
        <v>10</v>
      </c>
      <c r="AB1" s="86"/>
      <c r="AC1" s="86"/>
      <c r="AD1" s="86"/>
      <c r="AE1" s="87"/>
      <c r="AF1" s="85" t="s">
        <v>11</v>
      </c>
      <c r="AG1" s="86"/>
      <c r="AH1" s="86"/>
      <c r="AI1" s="86"/>
      <c r="AJ1" s="87"/>
      <c r="AK1" s="85" t="s">
        <v>12</v>
      </c>
      <c r="AL1" s="86"/>
      <c r="AM1" s="86"/>
      <c r="AN1" s="86"/>
      <c r="AO1" s="87"/>
    </row>
    <row r="2" spans="1:41" s="13" customFormat="1" ht="18.899999999999999" customHeight="1">
      <c r="A2" s="78" t="s">
        <v>92</v>
      </c>
      <c r="B2" s="79"/>
      <c r="C2" s="79"/>
      <c r="D2" s="79"/>
      <c r="E2" s="79"/>
      <c r="F2" s="79"/>
      <c r="G2" s="80"/>
      <c r="H2" s="91" t="s">
        <v>39</v>
      </c>
      <c r="I2" s="92"/>
      <c r="J2" s="92"/>
      <c r="K2" s="92"/>
      <c r="L2" s="92"/>
      <c r="M2" s="92"/>
      <c r="N2" s="93"/>
      <c r="O2" s="97" t="str">
        <f ca="1">MID(CELL("filename",A1),FIND("]",CELL("filename",A1))+1,255)</f>
        <v>Table of Content</v>
      </c>
      <c r="P2" s="98"/>
      <c r="Q2" s="98"/>
      <c r="R2" s="98"/>
      <c r="S2" s="98"/>
      <c r="T2" s="98"/>
      <c r="U2" s="99"/>
      <c r="V2" s="103" t="s">
        <v>80</v>
      </c>
      <c r="W2" s="104"/>
      <c r="X2" s="104"/>
      <c r="Y2" s="104"/>
      <c r="Z2" s="105"/>
      <c r="AA2" s="109" t="s">
        <v>79</v>
      </c>
      <c r="AB2" s="110"/>
      <c r="AC2" s="110"/>
      <c r="AD2" s="110"/>
      <c r="AE2" s="111"/>
      <c r="AF2" s="103" t="s">
        <v>80</v>
      </c>
      <c r="AG2" s="104"/>
      <c r="AH2" s="104"/>
      <c r="AI2" s="104"/>
      <c r="AJ2" s="105"/>
      <c r="AK2" s="109" t="s">
        <v>79</v>
      </c>
      <c r="AL2" s="110"/>
      <c r="AM2" s="110"/>
      <c r="AN2" s="110"/>
      <c r="AO2" s="111"/>
    </row>
    <row r="3" spans="1:41" s="13" customFormat="1" ht="18.899999999999999" customHeight="1">
      <c r="A3" s="88"/>
      <c r="B3" s="89"/>
      <c r="C3" s="89"/>
      <c r="D3" s="89"/>
      <c r="E3" s="89"/>
      <c r="F3" s="89"/>
      <c r="G3" s="90"/>
      <c r="H3" s="94"/>
      <c r="I3" s="95"/>
      <c r="J3" s="95"/>
      <c r="K3" s="95"/>
      <c r="L3" s="95"/>
      <c r="M3" s="95"/>
      <c r="N3" s="96"/>
      <c r="O3" s="100"/>
      <c r="P3" s="101"/>
      <c r="Q3" s="101"/>
      <c r="R3" s="101"/>
      <c r="S3" s="101"/>
      <c r="T3" s="101"/>
      <c r="U3" s="102"/>
      <c r="V3" s="106"/>
      <c r="W3" s="107"/>
      <c r="X3" s="107"/>
      <c r="Y3" s="107"/>
      <c r="Z3" s="108"/>
      <c r="AA3" s="112"/>
      <c r="AB3" s="113"/>
      <c r="AC3" s="113"/>
      <c r="AD3" s="113"/>
      <c r="AE3" s="114"/>
      <c r="AF3" s="106"/>
      <c r="AG3" s="107"/>
      <c r="AH3" s="107"/>
      <c r="AI3" s="107"/>
      <c r="AJ3" s="108"/>
      <c r="AK3" s="112"/>
      <c r="AL3" s="113"/>
      <c r="AM3" s="113"/>
      <c r="AN3" s="113"/>
      <c r="AO3" s="114"/>
    </row>
    <row r="5" spans="1:41" ht="20.100000000000001" customHeight="1">
      <c r="A5" s="84" t="s">
        <v>5</v>
      </c>
      <c r="B5" s="84"/>
      <c r="C5" s="84" t="s">
        <v>13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 t="s">
        <v>3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 t="s">
        <v>14</v>
      </c>
      <c r="AN5" s="84"/>
      <c r="AO5" s="84"/>
    </row>
    <row r="6" spans="1:41" ht="20.100000000000001" customHeight="1">
      <c r="A6" s="72">
        <v>1</v>
      </c>
      <c r="B6" s="72"/>
      <c r="C6" s="73" t="s">
        <v>15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4" t="str">
        <f t="shared" ref="AM6:AM8" si="0">HYPERLINK("#"&amp;C6&amp;"!A1","Link")</f>
        <v>Link</v>
      </c>
      <c r="AN6" s="75"/>
      <c r="AO6" s="75"/>
    </row>
    <row r="7" spans="1:41" ht="20.100000000000001" customHeight="1">
      <c r="A7" s="72">
        <v>2</v>
      </c>
      <c r="B7" s="72"/>
      <c r="C7" s="73" t="s">
        <v>74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4" t="str">
        <f t="shared" si="0"/>
        <v>Link</v>
      </c>
      <c r="AN7" s="75"/>
      <c r="AO7" s="75"/>
    </row>
    <row r="8" spans="1:41" ht="20.100000000000001" customHeight="1">
      <c r="A8" s="72">
        <v>3</v>
      </c>
      <c r="B8" s="72"/>
      <c r="C8" s="73" t="s">
        <v>75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174" t="str">
        <f>HYPERLINK("#"&amp;C8&amp;"!A1","Link")</f>
        <v>Link</v>
      </c>
      <c r="AN8" s="75"/>
      <c r="AO8" s="75"/>
    </row>
    <row r="9" spans="1:41" ht="20.100000000000001" customHeight="1">
      <c r="A9" s="72"/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4"/>
      <c r="AN9" s="75"/>
      <c r="AO9" s="75"/>
    </row>
    <row r="10" spans="1:41" ht="20.100000000000001" customHeight="1">
      <c r="A10" s="76"/>
      <c r="B10" s="77"/>
      <c r="C10" s="78"/>
      <c r="D10" s="79"/>
      <c r="E10" s="79"/>
      <c r="F10" s="79"/>
      <c r="G10" s="79"/>
      <c r="H10" s="79"/>
      <c r="I10" s="79"/>
      <c r="J10" s="79"/>
      <c r="K10" s="79"/>
      <c r="L10" s="79"/>
      <c r="M10" s="80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81"/>
      <c r="AN10" s="82"/>
      <c r="AO10" s="83"/>
    </row>
    <row r="11" spans="1:41" ht="20.100000000000001" customHeight="1">
      <c r="A11" s="72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4"/>
      <c r="AN11" s="75"/>
      <c r="AO11" s="75"/>
    </row>
  </sheetData>
  <mergeCells count="42"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AF1:AJ1"/>
    <mergeCell ref="A5:B5"/>
    <mergeCell ref="C5:M5"/>
    <mergeCell ref="AM5:AO5"/>
    <mergeCell ref="A6:B6"/>
    <mergeCell ref="C6:M6"/>
    <mergeCell ref="AM6:AO6"/>
    <mergeCell ref="N5:AL5"/>
    <mergeCell ref="N6:AL6"/>
    <mergeCell ref="A7:B7"/>
    <mergeCell ref="C7:M7"/>
    <mergeCell ref="AM7:AO7"/>
    <mergeCell ref="A8:B8"/>
    <mergeCell ref="C8:M8"/>
    <mergeCell ref="AM8:AO8"/>
    <mergeCell ref="N7:AL7"/>
    <mergeCell ref="N8:AL8"/>
    <mergeCell ref="A11:B11"/>
    <mergeCell ref="C11:M11"/>
    <mergeCell ref="AM11:AO11"/>
    <mergeCell ref="A9:B9"/>
    <mergeCell ref="C9:M9"/>
    <mergeCell ref="AM9:AO9"/>
    <mergeCell ref="A10:B10"/>
    <mergeCell ref="C10:M10"/>
    <mergeCell ref="AM10:AO10"/>
    <mergeCell ref="N9:AL9"/>
    <mergeCell ref="N10:AL10"/>
    <mergeCell ref="N11:AL11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r:id="rId1"/>
  <headerFooter>
    <oddHeader>&amp;L&amp;F</oddHeader>
    <oddFooter>&amp;L18-BM/PM/VTI&amp;CInternal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33"/>
  <sheetViews>
    <sheetView view="pageBreakPreview" zoomScaleNormal="100" zoomScaleSheetLayoutView="100" workbookViewId="0">
      <selection activeCell="A2" sqref="A2:G3"/>
    </sheetView>
  </sheetViews>
  <sheetFormatPr defaultColWidth="3.6640625" defaultRowHeight="19.5" customHeight="1"/>
  <cols>
    <col min="1" max="2" width="3.6640625" style="14"/>
    <col min="3" max="3" width="3.6640625" style="14" customWidth="1"/>
    <col min="4" max="16384" width="3.6640625" style="14"/>
  </cols>
  <sheetData>
    <row r="1" spans="1:41" s="13" customFormat="1" ht="19.5" customHeight="1">
      <c r="A1" s="85" t="s">
        <v>6</v>
      </c>
      <c r="B1" s="86"/>
      <c r="C1" s="86"/>
      <c r="D1" s="86"/>
      <c r="E1" s="86"/>
      <c r="F1" s="86"/>
      <c r="G1" s="87"/>
      <c r="H1" s="85" t="s">
        <v>7</v>
      </c>
      <c r="I1" s="86"/>
      <c r="J1" s="86"/>
      <c r="K1" s="86"/>
      <c r="L1" s="86"/>
      <c r="M1" s="86"/>
      <c r="N1" s="87"/>
      <c r="O1" s="85" t="s">
        <v>8</v>
      </c>
      <c r="P1" s="86"/>
      <c r="Q1" s="86"/>
      <c r="R1" s="86"/>
      <c r="S1" s="86"/>
      <c r="T1" s="86"/>
      <c r="U1" s="87"/>
      <c r="V1" s="85" t="s">
        <v>9</v>
      </c>
      <c r="W1" s="86"/>
      <c r="X1" s="86"/>
      <c r="Y1" s="86"/>
      <c r="Z1" s="87"/>
      <c r="AA1" s="85" t="s">
        <v>10</v>
      </c>
      <c r="AB1" s="86"/>
      <c r="AC1" s="86"/>
      <c r="AD1" s="86"/>
      <c r="AE1" s="87"/>
      <c r="AF1" s="85" t="s">
        <v>11</v>
      </c>
      <c r="AG1" s="86"/>
      <c r="AH1" s="86"/>
      <c r="AI1" s="86"/>
      <c r="AJ1" s="87"/>
      <c r="AK1" s="85" t="s">
        <v>12</v>
      </c>
      <c r="AL1" s="86"/>
      <c r="AM1" s="86"/>
      <c r="AN1" s="86"/>
      <c r="AO1" s="87"/>
    </row>
    <row r="2" spans="1:41" s="13" customFormat="1" ht="18.899999999999999" customHeight="1">
      <c r="A2" s="115" t="str">
        <f>'Table of Content'!A2</f>
        <v>&lt;sub_project_name&gt;</v>
      </c>
      <c r="B2" s="115"/>
      <c r="C2" s="115"/>
      <c r="D2" s="115"/>
      <c r="E2" s="115"/>
      <c r="F2" s="115"/>
      <c r="G2" s="115"/>
      <c r="H2" s="91" t="str">
        <f>'Table of Content'!H2</f>
        <v>API Design</v>
      </c>
      <c r="I2" s="92"/>
      <c r="J2" s="92"/>
      <c r="K2" s="92"/>
      <c r="L2" s="92"/>
      <c r="M2" s="92"/>
      <c r="N2" s="93"/>
      <c r="O2" s="91" t="str">
        <f ca="1">MID(CELL("filename",A1),FIND("]",CELL("filename",A1))+1,255)</f>
        <v>API List</v>
      </c>
      <c r="P2" s="92"/>
      <c r="Q2" s="92"/>
      <c r="R2" s="92"/>
      <c r="S2" s="92"/>
      <c r="T2" s="92"/>
      <c r="U2" s="93"/>
      <c r="V2" s="103" t="s">
        <v>80</v>
      </c>
      <c r="W2" s="104"/>
      <c r="X2" s="104"/>
      <c r="Y2" s="104"/>
      <c r="Z2" s="105"/>
      <c r="AA2" s="109" t="s">
        <v>79</v>
      </c>
      <c r="AB2" s="110"/>
      <c r="AC2" s="110"/>
      <c r="AD2" s="110"/>
      <c r="AE2" s="111"/>
      <c r="AF2" s="103" t="s">
        <v>80</v>
      </c>
      <c r="AG2" s="104"/>
      <c r="AH2" s="104"/>
      <c r="AI2" s="104"/>
      <c r="AJ2" s="105"/>
      <c r="AK2" s="109" t="s">
        <v>79</v>
      </c>
      <c r="AL2" s="110"/>
      <c r="AM2" s="110"/>
      <c r="AN2" s="110"/>
      <c r="AO2" s="111"/>
    </row>
    <row r="3" spans="1:41" s="13" customFormat="1" ht="18.899999999999999" customHeight="1">
      <c r="A3" s="115"/>
      <c r="B3" s="115"/>
      <c r="C3" s="115"/>
      <c r="D3" s="115"/>
      <c r="E3" s="115"/>
      <c r="F3" s="115"/>
      <c r="G3" s="115"/>
      <c r="H3" s="94"/>
      <c r="I3" s="95"/>
      <c r="J3" s="95"/>
      <c r="K3" s="95"/>
      <c r="L3" s="95"/>
      <c r="M3" s="95"/>
      <c r="N3" s="96"/>
      <c r="O3" s="94"/>
      <c r="P3" s="95"/>
      <c r="Q3" s="95"/>
      <c r="R3" s="95"/>
      <c r="S3" s="95"/>
      <c r="T3" s="95"/>
      <c r="U3" s="96"/>
      <c r="V3" s="106"/>
      <c r="W3" s="107"/>
      <c r="X3" s="107"/>
      <c r="Y3" s="107"/>
      <c r="Z3" s="108"/>
      <c r="AA3" s="112"/>
      <c r="AB3" s="113"/>
      <c r="AC3" s="113"/>
      <c r="AD3" s="113"/>
      <c r="AE3" s="114"/>
      <c r="AF3" s="106"/>
      <c r="AG3" s="107"/>
      <c r="AH3" s="107"/>
      <c r="AI3" s="107"/>
      <c r="AJ3" s="108"/>
      <c r="AK3" s="112"/>
      <c r="AL3" s="113"/>
      <c r="AM3" s="113"/>
      <c r="AN3" s="113"/>
      <c r="AO3" s="114"/>
    </row>
    <row r="4" spans="1:41" ht="19.5" customHeight="1">
      <c r="A4" s="2"/>
      <c r="B4" s="1"/>
    </row>
    <row r="5" spans="1:41" s="25" customFormat="1" ht="19.5" customHeight="1">
      <c r="A5" s="120" t="s">
        <v>5</v>
      </c>
      <c r="B5" s="121"/>
      <c r="C5" s="118" t="s">
        <v>19</v>
      </c>
      <c r="D5" s="118"/>
      <c r="E5" s="118"/>
      <c r="F5" s="118"/>
      <c r="G5" s="118"/>
      <c r="H5" s="118"/>
      <c r="I5" s="118" t="s">
        <v>38</v>
      </c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 t="s">
        <v>3</v>
      </c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</row>
    <row r="6" spans="1:41" s="30" customFormat="1" ht="19.5" customHeight="1">
      <c r="A6" s="116" t="s">
        <v>20</v>
      </c>
      <c r="B6" s="117"/>
      <c r="C6" s="119" t="s">
        <v>21</v>
      </c>
      <c r="D6" s="119"/>
      <c r="E6" s="119"/>
      <c r="F6" s="119"/>
      <c r="G6" s="119"/>
      <c r="H6" s="119"/>
      <c r="I6" s="119" t="s">
        <v>22</v>
      </c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 t="s">
        <v>22</v>
      </c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</row>
    <row r="7" spans="1:41" s="30" customFormat="1" ht="19.5" customHeight="1">
      <c r="A7" s="116" t="s">
        <v>23</v>
      </c>
      <c r="B7" s="117"/>
      <c r="C7" s="119" t="s">
        <v>24</v>
      </c>
      <c r="D7" s="119"/>
      <c r="E7" s="119"/>
      <c r="F7" s="119"/>
      <c r="G7" s="119"/>
      <c r="H7" s="119"/>
      <c r="I7" s="119" t="s">
        <v>25</v>
      </c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 t="s">
        <v>25</v>
      </c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</row>
    <row r="8" spans="1:41" s="45" customFormat="1" ht="19.5" customHeight="1">
      <c r="A8" s="116" t="s">
        <v>26</v>
      </c>
      <c r="B8" s="117"/>
      <c r="C8" s="119" t="s">
        <v>27</v>
      </c>
      <c r="D8" s="119"/>
      <c r="E8" s="119"/>
      <c r="F8" s="119"/>
      <c r="G8" s="119"/>
      <c r="H8" s="119"/>
      <c r="I8" s="119" t="s">
        <v>28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 t="s">
        <v>28</v>
      </c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</row>
    <row r="9" spans="1:41" s="45" customFormat="1" ht="19.5" customHeight="1">
      <c r="A9" s="116" t="s">
        <v>29</v>
      </c>
      <c r="B9" s="117"/>
      <c r="C9" s="119" t="s">
        <v>30</v>
      </c>
      <c r="D9" s="119"/>
      <c r="E9" s="119"/>
      <c r="F9" s="119"/>
      <c r="G9" s="119"/>
      <c r="H9" s="119"/>
      <c r="I9" s="119" t="s">
        <v>31</v>
      </c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 t="s">
        <v>31</v>
      </c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</row>
    <row r="10" spans="1:41" s="45" customFormat="1" ht="19.5" customHeight="1">
      <c r="A10" s="116" t="s">
        <v>32</v>
      </c>
      <c r="B10" s="117"/>
      <c r="C10" s="119" t="s">
        <v>33</v>
      </c>
      <c r="D10" s="119"/>
      <c r="E10" s="119"/>
      <c r="F10" s="119"/>
      <c r="G10" s="119"/>
      <c r="H10" s="119"/>
      <c r="I10" s="119" t="s">
        <v>34</v>
      </c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 t="s">
        <v>34</v>
      </c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</row>
    <row r="11" spans="1:41" s="45" customFormat="1" ht="19.5" customHeight="1">
      <c r="A11" s="116" t="s">
        <v>35</v>
      </c>
      <c r="B11" s="117"/>
      <c r="C11" s="119" t="s">
        <v>36</v>
      </c>
      <c r="D11" s="119"/>
      <c r="E11" s="119"/>
      <c r="F11" s="119"/>
      <c r="G11" s="119"/>
      <c r="H11" s="119"/>
      <c r="I11" s="119" t="s">
        <v>37</v>
      </c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 t="s">
        <v>37</v>
      </c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</row>
    <row r="12" spans="1:41" s="28" customFormat="1" ht="19.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28" customFormat="1" ht="19.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28" customFormat="1" ht="19.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28" customFormat="1" ht="19.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s="28" customFormat="1" ht="19.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28" customFormat="1" ht="19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28" customFormat="1" ht="19.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28" customFormat="1" ht="19.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s="28" customFormat="1" ht="19.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s="28" customFormat="1" ht="19.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s="28" customFormat="1" ht="19.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s="28" customFormat="1" ht="19.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s="28" customFormat="1" ht="19.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s="28" customFormat="1" ht="19.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s="28" customFormat="1" ht="19.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s="28" customFormat="1" ht="19.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s="28" customFormat="1" ht="19.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s="28" customFormat="1" ht="19.5" customHeight="1"/>
    <row r="30" spans="1:41" s="28" customFormat="1" ht="19.5" customHeight="1"/>
    <row r="31" spans="1:41" s="28" customFormat="1" ht="19.5" customHeight="1"/>
    <row r="32" spans="1:41" s="28" customFormat="1" ht="19.5" customHeight="1"/>
    <row r="33" s="28" customFormat="1" ht="19.5" customHeight="1"/>
  </sheetData>
  <mergeCells count="42">
    <mergeCell ref="W11:AO11"/>
    <mergeCell ref="W6:AO6"/>
    <mergeCell ref="W7:AO7"/>
    <mergeCell ref="W8:AO8"/>
    <mergeCell ref="W9:AO9"/>
    <mergeCell ref="W10:AO10"/>
    <mergeCell ref="AK1:AO1"/>
    <mergeCell ref="AF2:AJ3"/>
    <mergeCell ref="AK2:AO3"/>
    <mergeCell ref="AF1:AJ1"/>
    <mergeCell ref="W5:AO5"/>
    <mergeCell ref="I11:V11"/>
    <mergeCell ref="C9:H9"/>
    <mergeCell ref="I9:V9"/>
    <mergeCell ref="C10:H10"/>
    <mergeCell ref="I10:V10"/>
    <mergeCell ref="A10:B10"/>
    <mergeCell ref="A11:B11"/>
    <mergeCell ref="C5:H5"/>
    <mergeCell ref="I5:V5"/>
    <mergeCell ref="C6:H6"/>
    <mergeCell ref="I6:V6"/>
    <mergeCell ref="C7:H7"/>
    <mergeCell ref="I7:V7"/>
    <mergeCell ref="C8:H8"/>
    <mergeCell ref="I8:V8"/>
    <mergeCell ref="A5:B5"/>
    <mergeCell ref="A6:B6"/>
    <mergeCell ref="A7:B7"/>
    <mergeCell ref="A8:B8"/>
    <mergeCell ref="A9:B9"/>
    <mergeCell ref="C11:H11"/>
    <mergeCell ref="A2:G3"/>
    <mergeCell ref="H2:N3"/>
    <mergeCell ref="O2:U3"/>
    <mergeCell ref="V2:Z3"/>
    <mergeCell ref="AA2:AE3"/>
    <mergeCell ref="A1:G1"/>
    <mergeCell ref="H1:N1"/>
    <mergeCell ref="O1:U1"/>
    <mergeCell ref="V1:Z1"/>
    <mergeCell ref="AA1:AE1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r:id="rId1"/>
  <headerFooter>
    <oddHeader>&amp;L&amp;F</oddHeader>
    <oddFooter>&amp;L18-BM/PM/VTI&amp;CInternal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O34"/>
  <sheetViews>
    <sheetView view="pageBreakPreview" zoomScaleNormal="100" zoomScaleSheetLayoutView="100" workbookViewId="0">
      <selection activeCell="H8" sqref="H8:U8"/>
    </sheetView>
  </sheetViews>
  <sheetFormatPr defaultColWidth="3.6640625" defaultRowHeight="19.5" customHeight="1"/>
  <cols>
    <col min="1" max="2" width="3.6640625" style="14"/>
    <col min="3" max="3" width="3.6640625" style="14" customWidth="1"/>
    <col min="4" max="16384" width="3.6640625" style="14"/>
  </cols>
  <sheetData>
    <row r="1" spans="1:41" s="13" customFormat="1" ht="19.5" customHeight="1">
      <c r="A1" s="85" t="s">
        <v>6</v>
      </c>
      <c r="B1" s="86"/>
      <c r="C1" s="86"/>
      <c r="D1" s="86"/>
      <c r="E1" s="86"/>
      <c r="F1" s="86"/>
      <c r="G1" s="87"/>
      <c r="H1" s="85" t="s">
        <v>7</v>
      </c>
      <c r="I1" s="86"/>
      <c r="J1" s="86"/>
      <c r="K1" s="86"/>
      <c r="L1" s="86"/>
      <c r="M1" s="86"/>
      <c r="N1" s="87"/>
      <c r="O1" s="85" t="s">
        <v>8</v>
      </c>
      <c r="P1" s="86"/>
      <c r="Q1" s="86"/>
      <c r="R1" s="86"/>
      <c r="S1" s="86"/>
      <c r="T1" s="86"/>
      <c r="U1" s="87"/>
      <c r="V1" s="85" t="s">
        <v>9</v>
      </c>
      <c r="W1" s="86"/>
      <c r="X1" s="86"/>
      <c r="Y1" s="86"/>
      <c r="Z1" s="87"/>
      <c r="AA1" s="85" t="s">
        <v>10</v>
      </c>
      <c r="AB1" s="86"/>
      <c r="AC1" s="86"/>
      <c r="AD1" s="86"/>
      <c r="AE1" s="87"/>
      <c r="AF1" s="85" t="s">
        <v>11</v>
      </c>
      <c r="AG1" s="86"/>
      <c r="AH1" s="86"/>
      <c r="AI1" s="86"/>
      <c r="AJ1" s="87"/>
      <c r="AK1" s="85" t="s">
        <v>12</v>
      </c>
      <c r="AL1" s="86"/>
      <c r="AM1" s="86"/>
      <c r="AN1" s="86"/>
      <c r="AO1" s="87"/>
    </row>
    <row r="2" spans="1:41" s="13" customFormat="1" ht="18.899999999999999" customHeight="1">
      <c r="A2" s="115" t="str">
        <f>'Table of Content'!A2</f>
        <v>&lt;sub_project_name&gt;</v>
      </c>
      <c r="B2" s="115"/>
      <c r="C2" s="115"/>
      <c r="D2" s="115"/>
      <c r="E2" s="115"/>
      <c r="F2" s="115"/>
      <c r="G2" s="115"/>
      <c r="H2" s="91" t="str">
        <f>'Table of Content'!H2</f>
        <v>API Design</v>
      </c>
      <c r="I2" s="92"/>
      <c r="J2" s="92"/>
      <c r="K2" s="92"/>
      <c r="L2" s="92"/>
      <c r="M2" s="92"/>
      <c r="N2" s="93"/>
      <c r="O2" s="91" t="str">
        <f ca="1">MID(CELL("filename",A1),FIND("]",CELL("filename",A1))+1,255)</f>
        <v>Error List</v>
      </c>
      <c r="P2" s="92"/>
      <c r="Q2" s="92"/>
      <c r="R2" s="92"/>
      <c r="S2" s="92"/>
      <c r="T2" s="92"/>
      <c r="U2" s="93"/>
      <c r="V2" s="103" t="s">
        <v>80</v>
      </c>
      <c r="W2" s="104"/>
      <c r="X2" s="104"/>
      <c r="Y2" s="104"/>
      <c r="Z2" s="105"/>
      <c r="AA2" s="109" t="s">
        <v>79</v>
      </c>
      <c r="AB2" s="110"/>
      <c r="AC2" s="110"/>
      <c r="AD2" s="110"/>
      <c r="AE2" s="111"/>
      <c r="AF2" s="103" t="s">
        <v>80</v>
      </c>
      <c r="AG2" s="104"/>
      <c r="AH2" s="104"/>
      <c r="AI2" s="104"/>
      <c r="AJ2" s="105"/>
      <c r="AK2" s="109" t="s">
        <v>79</v>
      </c>
      <c r="AL2" s="110"/>
      <c r="AM2" s="110"/>
      <c r="AN2" s="110"/>
      <c r="AO2" s="111"/>
    </row>
    <row r="3" spans="1:41" s="13" customFormat="1" ht="18.899999999999999" customHeight="1">
      <c r="A3" s="115"/>
      <c r="B3" s="115"/>
      <c r="C3" s="115"/>
      <c r="D3" s="115"/>
      <c r="E3" s="115"/>
      <c r="F3" s="115"/>
      <c r="G3" s="115"/>
      <c r="H3" s="94"/>
      <c r="I3" s="95"/>
      <c r="J3" s="95"/>
      <c r="K3" s="95"/>
      <c r="L3" s="95"/>
      <c r="M3" s="95"/>
      <c r="N3" s="96"/>
      <c r="O3" s="94"/>
      <c r="P3" s="95"/>
      <c r="Q3" s="95"/>
      <c r="R3" s="95"/>
      <c r="S3" s="95"/>
      <c r="T3" s="95"/>
      <c r="U3" s="96"/>
      <c r="V3" s="106"/>
      <c r="W3" s="107"/>
      <c r="X3" s="107"/>
      <c r="Y3" s="107"/>
      <c r="Z3" s="108"/>
      <c r="AA3" s="112"/>
      <c r="AB3" s="113"/>
      <c r="AC3" s="113"/>
      <c r="AD3" s="113"/>
      <c r="AE3" s="114"/>
      <c r="AF3" s="106"/>
      <c r="AG3" s="107"/>
      <c r="AH3" s="107"/>
      <c r="AI3" s="107"/>
      <c r="AJ3" s="108"/>
      <c r="AK3" s="112"/>
      <c r="AL3" s="113"/>
      <c r="AM3" s="113"/>
      <c r="AN3" s="113"/>
      <c r="AO3" s="114"/>
    </row>
    <row r="4" spans="1:41" ht="19.5" customHeight="1">
      <c r="A4" s="2"/>
      <c r="B4" s="1"/>
    </row>
    <row r="5" spans="1:41" s="25" customFormat="1" ht="19.5" customHeight="1">
      <c r="A5" s="120" t="s">
        <v>5</v>
      </c>
      <c r="B5" s="121"/>
      <c r="C5" s="118" t="s">
        <v>40</v>
      </c>
      <c r="D5" s="118"/>
      <c r="E5" s="118"/>
      <c r="F5" s="118"/>
      <c r="G5" s="118"/>
      <c r="H5" s="118" t="s">
        <v>41</v>
      </c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 t="s">
        <v>42</v>
      </c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</row>
    <row r="6" spans="1:41" s="25" customFormat="1" ht="19.5" customHeight="1">
      <c r="A6" s="122">
        <v>1</v>
      </c>
      <c r="B6" s="123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</row>
    <row r="7" spans="1:41" s="25" customFormat="1" ht="19.5" customHeight="1">
      <c r="A7" s="122">
        <v>2</v>
      </c>
      <c r="B7" s="123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</row>
    <row r="8" spans="1:41" s="28" customFormat="1" ht="19.5" customHeight="1">
      <c r="A8" s="122">
        <v>3</v>
      </c>
      <c r="B8" s="123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</row>
    <row r="9" spans="1:41" s="28" customFormat="1" ht="19.5" customHeight="1">
      <c r="A9" s="122">
        <v>4</v>
      </c>
      <c r="B9" s="123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</row>
    <row r="10" spans="1:41" s="28" customFormat="1" ht="19.5" customHeight="1">
      <c r="A10" s="122">
        <v>5</v>
      </c>
      <c r="B10" s="123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</row>
    <row r="11" spans="1:41" s="28" customFormat="1" ht="19.5" customHeight="1">
      <c r="A11" s="122">
        <v>6</v>
      </c>
      <c r="B11" s="123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</row>
    <row r="12" spans="1:41" s="28" customFormat="1" ht="19.5" customHeight="1">
      <c r="A12" s="122">
        <v>7</v>
      </c>
      <c r="B12" s="123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</row>
    <row r="13" spans="1:41" s="28" customFormat="1" ht="19.5" customHeight="1">
      <c r="A13" s="122">
        <v>8</v>
      </c>
      <c r="B13" s="123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</row>
    <row r="14" spans="1:41" s="28" customFormat="1" ht="19.5" customHeight="1">
      <c r="A14" s="122">
        <v>9</v>
      </c>
      <c r="B14" s="123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</row>
    <row r="15" spans="1:41" s="28" customFormat="1" ht="19.5" customHeight="1">
      <c r="A15" s="122">
        <v>10</v>
      </c>
      <c r="B15" s="123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</row>
    <row r="16" spans="1:41" s="28" customFormat="1" ht="19.5" customHeight="1">
      <c r="A16" s="122">
        <v>11</v>
      </c>
      <c r="B16" s="123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</row>
    <row r="17" spans="1:41" s="28" customFormat="1" ht="19.5" customHeight="1">
      <c r="A17" s="122">
        <v>12</v>
      </c>
      <c r="B17" s="123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</row>
    <row r="18" spans="1:41" s="28" customFormat="1" ht="19.5" customHeight="1">
      <c r="A18" s="122">
        <v>13</v>
      </c>
      <c r="B18" s="123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</row>
    <row r="19" spans="1:41" s="28" customFormat="1" ht="19.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s="28" customFormat="1" ht="19.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s="28" customFormat="1" ht="19.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s="28" customFormat="1" ht="19.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s="28" customFormat="1" ht="19.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s="28" customFormat="1" ht="19.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s="28" customFormat="1" ht="19.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s="28" customFormat="1" ht="19.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s="28" customFormat="1" ht="19.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s="28" customFormat="1" ht="19.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s="28" customFormat="1" ht="19.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s="28" customFormat="1" ht="19.5" customHeight="1"/>
    <row r="31" spans="1:41" s="28" customFormat="1" ht="19.5" customHeight="1"/>
    <row r="32" spans="1:41" s="28" customFormat="1" ht="19.5" customHeight="1"/>
    <row r="33" s="28" customFormat="1" ht="19.5" customHeight="1"/>
    <row r="34" s="28" customFormat="1" ht="19.5" customHeight="1"/>
  </sheetData>
  <mergeCells count="70">
    <mergeCell ref="A17:B17"/>
    <mergeCell ref="C17:G17"/>
    <mergeCell ref="H17:U17"/>
    <mergeCell ref="V17:AO17"/>
    <mergeCell ref="A18:B18"/>
    <mergeCell ref="C18:G18"/>
    <mergeCell ref="H18:U18"/>
    <mergeCell ref="V18:AO18"/>
    <mergeCell ref="A15:B15"/>
    <mergeCell ref="C15:G15"/>
    <mergeCell ref="H15:U15"/>
    <mergeCell ref="V15:AO15"/>
    <mergeCell ref="A16:B16"/>
    <mergeCell ref="C16:G16"/>
    <mergeCell ref="H16:U16"/>
    <mergeCell ref="V16:AO16"/>
    <mergeCell ref="A13:B13"/>
    <mergeCell ref="C13:G13"/>
    <mergeCell ref="H13:U13"/>
    <mergeCell ref="V13:AO13"/>
    <mergeCell ref="A14:B14"/>
    <mergeCell ref="C14:G14"/>
    <mergeCell ref="H14:U14"/>
    <mergeCell ref="V14:AO14"/>
    <mergeCell ref="V10:AO10"/>
    <mergeCell ref="V11:AO11"/>
    <mergeCell ref="A12:B12"/>
    <mergeCell ref="C12:G12"/>
    <mergeCell ref="H12:U12"/>
    <mergeCell ref="V12:AO12"/>
    <mergeCell ref="A11:B11"/>
    <mergeCell ref="C11:G11"/>
    <mergeCell ref="H11:U11"/>
    <mergeCell ref="V5:AO5"/>
    <mergeCell ref="V6:AO6"/>
    <mergeCell ref="V7:AO7"/>
    <mergeCell ref="V8:AO8"/>
    <mergeCell ref="V9:AO9"/>
    <mergeCell ref="A9:B9"/>
    <mergeCell ref="C9:G9"/>
    <mergeCell ref="H9:U9"/>
    <mergeCell ref="A10:B10"/>
    <mergeCell ref="C10:G10"/>
    <mergeCell ref="H10:U10"/>
    <mergeCell ref="A7:B7"/>
    <mergeCell ref="C7:G7"/>
    <mergeCell ref="H7:U7"/>
    <mergeCell ref="A8:B8"/>
    <mergeCell ref="C8:G8"/>
    <mergeCell ref="H8:U8"/>
    <mergeCell ref="A5:B5"/>
    <mergeCell ref="C5:G5"/>
    <mergeCell ref="H5:U5"/>
    <mergeCell ref="A6:B6"/>
    <mergeCell ref="C6:G6"/>
    <mergeCell ref="H6:U6"/>
    <mergeCell ref="AF2:AJ3"/>
    <mergeCell ref="AK2:AO3"/>
    <mergeCell ref="AK1:AO1"/>
    <mergeCell ref="A1:G1"/>
    <mergeCell ref="H1:N1"/>
    <mergeCell ref="O1:U1"/>
    <mergeCell ref="V1:Z1"/>
    <mergeCell ref="AA1:AE1"/>
    <mergeCell ref="AF1:AJ1"/>
    <mergeCell ref="A2:G3"/>
    <mergeCell ref="H2:N3"/>
    <mergeCell ref="O2:U3"/>
    <mergeCell ref="V2:Z3"/>
    <mergeCell ref="AA2:AE3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r:id="rId1"/>
  <headerFooter>
    <oddHeader>&amp;L&amp;F</oddHeader>
    <oddFooter>&amp;L18-BM/PM/VTI&amp;CInternal Use&amp;R&amp;P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H42"/>
  <sheetViews>
    <sheetView showGridLines="0" view="pageBreakPreview" zoomScaleNormal="100" zoomScaleSheetLayoutView="100" workbookViewId="0">
      <selection activeCell="C38" sqref="C38:AR42"/>
    </sheetView>
  </sheetViews>
  <sheetFormatPr defaultColWidth="3.6640625" defaultRowHeight="19.5" customHeight="1"/>
  <cols>
    <col min="1" max="10" width="3.6640625" style="15"/>
    <col min="11" max="11" width="3.6640625" style="15" customWidth="1"/>
    <col min="12" max="32" width="3.6640625" style="15"/>
    <col min="33" max="33" width="3.6640625" style="15" customWidth="1"/>
    <col min="34" max="16384" width="3.6640625" style="15"/>
  </cols>
  <sheetData>
    <row r="1" spans="1:42" s="13" customFormat="1" ht="19.5" customHeight="1">
      <c r="A1" s="85" t="s">
        <v>6</v>
      </c>
      <c r="B1" s="86"/>
      <c r="C1" s="86"/>
      <c r="D1" s="86"/>
      <c r="E1" s="86"/>
      <c r="F1" s="86"/>
      <c r="G1" s="87"/>
      <c r="H1" s="85" t="s">
        <v>7</v>
      </c>
      <c r="I1" s="86"/>
      <c r="J1" s="86"/>
      <c r="K1" s="86"/>
      <c r="L1" s="86"/>
      <c r="M1" s="86"/>
      <c r="N1" s="87"/>
      <c r="O1" s="85" t="s">
        <v>8</v>
      </c>
      <c r="P1" s="86"/>
      <c r="Q1" s="86"/>
      <c r="R1" s="86"/>
      <c r="S1" s="86"/>
      <c r="T1" s="86"/>
      <c r="U1" s="87"/>
      <c r="V1" s="85" t="s">
        <v>9</v>
      </c>
      <c r="W1" s="86"/>
      <c r="X1" s="86"/>
      <c r="Y1" s="86"/>
      <c r="Z1" s="87"/>
      <c r="AA1" s="85" t="s">
        <v>10</v>
      </c>
      <c r="AB1" s="86"/>
      <c r="AC1" s="86"/>
      <c r="AD1" s="86"/>
      <c r="AE1" s="87"/>
      <c r="AF1" s="85" t="s">
        <v>11</v>
      </c>
      <c r="AG1" s="86"/>
      <c r="AH1" s="86"/>
      <c r="AI1" s="86"/>
      <c r="AJ1" s="87"/>
      <c r="AK1" s="85" t="s">
        <v>12</v>
      </c>
      <c r="AL1" s="86"/>
      <c r="AM1" s="86"/>
      <c r="AN1" s="86"/>
      <c r="AO1" s="87"/>
    </row>
    <row r="2" spans="1:42" s="13" customFormat="1" ht="18.899999999999999" customHeight="1">
      <c r="A2" s="115" t="str">
        <f>'Table of Content'!A2</f>
        <v>&lt;sub_project_name&gt;</v>
      </c>
      <c r="B2" s="115"/>
      <c r="C2" s="115"/>
      <c r="D2" s="115"/>
      <c r="E2" s="115"/>
      <c r="F2" s="115"/>
      <c r="G2" s="115"/>
      <c r="H2" s="91" t="str">
        <f>'Table of Content'!H2</f>
        <v>API Design</v>
      </c>
      <c r="I2" s="92"/>
      <c r="J2" s="92"/>
      <c r="K2" s="92"/>
      <c r="L2" s="92"/>
      <c r="M2" s="92"/>
      <c r="N2" s="93"/>
      <c r="O2" s="91" t="str">
        <f ca="1">MID(CELL("filename",A1),FIND("]",CELL("filename",A1))+1,255)</f>
        <v>API001</v>
      </c>
      <c r="P2" s="92"/>
      <c r="Q2" s="92"/>
      <c r="R2" s="92"/>
      <c r="S2" s="92"/>
      <c r="T2" s="92"/>
      <c r="U2" s="93"/>
      <c r="V2" s="103" t="s">
        <v>80</v>
      </c>
      <c r="W2" s="104"/>
      <c r="X2" s="104"/>
      <c r="Y2" s="104"/>
      <c r="Z2" s="105"/>
      <c r="AA2" s="109" t="s">
        <v>79</v>
      </c>
      <c r="AB2" s="110"/>
      <c r="AC2" s="110"/>
      <c r="AD2" s="110"/>
      <c r="AE2" s="111"/>
      <c r="AF2" s="103" t="s">
        <v>80</v>
      </c>
      <c r="AG2" s="104"/>
      <c r="AH2" s="104"/>
      <c r="AI2" s="104"/>
      <c r="AJ2" s="105"/>
      <c r="AK2" s="109" t="s">
        <v>79</v>
      </c>
      <c r="AL2" s="110"/>
      <c r="AM2" s="110"/>
      <c r="AN2" s="110"/>
      <c r="AO2" s="111"/>
    </row>
    <row r="3" spans="1:42" s="13" customFormat="1" ht="18.899999999999999" customHeight="1">
      <c r="A3" s="115"/>
      <c r="B3" s="115"/>
      <c r="C3" s="115"/>
      <c r="D3" s="115"/>
      <c r="E3" s="115"/>
      <c r="F3" s="115"/>
      <c r="G3" s="115"/>
      <c r="H3" s="94"/>
      <c r="I3" s="95"/>
      <c r="J3" s="95"/>
      <c r="K3" s="95"/>
      <c r="L3" s="95"/>
      <c r="M3" s="95"/>
      <c r="N3" s="96"/>
      <c r="O3" s="94"/>
      <c r="P3" s="95"/>
      <c r="Q3" s="95"/>
      <c r="R3" s="95"/>
      <c r="S3" s="95"/>
      <c r="T3" s="95"/>
      <c r="U3" s="96"/>
      <c r="V3" s="106"/>
      <c r="W3" s="107"/>
      <c r="X3" s="107"/>
      <c r="Y3" s="107"/>
      <c r="Z3" s="108"/>
      <c r="AA3" s="112"/>
      <c r="AB3" s="113"/>
      <c r="AC3" s="113"/>
      <c r="AD3" s="113"/>
      <c r="AE3" s="114"/>
      <c r="AF3" s="106"/>
      <c r="AG3" s="107"/>
      <c r="AH3" s="107"/>
      <c r="AI3" s="107"/>
      <c r="AJ3" s="108"/>
      <c r="AK3" s="112"/>
      <c r="AL3" s="113"/>
      <c r="AM3" s="113"/>
      <c r="AN3" s="113"/>
      <c r="AO3" s="114"/>
    </row>
    <row r="5" spans="1:42" ht="19.5" customHeight="1">
      <c r="A5" s="26" t="s">
        <v>57</v>
      </c>
      <c r="B5" s="25"/>
      <c r="C5" s="25"/>
      <c r="D5" s="25"/>
      <c r="E5" s="25"/>
      <c r="F5" s="25"/>
      <c r="G5" s="25"/>
    </row>
    <row r="6" spans="1:42" s="16" customFormat="1" ht="19.5" customHeight="1"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s="16" customFormat="1" ht="19.5" customHeight="1">
      <c r="B7" s="131" t="s">
        <v>38</v>
      </c>
      <c r="C7" s="132"/>
      <c r="D7" s="132"/>
      <c r="E7" s="132"/>
      <c r="F7" s="132"/>
      <c r="G7" s="132"/>
      <c r="H7" s="132"/>
      <c r="I7" s="132"/>
      <c r="J7" s="133"/>
      <c r="K7" s="134" t="s">
        <v>76</v>
      </c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6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spans="1:42" s="16" customFormat="1" ht="19.5" customHeight="1">
      <c r="B8" s="131" t="s">
        <v>15</v>
      </c>
      <c r="C8" s="132"/>
      <c r="D8" s="132"/>
      <c r="E8" s="132"/>
      <c r="F8" s="132"/>
      <c r="G8" s="132"/>
      <c r="H8" s="132"/>
      <c r="I8" s="132"/>
      <c r="J8" s="133"/>
      <c r="K8" s="137" t="s">
        <v>77</v>
      </c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9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s="16" customFormat="1" ht="19.5" customHeight="1">
      <c r="B9" s="131" t="s">
        <v>93</v>
      </c>
      <c r="C9" s="132"/>
      <c r="D9" s="132"/>
      <c r="E9" s="132"/>
      <c r="F9" s="132"/>
      <c r="G9" s="132"/>
      <c r="H9" s="132"/>
      <c r="I9" s="132"/>
      <c r="J9" s="133"/>
      <c r="K9" s="137" t="s">
        <v>94</v>
      </c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9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2" s="17" customFormat="1" ht="19.5" customHeight="1">
      <c r="B10" s="125" t="s">
        <v>58</v>
      </c>
      <c r="C10" s="126"/>
      <c r="D10" s="126"/>
      <c r="E10" s="126"/>
      <c r="F10" s="126"/>
      <c r="G10" s="126"/>
      <c r="H10" s="126"/>
      <c r="I10" s="126"/>
      <c r="J10" s="127"/>
      <c r="K10" s="128" t="s">
        <v>59</v>
      </c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30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s="17" customFormat="1" ht="19.5" customHeight="1">
      <c r="B11" s="125" t="s">
        <v>60</v>
      </c>
      <c r="C11" s="126"/>
      <c r="D11" s="126"/>
      <c r="E11" s="126"/>
      <c r="F11" s="126"/>
      <c r="G11" s="126"/>
      <c r="H11" s="126"/>
      <c r="I11" s="126"/>
      <c r="J11" s="127"/>
      <c r="K11" s="128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30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s="17" customFormat="1" ht="19.5" customHeight="1">
      <c r="B12" s="125" t="s">
        <v>63</v>
      </c>
      <c r="C12" s="126"/>
      <c r="D12" s="126"/>
      <c r="E12" s="126"/>
      <c r="F12" s="126"/>
      <c r="G12" s="126"/>
      <c r="H12" s="126"/>
      <c r="I12" s="126"/>
      <c r="J12" s="127"/>
      <c r="K12" s="128" t="s">
        <v>43</v>
      </c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30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2" s="17" customFormat="1" ht="39" customHeight="1">
      <c r="B13" s="125" t="s">
        <v>61</v>
      </c>
      <c r="C13" s="126"/>
      <c r="D13" s="126"/>
      <c r="E13" s="126"/>
      <c r="F13" s="126"/>
      <c r="G13" s="126"/>
      <c r="H13" s="126"/>
      <c r="I13" s="126"/>
      <c r="J13" s="127"/>
      <c r="K13" s="128" t="s">
        <v>44</v>
      </c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30"/>
      <c r="AG13" s="15"/>
    </row>
    <row r="14" spans="1:42" s="17" customFormat="1" ht="19.5" customHeight="1">
      <c r="B14" s="140" t="s">
        <v>62</v>
      </c>
      <c r="C14" s="141"/>
      <c r="D14" s="141"/>
      <c r="E14" s="141"/>
      <c r="F14" s="141"/>
      <c r="G14" s="141"/>
      <c r="H14" s="141"/>
      <c r="I14" s="141"/>
      <c r="J14" s="142"/>
      <c r="K14" s="146">
        <v>200</v>
      </c>
      <c r="L14" s="146"/>
      <c r="M14" s="146"/>
      <c r="N14" s="146" t="s">
        <v>45</v>
      </c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5"/>
    </row>
    <row r="15" spans="1:42" s="17" customFormat="1" ht="19.5" customHeight="1">
      <c r="B15" s="143"/>
      <c r="C15" s="144"/>
      <c r="D15" s="144"/>
      <c r="E15" s="144"/>
      <c r="F15" s="144"/>
      <c r="G15" s="144"/>
      <c r="H15" s="144"/>
      <c r="I15" s="144"/>
      <c r="J15" s="145"/>
      <c r="K15" s="146">
        <v>400</v>
      </c>
      <c r="L15" s="146"/>
      <c r="M15" s="146"/>
      <c r="N15" s="146" t="s">
        <v>46</v>
      </c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5"/>
    </row>
    <row r="16" spans="1:42" s="17" customFormat="1" ht="19.5" customHeight="1">
      <c r="B16" s="18"/>
      <c r="C16" s="19"/>
      <c r="D16" s="19"/>
      <c r="E16" s="19"/>
      <c r="F16" s="19"/>
      <c r="G16" s="19"/>
      <c r="H16" s="19"/>
      <c r="I16" s="19"/>
      <c r="J16" s="20"/>
      <c r="K16" s="146">
        <v>401</v>
      </c>
      <c r="L16" s="146"/>
      <c r="M16" s="146"/>
      <c r="N16" s="146" t="s">
        <v>47</v>
      </c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5"/>
    </row>
    <row r="17" spans="1:60" s="17" customFormat="1" ht="19.5" customHeight="1">
      <c r="B17" s="18"/>
      <c r="C17" s="19"/>
      <c r="D17" s="19"/>
      <c r="E17" s="19"/>
      <c r="F17" s="19"/>
      <c r="G17" s="19"/>
      <c r="H17" s="19"/>
      <c r="I17" s="19"/>
      <c r="J17" s="20"/>
      <c r="K17" s="146">
        <v>403</v>
      </c>
      <c r="L17" s="146"/>
      <c r="M17" s="146"/>
      <c r="N17" s="146" t="s">
        <v>48</v>
      </c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5"/>
    </row>
    <row r="18" spans="1:60" s="17" customFormat="1" ht="19.5" customHeight="1">
      <c r="B18" s="21"/>
      <c r="C18" s="22"/>
      <c r="D18" s="22"/>
      <c r="E18" s="22"/>
      <c r="F18" s="22"/>
      <c r="G18" s="22"/>
      <c r="H18" s="22"/>
      <c r="I18" s="22"/>
      <c r="J18" s="23"/>
      <c r="K18" s="146">
        <v>404</v>
      </c>
      <c r="L18" s="146"/>
      <c r="M18" s="146"/>
      <c r="N18" s="146" t="s">
        <v>49</v>
      </c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5"/>
    </row>
    <row r="20" spans="1:60" ht="19.5" customHeight="1">
      <c r="A20" s="26" t="s">
        <v>78</v>
      </c>
      <c r="B20" s="25"/>
      <c r="C20" s="25"/>
      <c r="D20" s="25"/>
      <c r="E20" s="25"/>
      <c r="F20" s="25"/>
      <c r="G20" s="25"/>
    </row>
    <row r="21" spans="1:60" s="16" customFormat="1" ht="19.5" customHeight="1"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60" ht="13.2">
      <c r="B22" s="38" t="s">
        <v>5</v>
      </c>
      <c r="C22" s="147" t="s">
        <v>64</v>
      </c>
      <c r="D22" s="148"/>
      <c r="E22" s="148"/>
      <c r="F22" s="148"/>
      <c r="G22" s="148"/>
      <c r="H22" s="148"/>
      <c r="I22" s="148"/>
      <c r="J22" s="149"/>
      <c r="K22" s="147" t="s">
        <v>65</v>
      </c>
      <c r="L22" s="148"/>
      <c r="M22" s="148"/>
      <c r="N22" s="148"/>
      <c r="O22" s="148"/>
      <c r="P22" s="148"/>
      <c r="Q22" s="148"/>
      <c r="R22" s="149"/>
      <c r="S22" s="147" t="s">
        <v>56</v>
      </c>
      <c r="T22" s="148"/>
      <c r="U22" s="148"/>
      <c r="V22" s="149"/>
      <c r="W22" s="147" t="s">
        <v>66</v>
      </c>
      <c r="X22" s="148"/>
      <c r="Y22" s="149"/>
      <c r="Z22" s="147" t="s">
        <v>17</v>
      </c>
      <c r="AA22" s="148"/>
      <c r="AB22" s="149"/>
      <c r="AC22" s="147" t="s">
        <v>67</v>
      </c>
      <c r="AD22" s="148"/>
      <c r="AE22" s="148"/>
      <c r="AF22" s="149"/>
      <c r="AG22" s="147" t="s">
        <v>68</v>
      </c>
      <c r="AH22" s="148"/>
      <c r="AI22" s="148"/>
      <c r="AJ22" s="149"/>
      <c r="AK22" s="147" t="s">
        <v>69</v>
      </c>
      <c r="AL22" s="148"/>
      <c r="AM22" s="148"/>
      <c r="AN22" s="149"/>
      <c r="AO22" s="147" t="s">
        <v>18</v>
      </c>
      <c r="AP22" s="148"/>
      <c r="AQ22" s="148"/>
      <c r="AR22" s="149"/>
      <c r="AS22" s="147" t="s">
        <v>3</v>
      </c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9"/>
    </row>
    <row r="23" spans="1:60" ht="19.5" customHeight="1">
      <c r="B23" s="44" t="s">
        <v>20</v>
      </c>
      <c r="C23" s="31" t="s">
        <v>50</v>
      </c>
      <c r="D23" s="32"/>
      <c r="E23" s="32"/>
      <c r="F23" s="32"/>
      <c r="G23" s="32"/>
      <c r="H23" s="32"/>
      <c r="I23" s="32"/>
      <c r="J23" s="33"/>
      <c r="K23" s="31"/>
      <c r="L23" s="32"/>
      <c r="M23" s="32"/>
      <c r="N23" s="32"/>
      <c r="O23" s="32"/>
      <c r="P23" s="32"/>
      <c r="Q23" s="32"/>
      <c r="R23" s="33"/>
      <c r="S23" s="150" t="s">
        <v>51</v>
      </c>
      <c r="T23" s="151"/>
      <c r="U23" s="151"/>
      <c r="V23" s="152"/>
      <c r="W23" s="150"/>
      <c r="X23" s="151"/>
      <c r="Y23" s="152"/>
      <c r="Z23" s="150"/>
      <c r="AA23" s="151"/>
      <c r="AB23" s="152"/>
      <c r="AC23" s="150"/>
      <c r="AD23" s="151"/>
      <c r="AE23" s="151"/>
      <c r="AF23" s="152"/>
      <c r="AG23" s="150"/>
      <c r="AH23" s="151"/>
      <c r="AI23" s="151"/>
      <c r="AJ23" s="152"/>
      <c r="AK23" s="150"/>
      <c r="AL23" s="151"/>
      <c r="AM23" s="151"/>
      <c r="AN23" s="152"/>
      <c r="AO23" s="150"/>
      <c r="AP23" s="151"/>
      <c r="AQ23" s="151"/>
      <c r="AR23" s="152"/>
      <c r="AS23" s="153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5"/>
    </row>
    <row r="24" spans="1:60" ht="19.5" customHeight="1">
      <c r="B24" s="44" t="s">
        <v>23</v>
      </c>
      <c r="C24" s="31" t="s">
        <v>52</v>
      </c>
      <c r="D24" s="32"/>
      <c r="E24" s="32"/>
      <c r="F24" s="32"/>
      <c r="G24" s="32"/>
      <c r="H24" s="32"/>
      <c r="I24" s="32"/>
      <c r="J24" s="33"/>
      <c r="K24" s="31"/>
      <c r="L24" s="32"/>
      <c r="M24" s="32"/>
      <c r="N24" s="32"/>
      <c r="O24" s="32"/>
      <c r="P24" s="32"/>
      <c r="Q24" s="32"/>
      <c r="R24" s="33"/>
      <c r="S24" s="150" t="s">
        <v>51</v>
      </c>
      <c r="T24" s="151"/>
      <c r="U24" s="151"/>
      <c r="V24" s="152"/>
      <c r="W24" s="150"/>
      <c r="X24" s="151"/>
      <c r="Y24" s="152"/>
      <c r="Z24" s="150"/>
      <c r="AA24" s="151"/>
      <c r="AB24" s="152"/>
      <c r="AC24" s="150"/>
      <c r="AD24" s="151"/>
      <c r="AE24" s="151"/>
      <c r="AF24" s="152"/>
      <c r="AG24" s="150"/>
      <c r="AH24" s="151"/>
      <c r="AI24" s="151"/>
      <c r="AJ24" s="152"/>
      <c r="AK24" s="150"/>
      <c r="AL24" s="151"/>
      <c r="AM24" s="151"/>
      <c r="AN24" s="152"/>
      <c r="AO24" s="150"/>
      <c r="AP24" s="151"/>
      <c r="AQ24" s="151"/>
      <c r="AR24" s="152"/>
      <c r="AS24" s="153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5"/>
    </row>
    <row r="25" spans="1:60" ht="19.5" customHeight="1">
      <c r="B25" s="44" t="s">
        <v>26</v>
      </c>
      <c r="C25" s="31" t="s">
        <v>53</v>
      </c>
      <c r="D25" s="32"/>
      <c r="E25" s="32"/>
      <c r="F25" s="32"/>
      <c r="G25" s="32"/>
      <c r="H25" s="32"/>
      <c r="I25" s="32"/>
      <c r="J25" s="33"/>
      <c r="K25" s="31"/>
      <c r="L25" s="32"/>
      <c r="M25" s="32"/>
      <c r="N25" s="32"/>
      <c r="O25" s="32"/>
      <c r="P25" s="32"/>
      <c r="Q25" s="32"/>
      <c r="R25" s="33"/>
      <c r="S25" s="150" t="s">
        <v>54</v>
      </c>
      <c r="T25" s="151"/>
      <c r="U25" s="151"/>
      <c r="V25" s="152"/>
      <c r="W25" s="150"/>
      <c r="X25" s="151"/>
      <c r="Y25" s="152"/>
      <c r="Z25" s="150"/>
      <c r="AA25" s="151"/>
      <c r="AB25" s="152"/>
      <c r="AC25" s="150"/>
      <c r="AD25" s="151"/>
      <c r="AE25" s="151"/>
      <c r="AF25" s="152"/>
      <c r="AG25" s="150"/>
      <c r="AH25" s="151"/>
      <c r="AI25" s="151"/>
      <c r="AJ25" s="152"/>
      <c r="AK25" s="150"/>
      <c r="AL25" s="151"/>
      <c r="AM25" s="151"/>
      <c r="AN25" s="152"/>
      <c r="AO25" s="150"/>
      <c r="AP25" s="151"/>
      <c r="AQ25" s="151"/>
      <c r="AR25" s="152"/>
      <c r="AS25" s="153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5"/>
    </row>
    <row r="26" spans="1:60" ht="19.5" customHeight="1">
      <c r="B26" s="44" t="s">
        <v>29</v>
      </c>
      <c r="C26" s="31" t="s">
        <v>55</v>
      </c>
      <c r="D26" s="32"/>
      <c r="E26" s="32"/>
      <c r="F26" s="32"/>
      <c r="G26" s="32"/>
      <c r="H26" s="32"/>
      <c r="I26" s="32"/>
      <c r="J26" s="33"/>
      <c r="K26" s="31"/>
      <c r="L26" s="32"/>
      <c r="M26" s="32"/>
      <c r="N26" s="32"/>
      <c r="O26" s="32"/>
      <c r="P26" s="32"/>
      <c r="Q26" s="32"/>
      <c r="R26" s="33"/>
      <c r="S26" s="150" t="s">
        <v>51</v>
      </c>
      <c r="T26" s="151"/>
      <c r="U26" s="151"/>
      <c r="V26" s="152"/>
      <c r="W26" s="150"/>
      <c r="X26" s="151"/>
      <c r="Y26" s="152"/>
      <c r="Z26" s="150"/>
      <c r="AA26" s="151"/>
      <c r="AB26" s="152"/>
      <c r="AC26" s="150"/>
      <c r="AD26" s="151"/>
      <c r="AE26" s="151"/>
      <c r="AF26" s="152"/>
      <c r="AG26" s="150"/>
      <c r="AH26" s="151"/>
      <c r="AI26" s="151"/>
      <c r="AJ26" s="152"/>
      <c r="AK26" s="150"/>
      <c r="AL26" s="151"/>
      <c r="AM26" s="151"/>
      <c r="AN26" s="152"/>
      <c r="AO26" s="150"/>
      <c r="AP26" s="151"/>
      <c r="AQ26" s="151"/>
      <c r="AR26" s="152"/>
      <c r="AS26" s="153" t="s">
        <v>70</v>
      </c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5"/>
    </row>
    <row r="28" spans="1:60" ht="19.5" customHeight="1">
      <c r="A28" s="26" t="s">
        <v>71</v>
      </c>
      <c r="B28" s="25"/>
      <c r="C28" s="25"/>
      <c r="D28" s="25"/>
      <c r="E28" s="25"/>
      <c r="F28" s="25"/>
      <c r="G28" s="25"/>
    </row>
    <row r="29" spans="1:60" s="16" customFormat="1" ht="19.5" customHeight="1"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60" ht="19.5" customHeight="1">
      <c r="B30" s="24" t="s">
        <v>72</v>
      </c>
    </row>
    <row r="31" spans="1:60" ht="19.5" customHeight="1">
      <c r="C31" s="156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8"/>
    </row>
    <row r="32" spans="1:60" ht="19.5" customHeight="1">
      <c r="C32" s="159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1"/>
    </row>
    <row r="33" spans="2:44" ht="19.5" customHeight="1">
      <c r="C33" s="159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1"/>
    </row>
    <row r="34" spans="2:44" ht="19.5" customHeight="1">
      <c r="C34" s="159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1"/>
    </row>
    <row r="35" spans="2:44" ht="19.5" customHeight="1">
      <c r="C35" s="162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4"/>
    </row>
    <row r="37" spans="2:44" ht="19.5" customHeight="1">
      <c r="B37" s="24" t="s">
        <v>73</v>
      </c>
    </row>
    <row r="38" spans="2:44" ht="19.5" customHeight="1">
      <c r="C38" s="165" t="s">
        <v>95</v>
      </c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</row>
    <row r="39" spans="2:44" ht="19.5" customHeight="1">
      <c r="C39" s="168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</row>
    <row r="40" spans="2:44" ht="19.5" customHeight="1">
      <c r="C40" s="168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</row>
    <row r="41" spans="2:44" ht="19.5" customHeight="1">
      <c r="C41" s="168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</row>
    <row r="42" spans="2:44" ht="19.5" customHeight="1">
      <c r="C42" s="171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3"/>
    </row>
  </sheetData>
  <mergeCells count="83"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AF1:AJ1"/>
    <mergeCell ref="C31:AR35"/>
    <mergeCell ref="C38:AR42"/>
    <mergeCell ref="AO26:AR26"/>
    <mergeCell ref="AS26:BH26"/>
    <mergeCell ref="S26:V26"/>
    <mergeCell ref="W26:Y26"/>
    <mergeCell ref="Z26:AB26"/>
    <mergeCell ref="AC26:AF26"/>
    <mergeCell ref="AG26:AJ26"/>
    <mergeCell ref="AK26:AN26"/>
    <mergeCell ref="AO24:AR24"/>
    <mergeCell ref="AS24:BH24"/>
    <mergeCell ref="S25:V25"/>
    <mergeCell ref="W25:Y25"/>
    <mergeCell ref="Z25:AB25"/>
    <mergeCell ref="AC25:AF25"/>
    <mergeCell ref="AG25:AJ25"/>
    <mergeCell ref="AK25:AN25"/>
    <mergeCell ref="AO25:AR25"/>
    <mergeCell ref="AS25:BH25"/>
    <mergeCell ref="S24:V24"/>
    <mergeCell ref="W24:Y24"/>
    <mergeCell ref="Z24:AB24"/>
    <mergeCell ref="AC24:AF24"/>
    <mergeCell ref="AG24:AJ24"/>
    <mergeCell ref="AK24:AN24"/>
    <mergeCell ref="AK22:AN22"/>
    <mergeCell ref="AO22:AR22"/>
    <mergeCell ref="AS22:BH22"/>
    <mergeCell ref="S23:V23"/>
    <mergeCell ref="W23:Y23"/>
    <mergeCell ref="Z23:AB23"/>
    <mergeCell ref="AC23:AF23"/>
    <mergeCell ref="AG23:AJ23"/>
    <mergeCell ref="AK23:AN23"/>
    <mergeCell ref="AO23:AR23"/>
    <mergeCell ref="AS23:BH23"/>
    <mergeCell ref="AG22:AJ22"/>
    <mergeCell ref="AC22:AF22"/>
    <mergeCell ref="C22:J22"/>
    <mergeCell ref="K22:R22"/>
    <mergeCell ref="S22:V22"/>
    <mergeCell ref="W22:Y22"/>
    <mergeCell ref="Z22:AB22"/>
    <mergeCell ref="K16:M16"/>
    <mergeCell ref="N16:AF16"/>
    <mergeCell ref="K17:M17"/>
    <mergeCell ref="N17:AF17"/>
    <mergeCell ref="K18:M18"/>
    <mergeCell ref="N18:AF18"/>
    <mergeCell ref="B13:J13"/>
    <mergeCell ref="K13:AF13"/>
    <mergeCell ref="B14:J15"/>
    <mergeCell ref="K14:M14"/>
    <mergeCell ref="N14:AF14"/>
    <mergeCell ref="K15:M15"/>
    <mergeCell ref="N15:AF15"/>
    <mergeCell ref="B7:J7"/>
    <mergeCell ref="K7:AF7"/>
    <mergeCell ref="B8:J8"/>
    <mergeCell ref="K8:AF8"/>
    <mergeCell ref="B9:J9"/>
    <mergeCell ref="K9:AF9"/>
    <mergeCell ref="B11:J11"/>
    <mergeCell ref="B12:J12"/>
    <mergeCell ref="B10:J10"/>
    <mergeCell ref="K10:AF10"/>
    <mergeCell ref="K12:AF12"/>
    <mergeCell ref="K11:AF11"/>
  </mergeCells>
  <dataValidations count="2">
    <dataValidation type="list" allowBlank="1" showInputMessage="1" showErrorMessage="1" sqref="W23:AB26" xr:uid="{00000000-0002-0000-0600-000000000000}">
      <formula1>"〇,-"</formula1>
    </dataValidation>
    <dataValidation type="list" allowBlank="1" showInputMessage="1" showErrorMessage="1" sqref="S23:V26" xr:uid="{00000000-0002-0000-0600-000001000000}">
      <formula1>"String,Number,Object,-"</formula1>
    </dataValidation>
  </dataValidations>
  <pageMargins left="0.70866141732283472" right="0.70866141732283472" top="0.74803149606299213" bottom="0.74803149606299213" header="0.31496062992125984" footer="0.31496062992125984"/>
  <pageSetup paperSize="9" scale="61" fitToHeight="0" orientation="landscape" r:id="rId1"/>
  <headerFooter>
    <oddHeader>&amp;L&amp;F</oddHeader>
    <oddFooter>&amp;L18-BM/PM/VTI&amp;CInternal Use&amp;R&amp;P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8CE3-799B-43E6-9252-117E4D1A84F9}">
  <sheetPr>
    <pageSetUpPr fitToPage="1"/>
  </sheetPr>
  <dimension ref="A1:BH42"/>
  <sheetViews>
    <sheetView showGridLines="0" tabSelected="1" view="pageBreakPreview" topLeftCell="A9" zoomScaleNormal="100" zoomScaleSheetLayoutView="100" workbookViewId="0">
      <selection activeCell="AY35" sqref="AY35"/>
    </sheetView>
  </sheetViews>
  <sheetFormatPr defaultColWidth="3.6640625" defaultRowHeight="19.5" customHeight="1"/>
  <cols>
    <col min="1" max="10" width="3.6640625" style="15"/>
    <col min="11" max="11" width="3.6640625" style="15" customWidth="1"/>
    <col min="12" max="32" width="3.6640625" style="15"/>
    <col min="33" max="33" width="3.6640625" style="15" customWidth="1"/>
    <col min="34" max="16384" width="3.6640625" style="15"/>
  </cols>
  <sheetData>
    <row r="1" spans="1:42" s="13" customFormat="1" ht="19.5" customHeight="1">
      <c r="A1" s="85" t="s">
        <v>6</v>
      </c>
      <c r="B1" s="86"/>
      <c r="C1" s="86"/>
      <c r="D1" s="86"/>
      <c r="E1" s="86"/>
      <c r="F1" s="86"/>
      <c r="G1" s="87"/>
      <c r="H1" s="85" t="s">
        <v>7</v>
      </c>
      <c r="I1" s="86"/>
      <c r="J1" s="86"/>
      <c r="K1" s="86"/>
      <c r="L1" s="86"/>
      <c r="M1" s="86"/>
      <c r="N1" s="87"/>
      <c r="O1" s="85" t="s">
        <v>8</v>
      </c>
      <c r="P1" s="86"/>
      <c r="Q1" s="86"/>
      <c r="R1" s="86"/>
      <c r="S1" s="86"/>
      <c r="T1" s="86"/>
      <c r="U1" s="87"/>
      <c r="V1" s="85" t="s">
        <v>9</v>
      </c>
      <c r="W1" s="86"/>
      <c r="X1" s="86"/>
      <c r="Y1" s="86"/>
      <c r="Z1" s="87"/>
      <c r="AA1" s="85" t="s">
        <v>10</v>
      </c>
      <c r="AB1" s="86"/>
      <c r="AC1" s="86"/>
      <c r="AD1" s="86"/>
      <c r="AE1" s="87"/>
      <c r="AF1" s="85" t="s">
        <v>11</v>
      </c>
      <c r="AG1" s="86"/>
      <c r="AH1" s="86"/>
      <c r="AI1" s="86"/>
      <c r="AJ1" s="87"/>
      <c r="AK1" s="85" t="s">
        <v>12</v>
      </c>
      <c r="AL1" s="86"/>
      <c r="AM1" s="86"/>
      <c r="AN1" s="86"/>
      <c r="AO1" s="87"/>
    </row>
    <row r="2" spans="1:42" s="13" customFormat="1" ht="18.899999999999999" customHeight="1">
      <c r="A2" s="115" t="str">
        <f>'Table of Content'!A2</f>
        <v>&lt;sub_project_name&gt;</v>
      </c>
      <c r="B2" s="115"/>
      <c r="C2" s="115"/>
      <c r="D2" s="115"/>
      <c r="E2" s="115"/>
      <c r="F2" s="115"/>
      <c r="G2" s="115"/>
      <c r="H2" s="91" t="str">
        <f>'Table of Content'!H2</f>
        <v>API Design</v>
      </c>
      <c r="I2" s="92"/>
      <c r="J2" s="92"/>
      <c r="K2" s="92"/>
      <c r="L2" s="92"/>
      <c r="M2" s="92"/>
      <c r="N2" s="93"/>
      <c r="O2" s="91" t="str">
        <f ca="1">MID(CELL("filename",A1),FIND("]",CELL("filename",A1))+1,255)</f>
        <v>API002</v>
      </c>
      <c r="P2" s="92"/>
      <c r="Q2" s="92"/>
      <c r="R2" s="92"/>
      <c r="S2" s="92"/>
      <c r="T2" s="92"/>
      <c r="U2" s="93"/>
      <c r="V2" s="103" t="s">
        <v>80</v>
      </c>
      <c r="W2" s="104"/>
      <c r="X2" s="104"/>
      <c r="Y2" s="104"/>
      <c r="Z2" s="105"/>
      <c r="AA2" s="109" t="s">
        <v>79</v>
      </c>
      <c r="AB2" s="110"/>
      <c r="AC2" s="110"/>
      <c r="AD2" s="110"/>
      <c r="AE2" s="111"/>
      <c r="AF2" s="103" t="s">
        <v>80</v>
      </c>
      <c r="AG2" s="104"/>
      <c r="AH2" s="104"/>
      <c r="AI2" s="104"/>
      <c r="AJ2" s="105"/>
      <c r="AK2" s="109" t="s">
        <v>79</v>
      </c>
      <c r="AL2" s="110"/>
      <c r="AM2" s="110"/>
      <c r="AN2" s="110"/>
      <c r="AO2" s="111"/>
    </row>
    <row r="3" spans="1:42" s="13" customFormat="1" ht="18.899999999999999" customHeight="1">
      <c r="A3" s="115"/>
      <c r="B3" s="115"/>
      <c r="C3" s="115"/>
      <c r="D3" s="115"/>
      <c r="E3" s="115"/>
      <c r="F3" s="115"/>
      <c r="G3" s="115"/>
      <c r="H3" s="94"/>
      <c r="I3" s="95"/>
      <c r="J3" s="95"/>
      <c r="K3" s="95"/>
      <c r="L3" s="95"/>
      <c r="M3" s="95"/>
      <c r="N3" s="96"/>
      <c r="O3" s="94"/>
      <c r="P3" s="95"/>
      <c r="Q3" s="95"/>
      <c r="R3" s="95"/>
      <c r="S3" s="95"/>
      <c r="T3" s="95"/>
      <c r="U3" s="96"/>
      <c r="V3" s="106"/>
      <c r="W3" s="107"/>
      <c r="X3" s="107"/>
      <c r="Y3" s="107"/>
      <c r="Z3" s="108"/>
      <c r="AA3" s="112"/>
      <c r="AB3" s="113"/>
      <c r="AC3" s="113"/>
      <c r="AD3" s="113"/>
      <c r="AE3" s="114"/>
      <c r="AF3" s="106"/>
      <c r="AG3" s="107"/>
      <c r="AH3" s="107"/>
      <c r="AI3" s="107"/>
      <c r="AJ3" s="108"/>
      <c r="AK3" s="112"/>
      <c r="AL3" s="113"/>
      <c r="AM3" s="113"/>
      <c r="AN3" s="113"/>
      <c r="AO3" s="114"/>
    </row>
    <row r="5" spans="1:42" ht="19.5" customHeight="1">
      <c r="A5" s="26" t="s">
        <v>57</v>
      </c>
      <c r="B5" s="25"/>
      <c r="C5" s="25"/>
      <c r="D5" s="25"/>
      <c r="E5" s="25"/>
      <c r="F5" s="25"/>
      <c r="G5" s="25"/>
    </row>
    <row r="6" spans="1:42" s="16" customFormat="1" ht="19.5" customHeight="1"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s="16" customFormat="1" ht="19.5" customHeight="1">
      <c r="B7" s="131" t="s">
        <v>38</v>
      </c>
      <c r="C7" s="132"/>
      <c r="D7" s="132"/>
      <c r="E7" s="132"/>
      <c r="F7" s="132"/>
      <c r="G7" s="132"/>
      <c r="H7" s="132"/>
      <c r="I7" s="132"/>
      <c r="J7" s="133"/>
      <c r="K7" s="134" t="s">
        <v>76</v>
      </c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6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spans="1:42" s="16" customFormat="1" ht="19.5" customHeight="1">
      <c r="B8" s="131" t="s">
        <v>15</v>
      </c>
      <c r="C8" s="132"/>
      <c r="D8" s="132"/>
      <c r="E8" s="132"/>
      <c r="F8" s="132"/>
      <c r="G8" s="132"/>
      <c r="H8" s="132"/>
      <c r="I8" s="132"/>
      <c r="J8" s="133"/>
      <c r="K8" s="137" t="s">
        <v>77</v>
      </c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9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s="16" customFormat="1" ht="19.5" customHeight="1">
      <c r="B9" s="131" t="s">
        <v>93</v>
      </c>
      <c r="C9" s="132"/>
      <c r="D9" s="132"/>
      <c r="E9" s="132"/>
      <c r="F9" s="132"/>
      <c r="G9" s="132"/>
      <c r="H9" s="132"/>
      <c r="I9" s="132"/>
      <c r="J9" s="133"/>
      <c r="K9" s="137" t="s">
        <v>94</v>
      </c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9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2" s="17" customFormat="1" ht="19.5" customHeight="1">
      <c r="B10" s="125" t="s">
        <v>58</v>
      </c>
      <c r="C10" s="126"/>
      <c r="D10" s="126"/>
      <c r="E10" s="126"/>
      <c r="F10" s="126"/>
      <c r="G10" s="126"/>
      <c r="H10" s="126"/>
      <c r="I10" s="126"/>
      <c r="J10" s="127"/>
      <c r="K10" s="128" t="s">
        <v>59</v>
      </c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30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s="17" customFormat="1" ht="19.5" customHeight="1">
      <c r="B11" s="125" t="s">
        <v>60</v>
      </c>
      <c r="C11" s="126"/>
      <c r="D11" s="126"/>
      <c r="E11" s="126"/>
      <c r="F11" s="126"/>
      <c r="G11" s="126"/>
      <c r="H11" s="126"/>
      <c r="I11" s="126"/>
      <c r="J11" s="127"/>
      <c r="K11" s="128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30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s="17" customFormat="1" ht="19.5" customHeight="1">
      <c r="B12" s="125" t="s">
        <v>63</v>
      </c>
      <c r="C12" s="126"/>
      <c r="D12" s="126"/>
      <c r="E12" s="126"/>
      <c r="F12" s="126"/>
      <c r="G12" s="126"/>
      <c r="H12" s="126"/>
      <c r="I12" s="126"/>
      <c r="J12" s="127"/>
      <c r="K12" s="128" t="s">
        <v>43</v>
      </c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30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2" s="17" customFormat="1" ht="39" customHeight="1">
      <c r="B13" s="125" t="s">
        <v>61</v>
      </c>
      <c r="C13" s="126"/>
      <c r="D13" s="126"/>
      <c r="E13" s="126"/>
      <c r="F13" s="126"/>
      <c r="G13" s="126"/>
      <c r="H13" s="126"/>
      <c r="I13" s="126"/>
      <c r="J13" s="127"/>
      <c r="K13" s="128" t="s">
        <v>44</v>
      </c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30"/>
      <c r="AG13" s="15"/>
    </row>
    <row r="14" spans="1:42" s="17" customFormat="1" ht="19.5" customHeight="1">
      <c r="B14" s="140" t="s">
        <v>62</v>
      </c>
      <c r="C14" s="141"/>
      <c r="D14" s="141"/>
      <c r="E14" s="141"/>
      <c r="F14" s="141"/>
      <c r="G14" s="141"/>
      <c r="H14" s="141"/>
      <c r="I14" s="141"/>
      <c r="J14" s="142"/>
      <c r="K14" s="146">
        <v>200</v>
      </c>
      <c r="L14" s="146"/>
      <c r="M14" s="146"/>
      <c r="N14" s="146" t="s">
        <v>45</v>
      </c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5"/>
    </row>
    <row r="15" spans="1:42" s="17" customFormat="1" ht="19.5" customHeight="1">
      <c r="B15" s="143"/>
      <c r="C15" s="144"/>
      <c r="D15" s="144"/>
      <c r="E15" s="144"/>
      <c r="F15" s="144"/>
      <c r="G15" s="144"/>
      <c r="H15" s="144"/>
      <c r="I15" s="144"/>
      <c r="J15" s="145"/>
      <c r="K15" s="146">
        <v>400</v>
      </c>
      <c r="L15" s="146"/>
      <c r="M15" s="146"/>
      <c r="N15" s="146" t="s">
        <v>46</v>
      </c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5"/>
    </row>
    <row r="16" spans="1:42" s="17" customFormat="1" ht="19.5" customHeight="1">
      <c r="B16" s="18"/>
      <c r="C16" s="19"/>
      <c r="D16" s="19"/>
      <c r="E16" s="19"/>
      <c r="F16" s="19"/>
      <c r="G16" s="19"/>
      <c r="H16" s="19"/>
      <c r="I16" s="19"/>
      <c r="J16" s="20"/>
      <c r="K16" s="146">
        <v>401</v>
      </c>
      <c r="L16" s="146"/>
      <c r="M16" s="146"/>
      <c r="N16" s="146" t="s">
        <v>47</v>
      </c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5"/>
    </row>
    <row r="17" spans="1:60" s="17" customFormat="1" ht="19.5" customHeight="1">
      <c r="B17" s="18"/>
      <c r="C17" s="19"/>
      <c r="D17" s="19"/>
      <c r="E17" s="19"/>
      <c r="F17" s="19"/>
      <c r="G17" s="19"/>
      <c r="H17" s="19"/>
      <c r="I17" s="19"/>
      <c r="J17" s="20"/>
      <c r="K17" s="146">
        <v>403</v>
      </c>
      <c r="L17" s="146"/>
      <c r="M17" s="146"/>
      <c r="N17" s="146" t="s">
        <v>48</v>
      </c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5"/>
    </row>
    <row r="18" spans="1:60" s="17" customFormat="1" ht="19.5" customHeight="1">
      <c r="B18" s="21"/>
      <c r="C18" s="22"/>
      <c r="D18" s="22"/>
      <c r="E18" s="22"/>
      <c r="F18" s="22"/>
      <c r="G18" s="22"/>
      <c r="H18" s="22"/>
      <c r="I18" s="22"/>
      <c r="J18" s="23"/>
      <c r="K18" s="146">
        <v>404</v>
      </c>
      <c r="L18" s="146"/>
      <c r="M18" s="146"/>
      <c r="N18" s="146" t="s">
        <v>49</v>
      </c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5"/>
    </row>
    <row r="20" spans="1:60" ht="19.5" customHeight="1">
      <c r="A20" s="26" t="s">
        <v>78</v>
      </c>
      <c r="B20" s="25"/>
      <c r="C20" s="25"/>
      <c r="D20" s="25"/>
      <c r="E20" s="25"/>
      <c r="F20" s="25"/>
      <c r="G20" s="25"/>
    </row>
    <row r="21" spans="1:60" s="16" customFormat="1" ht="19.5" customHeight="1"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60" ht="13.2">
      <c r="B22" s="38" t="s">
        <v>5</v>
      </c>
      <c r="C22" s="147" t="s">
        <v>64</v>
      </c>
      <c r="D22" s="148"/>
      <c r="E22" s="148"/>
      <c r="F22" s="148"/>
      <c r="G22" s="148"/>
      <c r="H22" s="148"/>
      <c r="I22" s="148"/>
      <c r="J22" s="149"/>
      <c r="K22" s="147" t="s">
        <v>65</v>
      </c>
      <c r="L22" s="148"/>
      <c r="M22" s="148"/>
      <c r="N22" s="148"/>
      <c r="O22" s="148"/>
      <c r="P22" s="148"/>
      <c r="Q22" s="148"/>
      <c r="R22" s="149"/>
      <c r="S22" s="147" t="s">
        <v>56</v>
      </c>
      <c r="T22" s="148"/>
      <c r="U22" s="148"/>
      <c r="V22" s="149"/>
      <c r="W22" s="147" t="s">
        <v>66</v>
      </c>
      <c r="X22" s="148"/>
      <c r="Y22" s="149"/>
      <c r="Z22" s="147" t="s">
        <v>17</v>
      </c>
      <c r="AA22" s="148"/>
      <c r="AB22" s="149"/>
      <c r="AC22" s="147" t="s">
        <v>67</v>
      </c>
      <c r="AD22" s="148"/>
      <c r="AE22" s="148"/>
      <c r="AF22" s="149"/>
      <c r="AG22" s="147" t="s">
        <v>68</v>
      </c>
      <c r="AH22" s="148"/>
      <c r="AI22" s="148"/>
      <c r="AJ22" s="149"/>
      <c r="AK22" s="147" t="s">
        <v>69</v>
      </c>
      <c r="AL22" s="148"/>
      <c r="AM22" s="148"/>
      <c r="AN22" s="149"/>
      <c r="AO22" s="147" t="s">
        <v>18</v>
      </c>
      <c r="AP22" s="148"/>
      <c r="AQ22" s="148"/>
      <c r="AR22" s="149"/>
      <c r="AS22" s="147" t="s">
        <v>3</v>
      </c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9"/>
    </row>
    <row r="23" spans="1:60" ht="19.5" customHeight="1">
      <c r="B23" s="44" t="s">
        <v>20</v>
      </c>
      <c r="C23" s="31" t="s">
        <v>50</v>
      </c>
      <c r="D23" s="32"/>
      <c r="E23" s="32"/>
      <c r="F23" s="32"/>
      <c r="G23" s="32"/>
      <c r="H23" s="32"/>
      <c r="I23" s="32"/>
      <c r="J23" s="33"/>
      <c r="K23" s="31"/>
      <c r="L23" s="32"/>
      <c r="M23" s="32"/>
      <c r="N23" s="32"/>
      <c r="O23" s="32"/>
      <c r="P23" s="32"/>
      <c r="Q23" s="32"/>
      <c r="R23" s="33"/>
      <c r="S23" s="150" t="s">
        <v>51</v>
      </c>
      <c r="T23" s="151"/>
      <c r="U23" s="151"/>
      <c r="V23" s="152"/>
      <c r="W23" s="150"/>
      <c r="X23" s="151"/>
      <c r="Y23" s="152"/>
      <c r="Z23" s="150"/>
      <c r="AA23" s="151"/>
      <c r="AB23" s="152"/>
      <c r="AC23" s="150"/>
      <c r="AD23" s="151"/>
      <c r="AE23" s="151"/>
      <c r="AF23" s="152"/>
      <c r="AG23" s="150"/>
      <c r="AH23" s="151"/>
      <c r="AI23" s="151"/>
      <c r="AJ23" s="152"/>
      <c r="AK23" s="150"/>
      <c r="AL23" s="151"/>
      <c r="AM23" s="151"/>
      <c r="AN23" s="152"/>
      <c r="AO23" s="150"/>
      <c r="AP23" s="151"/>
      <c r="AQ23" s="151"/>
      <c r="AR23" s="152"/>
      <c r="AS23" s="153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5"/>
    </row>
    <row r="24" spans="1:60" ht="19.5" customHeight="1">
      <c r="B24" s="44" t="s">
        <v>23</v>
      </c>
      <c r="C24" s="31" t="s">
        <v>52</v>
      </c>
      <c r="D24" s="32"/>
      <c r="E24" s="32"/>
      <c r="F24" s="32"/>
      <c r="G24" s="32"/>
      <c r="H24" s="32"/>
      <c r="I24" s="32"/>
      <c r="J24" s="33"/>
      <c r="K24" s="31"/>
      <c r="L24" s="32"/>
      <c r="M24" s="32"/>
      <c r="N24" s="32"/>
      <c r="O24" s="32"/>
      <c r="P24" s="32"/>
      <c r="Q24" s="32"/>
      <c r="R24" s="33"/>
      <c r="S24" s="150" t="s">
        <v>51</v>
      </c>
      <c r="T24" s="151"/>
      <c r="U24" s="151"/>
      <c r="V24" s="152"/>
      <c r="W24" s="150"/>
      <c r="X24" s="151"/>
      <c r="Y24" s="152"/>
      <c r="Z24" s="150"/>
      <c r="AA24" s="151"/>
      <c r="AB24" s="152"/>
      <c r="AC24" s="150"/>
      <c r="AD24" s="151"/>
      <c r="AE24" s="151"/>
      <c r="AF24" s="152"/>
      <c r="AG24" s="150"/>
      <c r="AH24" s="151"/>
      <c r="AI24" s="151"/>
      <c r="AJ24" s="152"/>
      <c r="AK24" s="150"/>
      <c r="AL24" s="151"/>
      <c r="AM24" s="151"/>
      <c r="AN24" s="152"/>
      <c r="AO24" s="150"/>
      <c r="AP24" s="151"/>
      <c r="AQ24" s="151"/>
      <c r="AR24" s="152"/>
      <c r="AS24" s="153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5"/>
    </row>
    <row r="25" spans="1:60" ht="19.5" customHeight="1">
      <c r="B25" s="44" t="s">
        <v>26</v>
      </c>
      <c r="C25" s="31" t="s">
        <v>53</v>
      </c>
      <c r="D25" s="32"/>
      <c r="E25" s="32"/>
      <c r="F25" s="32"/>
      <c r="G25" s="32"/>
      <c r="H25" s="32"/>
      <c r="I25" s="32"/>
      <c r="J25" s="33"/>
      <c r="K25" s="31"/>
      <c r="L25" s="32"/>
      <c r="M25" s="32"/>
      <c r="N25" s="32"/>
      <c r="O25" s="32"/>
      <c r="P25" s="32"/>
      <c r="Q25" s="32"/>
      <c r="R25" s="33"/>
      <c r="S25" s="150" t="s">
        <v>54</v>
      </c>
      <c r="T25" s="151"/>
      <c r="U25" s="151"/>
      <c r="V25" s="152"/>
      <c r="W25" s="150"/>
      <c r="X25" s="151"/>
      <c r="Y25" s="152"/>
      <c r="Z25" s="150"/>
      <c r="AA25" s="151"/>
      <c r="AB25" s="152"/>
      <c r="AC25" s="150"/>
      <c r="AD25" s="151"/>
      <c r="AE25" s="151"/>
      <c r="AF25" s="152"/>
      <c r="AG25" s="150"/>
      <c r="AH25" s="151"/>
      <c r="AI25" s="151"/>
      <c r="AJ25" s="152"/>
      <c r="AK25" s="150"/>
      <c r="AL25" s="151"/>
      <c r="AM25" s="151"/>
      <c r="AN25" s="152"/>
      <c r="AO25" s="150"/>
      <c r="AP25" s="151"/>
      <c r="AQ25" s="151"/>
      <c r="AR25" s="152"/>
      <c r="AS25" s="153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5"/>
    </row>
    <row r="26" spans="1:60" ht="19.5" customHeight="1">
      <c r="B26" s="44" t="s">
        <v>29</v>
      </c>
      <c r="C26" s="31" t="s">
        <v>55</v>
      </c>
      <c r="D26" s="32"/>
      <c r="E26" s="32"/>
      <c r="F26" s="32"/>
      <c r="G26" s="32"/>
      <c r="H26" s="32"/>
      <c r="I26" s="32"/>
      <c r="J26" s="33"/>
      <c r="K26" s="31"/>
      <c r="L26" s="32"/>
      <c r="M26" s="32"/>
      <c r="N26" s="32"/>
      <c r="O26" s="32"/>
      <c r="P26" s="32"/>
      <c r="Q26" s="32"/>
      <c r="R26" s="33"/>
      <c r="S26" s="150" t="s">
        <v>51</v>
      </c>
      <c r="T26" s="151"/>
      <c r="U26" s="151"/>
      <c r="V26" s="152"/>
      <c r="W26" s="150"/>
      <c r="X26" s="151"/>
      <c r="Y26" s="152"/>
      <c r="Z26" s="150"/>
      <c r="AA26" s="151"/>
      <c r="AB26" s="152"/>
      <c r="AC26" s="150"/>
      <c r="AD26" s="151"/>
      <c r="AE26" s="151"/>
      <c r="AF26" s="152"/>
      <c r="AG26" s="150"/>
      <c r="AH26" s="151"/>
      <c r="AI26" s="151"/>
      <c r="AJ26" s="152"/>
      <c r="AK26" s="150"/>
      <c r="AL26" s="151"/>
      <c r="AM26" s="151"/>
      <c r="AN26" s="152"/>
      <c r="AO26" s="150"/>
      <c r="AP26" s="151"/>
      <c r="AQ26" s="151"/>
      <c r="AR26" s="152"/>
      <c r="AS26" s="153" t="s">
        <v>70</v>
      </c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5"/>
    </row>
    <row r="28" spans="1:60" ht="19.5" customHeight="1">
      <c r="A28" s="26" t="s">
        <v>71</v>
      </c>
      <c r="B28" s="25"/>
      <c r="C28" s="25"/>
      <c r="D28" s="25"/>
      <c r="E28" s="25"/>
      <c r="F28" s="25"/>
      <c r="G28" s="25"/>
    </row>
    <row r="29" spans="1:60" s="16" customFormat="1" ht="19.5" customHeight="1"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60" ht="19.5" customHeight="1">
      <c r="B30" s="24" t="s">
        <v>72</v>
      </c>
    </row>
    <row r="31" spans="1:60" ht="19.5" customHeight="1">
      <c r="C31" s="156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8"/>
    </row>
    <row r="32" spans="1:60" ht="19.5" customHeight="1">
      <c r="C32" s="159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1"/>
    </row>
    <row r="33" spans="2:44" ht="19.5" customHeight="1">
      <c r="C33" s="159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1"/>
    </row>
    <row r="34" spans="2:44" ht="19.5" customHeight="1">
      <c r="C34" s="159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1"/>
    </row>
    <row r="35" spans="2:44" ht="19.5" customHeight="1">
      <c r="C35" s="162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4"/>
    </row>
    <row r="37" spans="2:44" ht="19.5" customHeight="1">
      <c r="B37" s="24" t="s">
        <v>73</v>
      </c>
    </row>
    <row r="38" spans="2:44" ht="19.5" customHeight="1">
      <c r="C38" s="165" t="s">
        <v>95</v>
      </c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</row>
    <row r="39" spans="2:44" ht="19.5" customHeight="1">
      <c r="C39" s="168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</row>
    <row r="40" spans="2:44" ht="19.5" customHeight="1">
      <c r="C40" s="168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</row>
    <row r="41" spans="2:44" ht="19.5" customHeight="1">
      <c r="C41" s="168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</row>
    <row r="42" spans="2:44" ht="19.5" customHeight="1">
      <c r="C42" s="171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3"/>
    </row>
  </sheetData>
  <mergeCells count="83">
    <mergeCell ref="C31:AR35"/>
    <mergeCell ref="C38:AR42"/>
    <mergeCell ref="AO25:AR25"/>
    <mergeCell ref="AS25:BH25"/>
    <mergeCell ref="S26:V26"/>
    <mergeCell ref="W26:Y26"/>
    <mergeCell ref="Z26:AB26"/>
    <mergeCell ref="AC26:AF26"/>
    <mergeCell ref="AG26:AJ26"/>
    <mergeCell ref="AK26:AN26"/>
    <mergeCell ref="AO26:AR26"/>
    <mergeCell ref="AS26:BH26"/>
    <mergeCell ref="S25:V25"/>
    <mergeCell ref="W25:Y25"/>
    <mergeCell ref="Z25:AB25"/>
    <mergeCell ref="AC25:AF25"/>
    <mergeCell ref="AG25:AJ25"/>
    <mergeCell ref="AK25:AN25"/>
    <mergeCell ref="AO23:AR23"/>
    <mergeCell ref="AS23:BH23"/>
    <mergeCell ref="S24:V24"/>
    <mergeCell ref="W24:Y24"/>
    <mergeCell ref="Z24:AB24"/>
    <mergeCell ref="AC24:AF24"/>
    <mergeCell ref="AG24:AJ24"/>
    <mergeCell ref="AK24:AN24"/>
    <mergeCell ref="AO24:AR24"/>
    <mergeCell ref="AS24:BH24"/>
    <mergeCell ref="AG22:AJ22"/>
    <mergeCell ref="AK22:AN22"/>
    <mergeCell ref="AO22:AR22"/>
    <mergeCell ref="AS22:BH22"/>
    <mergeCell ref="S23:V23"/>
    <mergeCell ref="W23:Y23"/>
    <mergeCell ref="Z23:AB23"/>
    <mergeCell ref="AC23:AF23"/>
    <mergeCell ref="AG23:AJ23"/>
    <mergeCell ref="AK23:AN23"/>
    <mergeCell ref="C22:J22"/>
    <mergeCell ref="K22:R22"/>
    <mergeCell ref="S22:V22"/>
    <mergeCell ref="W22:Y22"/>
    <mergeCell ref="Z22:AB22"/>
    <mergeCell ref="AC22:AF22"/>
    <mergeCell ref="K16:M16"/>
    <mergeCell ref="N16:AF16"/>
    <mergeCell ref="K17:M17"/>
    <mergeCell ref="N17:AF17"/>
    <mergeCell ref="K18:M18"/>
    <mergeCell ref="N18:AF18"/>
    <mergeCell ref="B13:J13"/>
    <mergeCell ref="K13:AF13"/>
    <mergeCell ref="B14:J15"/>
    <mergeCell ref="K14:M14"/>
    <mergeCell ref="N14:AF14"/>
    <mergeCell ref="K15:M15"/>
    <mergeCell ref="N15:AF15"/>
    <mergeCell ref="B10:J10"/>
    <mergeCell ref="K10:AF10"/>
    <mergeCell ref="B11:J11"/>
    <mergeCell ref="K11:AF11"/>
    <mergeCell ref="B12:J12"/>
    <mergeCell ref="K12:AF12"/>
    <mergeCell ref="B7:J7"/>
    <mergeCell ref="K7:AF7"/>
    <mergeCell ref="B8:J8"/>
    <mergeCell ref="K8:AF8"/>
    <mergeCell ref="B9:J9"/>
    <mergeCell ref="K9:AF9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  <mergeCell ref="AF1:AJ1"/>
  </mergeCells>
  <dataValidations count="2">
    <dataValidation type="list" allowBlank="1" showInputMessage="1" showErrorMessage="1" sqref="S23:V26" xr:uid="{6848E6F9-A1FE-453E-9D60-09A25C76D2AB}">
      <formula1>"String,Number,Object,-"</formula1>
    </dataValidation>
    <dataValidation type="list" allowBlank="1" showInputMessage="1" showErrorMessage="1" sqref="W23:AB26" xr:uid="{C935C938-C245-436F-9919-94FEDC9CA8A0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1" fitToHeight="0" orientation="landscape" r:id="rId1"/>
  <headerFooter>
    <oddHeader>&amp;L&amp;F</oddHeader>
    <oddFooter>&amp;L18-BM/PM/VTI&amp;CInternal Use&amp;R&amp;P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Cover</vt:lpstr>
      <vt:lpstr>Record of change</vt:lpstr>
      <vt:lpstr>Table of Content</vt:lpstr>
      <vt:lpstr>API List</vt:lpstr>
      <vt:lpstr>Error List</vt:lpstr>
      <vt:lpstr>API001</vt:lpstr>
      <vt:lpstr>API002</vt:lpstr>
      <vt:lpstr>'API List'!Print_Area</vt:lpstr>
      <vt:lpstr>'API001'!Print_Area</vt:lpstr>
      <vt:lpstr>'API002'!Print_Area</vt:lpstr>
      <vt:lpstr>Cover!Print_Area</vt:lpstr>
      <vt:lpstr>'Error List'!Print_Area</vt:lpstr>
      <vt:lpstr>'Record of change'!Print_Area</vt:lpstr>
      <vt:lpstr>'Table of Content'!Print_Area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PC</cp:lastModifiedBy>
  <cp:lastPrinted>2019-03-30T12:27:42Z</cp:lastPrinted>
  <dcterms:created xsi:type="dcterms:W3CDTF">2018-08-17T02:57:17Z</dcterms:created>
  <dcterms:modified xsi:type="dcterms:W3CDTF">2019-09-24T03:31:39Z</dcterms:modified>
</cp:coreProperties>
</file>