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30" windowHeight="13110" tabRatio="698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Definition'!$A$1:$AO$40</definedName>
    <definedName name="_xlnm.Print_Area" localSheetId="3">Overview!$A$1:$AO$28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Image'!$A$1:$AR$52</definedName>
    <definedName name="_xlnm.Print_Area" localSheetId="2">'Table of Content'!$A$1:$AO$10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<sst xmlns="http://schemas.openxmlformats.org/spreadsheetml/2006/main" count="286" uniqueCount="133">
  <si>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</si>
  <si>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</si>
  <si>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</si>
  <si>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</si>
  <si>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</si>
  <si>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</si>
  <si>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</si>
  <si>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</si>
  <si>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</si>
  <si>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</si>
  <si>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</si>
  <si>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Trần Hoài Phan Anh</t>
  </si>
  <si>
    <t>Create New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</si>
  <si>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</si>
  <si>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</si>
  <si>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</si>
  <si>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</si>
  <si>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</si>
  <si>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</si>
  <si>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</si>
  <si>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Màn hình doanh nghiệp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</si>
  <si>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</si>
  <si>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</si>
  <si>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</si>
  <si>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</si>
  <si>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</si>
  <si>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</si>
  <si>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</si>
  <si>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</si>
  <si>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Image</t>
  </si>
  <si>
    <t>Function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</si>
  <si>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</si>
  <si>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</si>
  <si>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</si>
  <si>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</si>
  <si>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</si>
  <si>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</si>
  <si>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+</t>
  </si>
  <si>
    <t>2. Document Overview</t>
  </si>
  <si>
    <t>-Create confidence for students to register for the course</t>
  </si>
  <si>
    <t>-Commit to comprehensive development programming skills for students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</si>
  <si>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</si>
  <si>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</si>
  <si>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</si>
  <si>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</si>
  <si>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</si>
  <si>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</si>
  <si>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</si>
  <si>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</si>
  <si>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</si>
  <si>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anh.tranhoaiphan</t>
  </si>
  <si>
    <t>Screen ID</t>
  </si>
  <si>
    <t xml:space="preserve">S0002 - phải có file list screen </t>
  </si>
  <si>
    <t>Screen Name</t>
  </si>
  <si>
    <t>Đào Tạo Doanh Nghiệp</t>
  </si>
  <si>
    <r>
      <t>State 1</t>
    </r>
    <r>
      <rPr>
        <sz val="10"/>
        <color rgb="FF000000"/>
        <rFont val="SimSun"/>
        <charset val="134"/>
      </rPr>
      <t>：</t>
    </r>
    <r>
      <rPr>
        <sz val="10"/>
        <color rgb="FF000000"/>
        <rFont val="Arial"/>
        <charset val="134"/>
      </rPr>
      <t xml:space="preserve"> Hiện thị màn hình</t>
    </r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</si>
  <si>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</si>
  <si>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</si>
  <si>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</si>
  <si>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</si>
  <si>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</si>
  <si>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</si>
  <si>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</si>
  <si>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</si>
  <si>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</si>
  <si>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</si>
  <si>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</si>
  <si>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</si>
  <si>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</si>
  <si>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</si>
  <si>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</si>
  <si>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</si>
  <si>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</si>
  <si>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</si>
  <si>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</si>
  <si>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</si>
  <si>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</si>
  <si>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</si>
  <si>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</si>
  <si>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</si>
  <si>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</si>
  <si>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</si>
  <si>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</si>
  <si>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</si>
  <si>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</si>
  <si>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</si>
  <si>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</si>
  <si>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</si>
  <si>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</si>
  <si>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</si>
  <si>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</si>
  <si>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</si>
  <si>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</si>
  <si>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</si>
  <si>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</si>
  <si>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</si>
  <si>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</si>
  <si>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</si>
  <si>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</si>
  <si>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</si>
  <si>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</si>
  <si>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</si>
  <si>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</si>
  <si>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</si>
  <si>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</si>
  <si>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</si>
  <si>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</si>
  <si>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</si>
  <si>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</si>
  <si>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</si>
  <si>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</si>
  <si>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</si>
  <si>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 xml:space="preserve">Lấy dữ liệu review của doanh nghiệp </t>
  </si>
  <si>
    <t>OnInit</t>
  </si>
  <si>
    <t>Get all review of co-operator's client from table 'review'</t>
  </si>
  <si>
    <t>B. Function Detail</t>
  </si>
  <si>
    <t>1. Initiate screen</t>
  </si>
  <si>
    <t>1.1. Pre-condition</t>
  </si>
  <si>
    <t>1.2. Process description</t>
  </si>
  <si>
    <t>Thực hiện call API lấy danh sách các review của doanh nghiệp</t>
  </si>
  <si>
    <t>API</t>
  </si>
  <si>
    <t>.../reviews</t>
  </si>
  <si>
    <t>Paramters</t>
  </si>
  <si>
    <t>Key</t>
  </si>
  <si>
    <t>Value</t>
  </si>
  <si>
    <t>type</t>
  </si>
  <si>
    <t>Trường hợp call API phát sinh lỗi:</t>
  </si>
  <si>
    <t>Hiển thị thông báo "Không có kết quả tìm thấy"</t>
  </si>
  <si>
    <t>Trường hợp call API thành công</t>
  </si>
  <si>
    <t>Nếu
 không có dữ liệu trả về :
Trang hiển thị thông báo "Hiện chưa có bất kì review nào"</t>
  </si>
  <si>
    <t>Nếu có dữ liệu trả về thì hiển thị danh sách review doanh nghiệp</t>
  </si>
  <si>
    <t xml:space="preserve"> &lt;Nếu có lưu ý đặc biệt gì về xử lý dữ liệu thì mô tả thêm&gt;</t>
  </si>
  <si>
    <t>Thực hiện phân trang với 6 record trên 1 page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</si>
</sst>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[$-409]d\-mmm\-yyyy;@"/>
    <numFmt numFmtId="179" formatCode="[$-409]d\-mmm\-yy;@"/>
    <numFmt numFmtId="180" formatCode="0.0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Verdana"/>
      <charset val="134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ＭＳ Ｐゴシック"/>
      <charset val="128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000000"/>
      <name val="SimSun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18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24" fillId="0" borderId="0">
      <alignment horizontal="center" vertical="center"/>
    </xf>
    <xf numFmtId="0" fontId="20" fillId="16" borderId="25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0" fillId="31" borderId="3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8" fontId="0" fillId="0" borderId="0"/>
    <xf numFmtId="0" fontId="19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9" borderId="26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23" borderId="29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23" borderId="26" applyNumberFormat="0" applyAlignment="0" applyProtection="0">
      <alignment vertical="center"/>
    </xf>
    <xf numFmtId="0" fontId="37" fillId="0" borderId="0"/>
    <xf numFmtId="0" fontId="40" fillId="0" borderId="32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0" fillId="0" borderId="0"/>
    <xf numFmtId="0" fontId="33" fillId="2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0" borderId="0"/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178" fontId="36" fillId="0" borderId="0"/>
  </cellStyleXfs>
  <cellXfs count="254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left"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left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79" fontId="1" fillId="0" borderId="4" xfId="36" applyNumberFormat="1" applyFont="1" applyBorder="1" applyAlignment="1">
      <alignment horizontal="center" vertical="center"/>
    </xf>
    <xf numFmtId="179" fontId="1" fillId="0" borderId="5" xfId="36" applyNumberFormat="1" applyFont="1" applyBorder="1" applyAlignment="1">
      <alignment horizontal="center" vertical="center"/>
    </xf>
    <xf numFmtId="179" fontId="1" fillId="0" borderId="6" xfId="36" applyNumberFormat="1" applyFont="1" applyBorder="1" applyAlignment="1">
      <alignment horizontal="center" vertical="center"/>
    </xf>
    <xf numFmtId="179" fontId="1" fillId="0" borderId="7" xfId="36" applyNumberFormat="1" applyFont="1" applyBorder="1" applyAlignment="1">
      <alignment horizontal="center" vertical="center"/>
    </xf>
    <xf numFmtId="179" fontId="1" fillId="0" borderId="8" xfId="36" applyNumberFormat="1" applyFont="1" applyBorder="1" applyAlignment="1">
      <alignment horizontal="center" vertical="center"/>
    </xf>
    <xf numFmtId="179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3" borderId="13" xfId="55" applyNumberFormat="1" applyFont="1" applyFill="1" applyBorder="1" applyAlignment="1">
      <alignment horizontal="center" vertical="center"/>
    </xf>
    <xf numFmtId="179" fontId="1" fillId="0" borderId="4" xfId="36" applyNumberFormat="1" applyFont="1" applyFill="1" applyBorder="1" applyAlignment="1">
      <alignment horizontal="center" vertical="center"/>
    </xf>
    <xf numFmtId="179" fontId="1" fillId="0" borderId="5" xfId="36" applyNumberFormat="1" applyFont="1" applyFill="1" applyBorder="1" applyAlignment="1">
      <alignment horizontal="center" vertical="center"/>
    </xf>
    <xf numFmtId="179" fontId="1" fillId="0" borderId="6" xfId="36" applyNumberFormat="1" applyFont="1" applyFill="1" applyBorder="1" applyAlignment="1">
      <alignment horizontal="center" vertical="center"/>
    </xf>
    <xf numFmtId="179" fontId="1" fillId="0" borderId="7" xfId="36" applyNumberFormat="1" applyFont="1" applyFill="1" applyBorder="1" applyAlignment="1">
      <alignment horizontal="center" vertical="center"/>
    </xf>
    <xf numFmtId="179" fontId="1" fillId="0" borderId="8" xfId="36" applyNumberFormat="1" applyFont="1" applyFill="1" applyBorder="1" applyAlignment="1">
      <alignment horizontal="center" vertical="center"/>
    </xf>
    <xf numFmtId="179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3" fillId="0" borderId="13" xfId="54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80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80" fontId="5" fillId="2" borderId="14" xfId="0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8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5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5" fillId="2" borderId="14" xfId="32" applyFont="1" applyFill="1" applyBorder="1"/>
    <xf numFmtId="0" fontId="15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80" fontId="1" fillId="11" borderId="1" xfId="0" applyNumberFormat="1" applyFont="1" applyFill="1" applyBorder="1" applyAlignment="1">
      <alignment horizontal="center"/>
    </xf>
    <xf numFmtId="180" fontId="1" fillId="11" borderId="2" xfId="0" applyNumberFormat="1" applyFont="1" applyFill="1" applyBorder="1" applyAlignment="1">
      <alignment horizontal="center"/>
    </xf>
    <xf numFmtId="180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6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5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10" fillId="0" borderId="0" xfId="0" applyFont="1" applyFill="1" applyAlignment="1" quotePrefix="1">
      <alignment vertical="center"/>
    </xf>
    <xf numFmtId="0" fontId="9" fillId="0" borderId="0" xfId="0" applyFont="1" applyFill="1" applyAlignment="1" quotePrefix="1">
      <alignment horizontal="justify"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73025</xdr:colOff>
      <xdr:row>13</xdr:row>
      <xdr:rowOff>37465</xdr:rowOff>
    </xdr:from>
    <xdr:ext cx="1440000" cy="540000"/>
    <xdr:sp>
      <xdr:nvSpPr>
        <xdr:cNvPr id="24" name="Shape 4"/>
        <xdr:cNvSpPr/>
      </xdr:nvSpPr>
      <xdr:spPr>
        <a:xfrm>
          <a:off x="5695950" y="3234055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214947</xdr:colOff>
      <xdr:row>8</xdr:row>
      <xdr:rowOff>44132</xdr:rowOff>
    </xdr:from>
    <xdr:to>
      <xdr:col>23</xdr:col>
      <xdr:colOff>72707</xdr:colOff>
      <xdr:row>14</xdr:row>
      <xdr:rowOff>59372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5400000" flipV="1">
          <a:off x="4404360" y="2212340"/>
          <a:ext cx="1501140" cy="108013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73025</xdr:colOff>
      <xdr:row>8</xdr:row>
      <xdr:rowOff>76200</xdr:rowOff>
    </xdr:from>
    <xdr:to>
      <xdr:col>28</xdr:col>
      <xdr:colOff>210185</xdr:colOff>
      <xdr:row>28</xdr:row>
      <xdr:rowOff>224155</xdr:rowOff>
    </xdr:to>
    <xdr:pic>
      <xdr:nvPicPr>
        <xdr:cNvPr id="3" name="Picture 2" descr="web mới-05"/>
        <xdr:cNvPicPr>
          <a:picLocks noChangeAspect="1"/>
        </xdr:cNvPicPr>
      </xdr:nvPicPr>
      <xdr:blipFill>
        <a:blip r:embed="rId1"/>
        <a:srcRect l="-523" t="25" r="819" b="51229"/>
        <a:stretch>
          <a:fillRect/>
        </a:stretch>
      </xdr:blipFill>
      <xdr:spPr>
        <a:xfrm>
          <a:off x="3495675" y="2034540"/>
          <a:ext cx="3559810" cy="510095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30</xdr:row>
      <xdr:rowOff>190500</xdr:rowOff>
    </xdr:from>
    <xdr:to>
      <xdr:col>28</xdr:col>
      <xdr:colOff>228600</xdr:colOff>
      <xdr:row>50</xdr:row>
      <xdr:rowOff>47625</xdr:rowOff>
    </xdr:to>
    <xdr:pic>
      <xdr:nvPicPr>
        <xdr:cNvPr id="5" name="Picture 4" descr="web mới-05"/>
        <xdr:cNvPicPr>
          <a:picLocks noChangeAspect="1"/>
        </xdr:cNvPicPr>
      </xdr:nvPicPr>
      <xdr:blipFill>
        <a:blip r:embed="rId1"/>
        <a:srcRect t="52083" r="3179" b="95"/>
        <a:stretch>
          <a:fillRect/>
        </a:stretch>
      </xdr:blipFill>
      <xdr:spPr>
        <a:xfrm>
          <a:off x="3524250" y="7597140"/>
          <a:ext cx="3549650" cy="481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W24" sqref="W24"/>
    </sheetView>
  </sheetViews>
  <sheetFormatPr defaultColWidth="3.66666666666667" defaultRowHeight="12.75"/>
  <cols>
    <col min="1" max="16384" width="3.66666666666667" style="162"/>
  </cols>
  <sheetData>
    <row r="1" ht="20.1" customHeight="1"/>
    <row r="2" spans="2:35">
      <c r="B2" s="227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48"/>
    </row>
    <row r="3" spans="2:3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49"/>
    </row>
    <row r="4" spans="2:3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49"/>
    </row>
    <row r="5" spans="2:3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49"/>
    </row>
    <row r="6" spans="2:3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49"/>
    </row>
    <row r="7" spans="2:3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49"/>
    </row>
    <row r="8" spans="2:3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49"/>
    </row>
    <row r="9" spans="2:35">
      <c r="B9" s="229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49"/>
    </row>
    <row r="10" ht="33" spans="2:35">
      <c r="B10" s="231" t="s">
        <v>0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50"/>
    </row>
    <row r="11" spans="2:35">
      <c r="B11" s="229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49"/>
    </row>
    <row r="12" ht="30" spans="2:35">
      <c r="B12" s="233" t="s">
        <v>1</v>
      </c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51"/>
    </row>
    <row r="13" spans="2:35">
      <c r="B13" s="229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49"/>
    </row>
    <row r="14" spans="2:35">
      <c r="B14" s="229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49"/>
    </row>
    <row r="15" spans="2:35">
      <c r="B15" s="229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49"/>
    </row>
    <row r="16" spans="2:35">
      <c r="B16" s="229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49"/>
    </row>
    <row r="17" spans="2:35">
      <c r="B17" s="229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49"/>
    </row>
    <row r="18" s="226" customFormat="1" ht="14.25" spans="2:35">
      <c r="B18" s="235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9" t="s">
        <v>2</v>
      </c>
      <c r="O18" s="240"/>
      <c r="P18" s="240"/>
      <c r="Q18" s="240"/>
      <c r="R18" s="241"/>
      <c r="S18" s="242">
        <v>1</v>
      </c>
      <c r="T18" s="243"/>
      <c r="U18" s="243"/>
      <c r="V18" s="243"/>
      <c r="W18" s="244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52"/>
    </row>
    <row r="19" s="226" customFormat="1" ht="14.25" spans="2:35">
      <c r="B19" s="235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9" t="s">
        <v>3</v>
      </c>
      <c r="O19" s="240"/>
      <c r="P19" s="240"/>
      <c r="Q19" s="240"/>
      <c r="R19" s="241"/>
      <c r="S19" s="245">
        <v>44012</v>
      </c>
      <c r="T19" s="246"/>
      <c r="U19" s="246"/>
      <c r="V19" s="246"/>
      <c r="W19" s="247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52"/>
    </row>
    <row r="20" spans="2:35">
      <c r="B20" s="229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49"/>
    </row>
    <row r="21" spans="2:35">
      <c r="B21" s="229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49"/>
    </row>
    <row r="22" spans="2:35">
      <c r="B22" s="229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49"/>
    </row>
    <row r="23" spans="2:35">
      <c r="B23" s="229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49"/>
    </row>
    <row r="24" spans="2:35">
      <c r="B24" s="229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49"/>
    </row>
    <row r="25" spans="2:35">
      <c r="B25" s="229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49"/>
    </row>
    <row r="26" spans="2:35">
      <c r="B26" s="229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49"/>
    </row>
    <row r="27" spans="2:35">
      <c r="B27" s="229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49"/>
    </row>
    <row r="28" spans="2:35">
      <c r="B28" s="229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49"/>
    </row>
    <row r="29" spans="2:35">
      <c r="B29" s="229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49"/>
    </row>
    <row r="30" spans="2:35">
      <c r="B30" s="229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49"/>
    </row>
    <row r="31" spans="2:35">
      <c r="B31" s="229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49"/>
    </row>
    <row r="32" spans="2:35">
      <c r="B32" s="229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49"/>
    </row>
    <row r="33" spans="2:35">
      <c r="B33" s="237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53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B3" sqref="B3:F3"/>
    </sheetView>
  </sheetViews>
  <sheetFormatPr defaultColWidth="3.66666666666667" defaultRowHeight="20.1" customHeight="1"/>
  <cols>
    <col min="1" max="16384" width="3.66666666666667" style="183"/>
  </cols>
  <sheetData>
    <row r="1" customHeight="1" spans="1:46">
      <c r="A1" s="184" t="s">
        <v>4</v>
      </c>
      <c r="B1" s="162"/>
      <c r="C1" s="162"/>
      <c r="D1" s="162"/>
      <c r="E1" s="162"/>
      <c r="F1" s="162"/>
      <c r="G1" s="162"/>
      <c r="H1" s="162"/>
      <c r="I1" s="162"/>
      <c r="J1" s="207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customHeight="1" spans="1:46">
      <c r="A2" s="185" t="s">
        <v>5</v>
      </c>
      <c r="B2" s="185" t="s">
        <v>3</v>
      </c>
      <c r="C2" s="185"/>
      <c r="D2" s="185"/>
      <c r="E2" s="185"/>
      <c r="F2" s="185"/>
      <c r="G2" s="185" t="s">
        <v>6</v>
      </c>
      <c r="H2" s="185"/>
      <c r="I2" s="185"/>
      <c r="J2" s="185" t="s">
        <v>7</v>
      </c>
      <c r="K2" s="185"/>
      <c r="L2" s="185"/>
      <c r="M2" s="185"/>
      <c r="N2" s="185"/>
      <c r="O2" s="185"/>
      <c r="P2" s="185"/>
      <c r="Q2" s="220" t="s">
        <v>8</v>
      </c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4"/>
      <c r="AD2" s="185" t="s">
        <v>9</v>
      </c>
      <c r="AE2" s="185"/>
      <c r="AF2" s="185"/>
      <c r="AG2" s="185"/>
      <c r="AH2" s="185"/>
      <c r="AI2" s="185"/>
      <c r="AJ2" s="185"/>
      <c r="AK2" s="185" t="s">
        <v>10</v>
      </c>
      <c r="AL2" s="185"/>
      <c r="AM2" s="185"/>
      <c r="AN2" s="185"/>
      <c r="AO2" s="185"/>
      <c r="AP2" s="185"/>
      <c r="AQ2" s="185"/>
      <c r="AR2" s="162"/>
      <c r="AS2" s="162"/>
      <c r="AT2" s="162"/>
    </row>
    <row r="3" customHeight="1" spans="1:46">
      <c r="A3" s="186">
        <v>1</v>
      </c>
      <c r="B3" s="187"/>
      <c r="C3" s="187"/>
      <c r="D3" s="187"/>
      <c r="E3" s="187"/>
      <c r="F3" s="187"/>
      <c r="G3" s="188">
        <v>1</v>
      </c>
      <c r="H3" s="188"/>
      <c r="I3" s="188"/>
      <c r="J3" s="186" t="s">
        <v>11</v>
      </c>
      <c r="K3" s="186"/>
      <c r="L3" s="186"/>
      <c r="M3" s="186"/>
      <c r="N3" s="186"/>
      <c r="O3" s="186"/>
      <c r="P3" s="186"/>
      <c r="Q3" s="222" t="s">
        <v>12</v>
      </c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5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62"/>
      <c r="AS3" s="162"/>
      <c r="AT3" s="162"/>
    </row>
    <row r="4" customHeight="1" spans="1:43">
      <c r="A4" s="186">
        <v>2</v>
      </c>
      <c r="B4" s="187"/>
      <c r="C4" s="187"/>
      <c r="D4" s="187"/>
      <c r="E4" s="187"/>
      <c r="F4" s="187"/>
      <c r="G4" s="188"/>
      <c r="H4" s="188"/>
      <c r="I4" s="188"/>
      <c r="J4" s="186"/>
      <c r="K4" s="186"/>
      <c r="L4" s="186"/>
      <c r="M4" s="186"/>
      <c r="N4" s="186"/>
      <c r="O4" s="186"/>
      <c r="P4" s="186"/>
      <c r="Q4" s="222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5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</row>
    <row r="5" ht="40.5" customHeight="1" spans="1:43">
      <c r="A5" s="189">
        <v>3</v>
      </c>
      <c r="B5" s="190"/>
      <c r="C5" s="191"/>
      <c r="D5" s="191"/>
      <c r="E5" s="191"/>
      <c r="F5" s="192"/>
      <c r="G5" s="193"/>
      <c r="H5" s="194"/>
      <c r="I5" s="208"/>
      <c r="J5" s="209"/>
      <c r="K5" s="210"/>
      <c r="L5" s="210"/>
      <c r="M5" s="210"/>
      <c r="N5" s="210"/>
      <c r="O5" s="210"/>
      <c r="P5" s="211"/>
      <c r="Q5" s="222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5"/>
      <c r="AD5" s="209"/>
      <c r="AE5" s="210"/>
      <c r="AF5" s="210"/>
      <c r="AG5" s="210"/>
      <c r="AH5" s="210"/>
      <c r="AI5" s="210"/>
      <c r="AJ5" s="211"/>
      <c r="AK5" s="209"/>
      <c r="AL5" s="210"/>
      <c r="AM5" s="210"/>
      <c r="AN5" s="210"/>
      <c r="AO5" s="210"/>
      <c r="AP5" s="210"/>
      <c r="AQ5" s="211"/>
    </row>
    <row r="6" ht="33.75" customHeight="1" spans="1:43">
      <c r="A6" s="195"/>
      <c r="B6" s="196"/>
      <c r="C6" s="197"/>
      <c r="D6" s="197"/>
      <c r="E6" s="197"/>
      <c r="F6" s="198"/>
      <c r="G6" s="199"/>
      <c r="H6" s="200"/>
      <c r="I6" s="212"/>
      <c r="J6" s="213"/>
      <c r="K6" s="214"/>
      <c r="L6" s="214"/>
      <c r="M6" s="214"/>
      <c r="N6" s="214"/>
      <c r="O6" s="214"/>
      <c r="P6" s="215"/>
      <c r="Q6" s="222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5"/>
      <c r="AD6" s="213"/>
      <c r="AE6" s="214"/>
      <c r="AF6" s="214"/>
      <c r="AG6" s="214"/>
      <c r="AH6" s="214"/>
      <c r="AI6" s="214"/>
      <c r="AJ6" s="215"/>
      <c r="AK6" s="213"/>
      <c r="AL6" s="214"/>
      <c r="AM6" s="214"/>
      <c r="AN6" s="214"/>
      <c r="AO6" s="214"/>
      <c r="AP6" s="214"/>
      <c r="AQ6" s="215"/>
    </row>
    <row r="7" ht="33.75" customHeight="1" spans="1:43">
      <c r="A7" s="195"/>
      <c r="B7" s="196"/>
      <c r="C7" s="197"/>
      <c r="D7" s="197"/>
      <c r="E7" s="197"/>
      <c r="F7" s="198"/>
      <c r="G7" s="199"/>
      <c r="H7" s="200"/>
      <c r="I7" s="212"/>
      <c r="J7" s="213"/>
      <c r="K7" s="214"/>
      <c r="L7" s="214"/>
      <c r="M7" s="214"/>
      <c r="N7" s="214"/>
      <c r="O7" s="214"/>
      <c r="P7" s="215"/>
      <c r="Q7" s="222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5"/>
      <c r="AD7" s="213"/>
      <c r="AE7" s="214"/>
      <c r="AF7" s="214"/>
      <c r="AG7" s="214"/>
      <c r="AH7" s="214"/>
      <c r="AI7" s="214"/>
      <c r="AJ7" s="215"/>
      <c r="AK7" s="213"/>
      <c r="AL7" s="214"/>
      <c r="AM7" s="214"/>
      <c r="AN7" s="214"/>
      <c r="AO7" s="214"/>
      <c r="AP7" s="214"/>
      <c r="AQ7" s="215"/>
    </row>
    <row r="8" ht="33.75" customHeight="1" spans="1:43">
      <c r="A8" s="201"/>
      <c r="B8" s="202"/>
      <c r="C8" s="203"/>
      <c r="D8" s="203"/>
      <c r="E8" s="203"/>
      <c r="F8" s="204"/>
      <c r="G8" s="205"/>
      <c r="H8" s="206"/>
      <c r="I8" s="216"/>
      <c r="J8" s="217"/>
      <c r="K8" s="218"/>
      <c r="L8" s="218"/>
      <c r="M8" s="218"/>
      <c r="N8" s="218"/>
      <c r="O8" s="218"/>
      <c r="P8" s="219"/>
      <c r="Q8" s="222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5"/>
      <c r="AD8" s="217"/>
      <c r="AE8" s="218"/>
      <c r="AF8" s="218"/>
      <c r="AG8" s="218"/>
      <c r="AH8" s="218"/>
      <c r="AI8" s="218"/>
      <c r="AJ8" s="219"/>
      <c r="AK8" s="217"/>
      <c r="AL8" s="218"/>
      <c r="AM8" s="218"/>
      <c r="AN8" s="218"/>
      <c r="AO8" s="218"/>
      <c r="AP8" s="218"/>
      <c r="AQ8" s="219"/>
    </row>
    <row r="9" ht="33.75" customHeight="1" spans="1:43">
      <c r="A9" s="189">
        <v>4</v>
      </c>
      <c r="B9" s="190"/>
      <c r="C9" s="191"/>
      <c r="D9" s="191"/>
      <c r="E9" s="191"/>
      <c r="F9" s="192"/>
      <c r="G9" s="193"/>
      <c r="H9" s="194"/>
      <c r="I9" s="208"/>
      <c r="J9" s="209"/>
      <c r="K9" s="210"/>
      <c r="L9" s="210"/>
      <c r="M9" s="210"/>
      <c r="N9" s="210"/>
      <c r="O9" s="210"/>
      <c r="P9" s="211"/>
      <c r="Q9" s="222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5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</row>
    <row r="10" ht="33.75" customHeight="1" spans="1:43">
      <c r="A10" s="201"/>
      <c r="B10" s="202"/>
      <c r="C10" s="203"/>
      <c r="D10" s="203"/>
      <c r="E10" s="203"/>
      <c r="F10" s="204"/>
      <c r="G10" s="205"/>
      <c r="H10" s="206"/>
      <c r="I10" s="216"/>
      <c r="J10" s="217"/>
      <c r="K10" s="218"/>
      <c r="L10" s="218"/>
      <c r="M10" s="218"/>
      <c r="N10" s="218"/>
      <c r="O10" s="218"/>
      <c r="P10" s="219"/>
      <c r="Q10" s="222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5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</row>
    <row r="11" customHeight="1" spans="1:43">
      <c r="A11" s="186"/>
      <c r="B11" s="187"/>
      <c r="C11" s="187"/>
      <c r="D11" s="187"/>
      <c r="E11" s="187"/>
      <c r="F11" s="187"/>
      <c r="G11" s="188"/>
      <c r="H11" s="188"/>
      <c r="I11" s="188"/>
      <c r="J11" s="186"/>
      <c r="K11" s="186"/>
      <c r="L11" s="186"/>
      <c r="M11" s="186"/>
      <c r="N11" s="186"/>
      <c r="O11" s="186"/>
      <c r="P11" s="186"/>
      <c r="Q11" s="222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5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</row>
    <row r="12" customHeight="1" spans="1:43">
      <c r="A12" s="186"/>
      <c r="B12" s="187"/>
      <c r="C12" s="187"/>
      <c r="D12" s="187"/>
      <c r="E12" s="187"/>
      <c r="F12" s="187"/>
      <c r="G12" s="188"/>
      <c r="H12" s="188"/>
      <c r="I12" s="188"/>
      <c r="J12" s="186"/>
      <c r="K12" s="186"/>
      <c r="L12" s="186"/>
      <c r="M12" s="186"/>
      <c r="N12" s="186"/>
      <c r="O12" s="186"/>
      <c r="P12" s="186"/>
      <c r="Q12" s="222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5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</row>
    <row r="13" customHeight="1" spans="1:43">
      <c r="A13" s="186"/>
      <c r="B13" s="187"/>
      <c r="C13" s="187"/>
      <c r="D13" s="187"/>
      <c r="E13" s="187"/>
      <c r="F13" s="187"/>
      <c r="G13" s="188"/>
      <c r="H13" s="188"/>
      <c r="I13" s="188"/>
      <c r="J13" s="186"/>
      <c r="K13" s="186"/>
      <c r="L13" s="186"/>
      <c r="M13" s="186"/>
      <c r="N13" s="186"/>
      <c r="O13" s="186"/>
      <c r="P13" s="186"/>
      <c r="Q13" s="222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5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</row>
    <row r="14" customHeight="1" spans="1:43">
      <c r="A14" s="186"/>
      <c r="B14" s="187"/>
      <c r="C14" s="187"/>
      <c r="D14" s="187"/>
      <c r="E14" s="187"/>
      <c r="F14" s="187"/>
      <c r="G14" s="188"/>
      <c r="H14" s="188"/>
      <c r="I14" s="188"/>
      <c r="J14" s="186"/>
      <c r="K14" s="186"/>
      <c r="L14" s="186"/>
      <c r="M14" s="186"/>
      <c r="N14" s="186"/>
      <c r="O14" s="186"/>
      <c r="P14" s="186"/>
      <c r="Q14" s="222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5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</row>
    <row r="15" customHeight="1" spans="1:43">
      <c r="A15" s="186"/>
      <c r="B15" s="187"/>
      <c r="C15" s="187"/>
      <c r="D15" s="187"/>
      <c r="E15" s="187"/>
      <c r="F15" s="187"/>
      <c r="G15" s="188"/>
      <c r="H15" s="188"/>
      <c r="I15" s="188"/>
      <c r="J15" s="186"/>
      <c r="K15" s="186"/>
      <c r="L15" s="186"/>
      <c r="M15" s="186"/>
      <c r="N15" s="186"/>
      <c r="O15" s="186"/>
      <c r="P15" s="186"/>
      <c r="Q15" s="222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5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</row>
    <row r="16" customHeight="1" spans="1:43">
      <c r="A16" s="186"/>
      <c r="B16" s="187"/>
      <c r="C16" s="187"/>
      <c r="D16" s="187"/>
      <c r="E16" s="187"/>
      <c r="F16" s="187"/>
      <c r="G16" s="188"/>
      <c r="H16" s="188"/>
      <c r="I16" s="188"/>
      <c r="J16" s="186"/>
      <c r="K16" s="186"/>
      <c r="L16" s="186"/>
      <c r="M16" s="186"/>
      <c r="N16" s="186"/>
      <c r="O16" s="186"/>
      <c r="P16" s="186"/>
      <c r="Q16" s="222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5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</row>
    <row r="17" customHeight="1" spans="1:43">
      <c r="A17" s="186"/>
      <c r="B17" s="187"/>
      <c r="C17" s="187"/>
      <c r="D17" s="187"/>
      <c r="E17" s="187"/>
      <c r="F17" s="187"/>
      <c r="G17" s="188"/>
      <c r="H17" s="188"/>
      <c r="I17" s="188"/>
      <c r="J17" s="186"/>
      <c r="K17" s="186"/>
      <c r="L17" s="186"/>
      <c r="M17" s="186"/>
      <c r="N17" s="186"/>
      <c r="O17" s="186"/>
      <c r="P17" s="186"/>
      <c r="Q17" s="222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5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9"/>
  <sheetViews>
    <sheetView view="pageBreakPreview" zoomScaleNormal="100" zoomScaleSheetLayoutView="100" workbookViewId="0">
      <selection activeCell="C5" sqref="C5:M5"/>
    </sheetView>
  </sheetViews>
  <sheetFormatPr defaultColWidth="3.66666666666667" defaultRowHeight="20.1" customHeight="1"/>
  <cols>
    <col min="1" max="6" width="3.66666666666667" style="81"/>
    <col min="7" max="7" width="4.14285714285714" style="81" customWidth="1"/>
    <col min="8" max="13" width="3.66666666666667" style="81"/>
    <col min="14" max="14" width="3.66666666666667" style="81" customWidth="1"/>
    <col min="15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86" t="s">
        <v>20</v>
      </c>
      <c r="B2" s="87"/>
      <c r="C2" s="87"/>
      <c r="D2" s="87"/>
      <c r="E2" s="87"/>
      <c r="F2" s="87"/>
      <c r="G2" s="88"/>
      <c r="H2" s="89" t="s">
        <v>21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Table of Content</v>
      </c>
      <c r="P2" s="107"/>
      <c r="Q2" s="107"/>
      <c r="R2" s="107"/>
      <c r="S2" s="107"/>
      <c r="T2" s="107"/>
      <c r="U2" s="118"/>
      <c r="V2" s="119" t="s">
        <v>22</v>
      </c>
      <c r="W2" s="120"/>
      <c r="X2" s="120"/>
      <c r="Y2" s="120"/>
      <c r="Z2" s="129"/>
      <c r="AA2" s="173" t="s">
        <v>23</v>
      </c>
      <c r="AB2" s="174"/>
      <c r="AC2" s="174"/>
      <c r="AD2" s="174"/>
      <c r="AE2" s="175"/>
      <c r="AF2" s="119" t="s">
        <v>22</v>
      </c>
      <c r="AG2" s="120"/>
      <c r="AH2" s="120"/>
      <c r="AI2" s="120"/>
      <c r="AJ2" s="129"/>
      <c r="AK2" s="173" t="s">
        <v>23</v>
      </c>
      <c r="AL2" s="174"/>
      <c r="AM2" s="174"/>
      <c r="AN2" s="174"/>
      <c r="AO2" s="175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76"/>
      <c r="AB3" s="177"/>
      <c r="AC3" s="177"/>
      <c r="AD3" s="177"/>
      <c r="AE3" s="178"/>
      <c r="AF3" s="122"/>
      <c r="AG3" s="123"/>
      <c r="AH3" s="123"/>
      <c r="AI3" s="123"/>
      <c r="AJ3" s="133"/>
      <c r="AK3" s="176"/>
      <c r="AL3" s="177"/>
      <c r="AM3" s="177"/>
      <c r="AN3" s="177"/>
      <c r="AO3" s="178"/>
    </row>
    <row r="5" customHeight="1" spans="1:41">
      <c r="A5" s="180" t="s">
        <v>24</v>
      </c>
      <c r="B5" s="180"/>
      <c r="C5" s="180" t="s">
        <v>25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 t="s">
        <v>26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 t="s">
        <v>27</v>
      </c>
      <c r="AN5" s="180"/>
      <c r="AO5" s="180"/>
    </row>
    <row r="6" customHeight="1" spans="1:41">
      <c r="A6" s="180">
        <v>1</v>
      </c>
      <c r="B6" s="180"/>
      <c r="C6" s="101" t="s">
        <v>28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2" t="str">
        <f>HYPERLINK("#"&amp;C6&amp;"!A1","Link")</f>
        <v>Link</v>
      </c>
      <c r="AN6" s="100"/>
      <c r="AO6" s="100"/>
    </row>
    <row r="7" customHeight="1" spans="1:41">
      <c r="A7" s="180">
        <v>2</v>
      </c>
      <c r="B7" s="180"/>
      <c r="C7" s="181" t="s">
        <v>29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2" t="str">
        <f>HYPERLINK("#"&amp;C7&amp;"!A1","Link")</f>
        <v>Link</v>
      </c>
      <c r="AN7" s="100"/>
      <c r="AO7" s="100"/>
    </row>
    <row r="8" customHeight="1" spans="1:41">
      <c r="A8" s="180">
        <v>3</v>
      </c>
      <c r="B8" s="180"/>
      <c r="C8" s="86" t="s">
        <v>30</v>
      </c>
      <c r="D8" s="87"/>
      <c r="E8" s="87"/>
      <c r="F8" s="87"/>
      <c r="G8" s="87"/>
      <c r="H8" s="87"/>
      <c r="I8" s="87"/>
      <c r="J8" s="87"/>
      <c r="K8" s="87"/>
      <c r="L8" s="87"/>
      <c r="M8" s="88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2" t="str">
        <f>HYPERLINK("#"&amp;C8&amp;"!A1","Link")</f>
        <v>Link</v>
      </c>
      <c r="AN8" s="100"/>
      <c r="AO8" s="100"/>
    </row>
    <row r="9" customHeight="1" spans="1:41">
      <c r="A9" s="180"/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2"/>
      <c r="AN9" s="100"/>
      <c r="AO9" s="100"/>
    </row>
  </sheetData>
  <mergeCells count="34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Screen Image'!A1" display="=HYPERLINK(&quot;#&quot;&amp;C7&amp;&quot;!A1&quot;,&quot;Link&quot;)"/>
    <hyperlink ref="AM8" location="'Screen Definition'!A1" display="=HYPERLINK(&quot;#&quot;&amp;C8&amp;&quot;!A1&quot;,&quot;Link&quot;)"/>
    <hyperlink ref="AN8" location="'Screen Definition'!A1"/>
    <hyperlink ref="AO8" location="'Screen Definition'!A1"/>
    <hyperlink ref="AM8:AO8" location="'Function Definition'!A1" display="=HYPERLINK(&quot;#&quot;&amp;C8&amp;&quot;!A1&quot;,&quot;Link&quot;)"/>
  </hyperlinks>
  <pageMargins left="0.708661417322835" right="0.708661417322835" top="0.748031496062992" bottom="0.748031496062992" header="0.31496062992126" footer="0.31496062992126"/>
  <pageSetup paperSize="9" scale="87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7"/>
  <sheetViews>
    <sheetView showGridLines="0" view="pageBreakPreview" zoomScaleNormal="100" zoomScaleSheetLayoutView="100" workbookViewId="0">
      <selection activeCell="L17" sqref="L17"/>
    </sheetView>
  </sheetViews>
  <sheetFormatPr defaultColWidth="3.66666666666667" defaultRowHeight="20.1" customHeight="1"/>
  <cols>
    <col min="1" max="2" width="3.66666666666667" style="81"/>
    <col min="3" max="3" width="3.66666666666667" style="81" customWidth="1"/>
    <col min="4" max="15" width="3.66666666666667" style="81"/>
    <col min="16" max="16" width="2.71428571428571" style="81" customWidth="1"/>
    <col min="17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86" t="str">
        <f>'Table of Content'!A2</f>
        <v>Màn hình doanh nghiệp</v>
      </c>
      <c r="B2" s="87"/>
      <c r="C2" s="87"/>
      <c r="D2" s="87"/>
      <c r="E2" s="87"/>
      <c r="F2" s="87"/>
      <c r="G2" s="88"/>
      <c r="H2" s="89" t="str">
        <f>'Table of Content'!H2</f>
        <v>Screen Design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Overview</v>
      </c>
      <c r="P2" s="107"/>
      <c r="Q2" s="107"/>
      <c r="R2" s="107"/>
      <c r="S2" s="107"/>
      <c r="T2" s="107"/>
      <c r="U2" s="118"/>
      <c r="V2" s="119" t="s">
        <v>22</v>
      </c>
      <c r="W2" s="120"/>
      <c r="X2" s="120"/>
      <c r="Y2" s="120"/>
      <c r="Z2" s="129"/>
      <c r="AA2" s="173" t="s">
        <v>23</v>
      </c>
      <c r="AB2" s="174"/>
      <c r="AC2" s="174"/>
      <c r="AD2" s="174"/>
      <c r="AE2" s="175"/>
      <c r="AF2" s="119" t="s">
        <v>22</v>
      </c>
      <c r="AG2" s="120"/>
      <c r="AH2" s="120"/>
      <c r="AI2" s="120"/>
      <c r="AJ2" s="129"/>
      <c r="AK2" s="173" t="s">
        <v>23</v>
      </c>
      <c r="AL2" s="174"/>
      <c r="AM2" s="174"/>
      <c r="AN2" s="174"/>
      <c r="AO2" s="175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76"/>
      <c r="AB3" s="177"/>
      <c r="AC3" s="177"/>
      <c r="AD3" s="177"/>
      <c r="AE3" s="178"/>
      <c r="AF3" s="122"/>
      <c r="AG3" s="123"/>
      <c r="AH3" s="123"/>
      <c r="AI3" s="123"/>
      <c r="AJ3" s="133"/>
      <c r="AK3" s="176"/>
      <c r="AL3" s="177"/>
      <c r="AM3" s="177"/>
      <c r="AN3" s="177"/>
      <c r="AO3" s="178"/>
    </row>
    <row r="4" customHeight="1" spans="1:2">
      <c r="A4" s="17"/>
      <c r="B4" s="18"/>
    </row>
    <row r="5" customHeight="1" spans="2:3">
      <c r="B5" s="163" t="s">
        <v>31</v>
      </c>
      <c r="C5" s="164"/>
    </row>
    <row r="6" customHeight="1" spans="3:54">
      <c r="C6" s="165"/>
      <c r="D6" s="166"/>
      <c r="E6" s="166"/>
      <c r="F6" s="167"/>
      <c r="G6" s="167"/>
      <c r="H6" s="167"/>
      <c r="I6" s="167"/>
      <c r="J6" s="167"/>
      <c r="K6" s="167"/>
      <c r="L6" s="167"/>
      <c r="M6" s="167"/>
      <c r="N6" s="167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79"/>
      <c r="AX6" s="179"/>
      <c r="AY6" s="179"/>
      <c r="AZ6" s="179"/>
      <c r="BA6" s="179"/>
      <c r="BB6" s="179"/>
    </row>
    <row r="7" customHeight="1" spans="2:4">
      <c r="B7" s="164"/>
      <c r="C7" s="164"/>
      <c r="D7" s="168" t="s">
        <v>32</v>
      </c>
    </row>
    <row r="8" customHeight="1" spans="2:4">
      <c r="B8" s="164"/>
      <c r="C8" s="164"/>
      <c r="D8" s="254" t="s">
        <v>33</v>
      </c>
    </row>
    <row r="9" customHeight="1" spans="2:4">
      <c r="B9" s="164"/>
      <c r="C9" s="164"/>
      <c r="D9" s="254" t="s">
        <v>34</v>
      </c>
    </row>
    <row r="10" customHeight="1" spans="2:4">
      <c r="B10" s="164"/>
      <c r="C10" s="164"/>
      <c r="D10" s="254" t="s">
        <v>35</v>
      </c>
    </row>
    <row r="11" customHeight="1" spans="4:54">
      <c r="D11" s="254" t="s">
        <v>36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79"/>
      <c r="AX11" s="179"/>
      <c r="AY11" s="179"/>
      <c r="AZ11" s="179"/>
      <c r="BA11" s="179"/>
      <c r="BB11" s="179"/>
    </row>
    <row r="12" customHeight="1" spans="4:54">
      <c r="D12" s="255" t="s">
        <v>37</v>
      </c>
      <c r="E12" s="169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79"/>
      <c r="AX12" s="179"/>
      <c r="AY12" s="179"/>
      <c r="AZ12" s="179"/>
      <c r="BA12" s="179"/>
      <c r="BB12" s="179"/>
    </row>
    <row r="13" customHeight="1" spans="2:3">
      <c r="B13" s="170"/>
      <c r="C13" s="171"/>
    </row>
    <row r="14" customHeight="1" spans="2:3">
      <c r="B14" s="163" t="s">
        <v>38</v>
      </c>
      <c r="C14" s="164"/>
    </row>
    <row r="15" customHeight="1" spans="3:49">
      <c r="C15" s="168"/>
      <c r="D15" s="168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</row>
    <row r="16" customHeight="1" spans="3:49">
      <c r="C16" s="168"/>
      <c r="D16" s="254" t="s">
        <v>39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</row>
    <row r="17" customHeight="1" spans="3:4">
      <c r="C17" s="168"/>
      <c r="D17" s="254" t="s">
        <v>40</v>
      </c>
    </row>
    <row r="18" customHeight="1" spans="3:3">
      <c r="C18" s="168"/>
    </row>
    <row r="20" customHeight="1" spans="2:3">
      <c r="B20" s="163" t="s">
        <v>41</v>
      </c>
      <c r="C20" s="164"/>
    </row>
    <row r="21" customHeight="1" spans="3:3">
      <c r="C21" s="171"/>
    </row>
    <row r="22" s="162" customFormat="1" customHeight="1" spans="1:41">
      <c r="A22" s="81"/>
      <c r="B22" s="81"/>
      <c r="C22" s="172" t="s">
        <v>5</v>
      </c>
      <c r="D22" s="172" t="s">
        <v>42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 t="s">
        <v>43</v>
      </c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</row>
    <row r="23" customHeight="1" spans="3:41">
      <c r="C23" s="27">
        <v>1</v>
      </c>
      <c r="D23" s="101" t="s">
        <v>44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2</v>
      </c>
      <c r="D24" s="101" t="s">
        <v>45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3</v>
      </c>
      <c r="D25" s="143" t="s">
        <v>46</v>
      </c>
      <c r="E25" s="144"/>
      <c r="F25" s="144"/>
      <c r="G25" s="144"/>
      <c r="H25" s="144"/>
      <c r="I25" s="144"/>
      <c r="J25" s="144"/>
      <c r="K25" s="144"/>
      <c r="L25" s="144"/>
      <c r="M25" s="144"/>
      <c r="N25" s="145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customHeight="1" spans="3:41">
      <c r="C26" s="27">
        <v>4</v>
      </c>
      <c r="D26" s="143" t="s">
        <v>47</v>
      </c>
      <c r="E26" s="144"/>
      <c r="F26" s="144"/>
      <c r="G26" s="144"/>
      <c r="H26" s="144"/>
      <c r="I26" s="144"/>
      <c r="J26" s="144"/>
      <c r="K26" s="144"/>
      <c r="L26" s="144"/>
      <c r="M26" s="144"/>
      <c r="N26" s="145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customHeight="1" spans="3:41">
      <c r="C27" s="27">
        <v>5</v>
      </c>
      <c r="D27" s="143" t="s">
        <v>48</v>
      </c>
      <c r="E27" s="144"/>
      <c r="F27" s="144"/>
      <c r="G27" s="144"/>
      <c r="H27" s="144"/>
      <c r="I27" s="144"/>
      <c r="J27" s="144"/>
      <c r="K27" s="144"/>
      <c r="L27" s="144"/>
      <c r="M27" s="144"/>
      <c r="N27" s="145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2:N22"/>
    <mergeCell ref="O22:AO22"/>
    <mergeCell ref="D23:N23"/>
    <mergeCell ref="O23:AO23"/>
    <mergeCell ref="D24:N24"/>
    <mergeCell ref="O24:AO24"/>
    <mergeCell ref="D25:N25"/>
    <mergeCell ref="O25:AO25"/>
    <mergeCell ref="D26:N26"/>
    <mergeCell ref="O26:AO26"/>
    <mergeCell ref="D27:N27"/>
    <mergeCell ref="O27:AO27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Y19" sqref="Y19"/>
    </sheetView>
  </sheetViews>
  <sheetFormatPr defaultColWidth="3.66666666666667" defaultRowHeight="19.5" customHeight="1"/>
  <cols>
    <col min="1" max="2" width="3.66666666666667" style="81"/>
    <col min="3" max="3" width="3.66666666666667" style="81" customWidth="1"/>
    <col min="4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9" t="str">
        <f>'Table of Content'!A2</f>
        <v>Màn hình doanh nghiệp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Screen Flow</v>
      </c>
      <c r="P2" s="41"/>
      <c r="Q2" s="41"/>
      <c r="R2" s="41"/>
      <c r="S2" s="41"/>
      <c r="T2" s="41"/>
      <c r="U2" s="57"/>
      <c r="V2" s="58" t="s">
        <v>22</v>
      </c>
      <c r="W2" s="59"/>
      <c r="X2" s="59"/>
      <c r="Y2" s="59"/>
      <c r="Z2" s="69"/>
      <c r="AA2" s="156" t="s">
        <v>23</v>
      </c>
      <c r="AB2" s="157"/>
      <c r="AC2" s="157"/>
      <c r="AD2" s="157"/>
      <c r="AE2" s="158"/>
      <c r="AF2" s="58" t="s">
        <v>22</v>
      </c>
      <c r="AG2" s="59"/>
      <c r="AH2" s="59"/>
      <c r="AI2" s="59"/>
      <c r="AJ2" s="69"/>
      <c r="AK2" s="156" t="s">
        <v>23</v>
      </c>
      <c r="AL2" s="157"/>
      <c r="AM2" s="157"/>
      <c r="AN2" s="157"/>
      <c r="AO2" s="158"/>
    </row>
    <row r="3" s="80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3"/>
      <c r="AA3" s="159"/>
      <c r="AB3" s="160"/>
      <c r="AC3" s="160"/>
      <c r="AD3" s="160"/>
      <c r="AE3" s="161"/>
      <c r="AF3" s="61"/>
      <c r="AG3" s="62"/>
      <c r="AH3" s="62"/>
      <c r="AI3" s="62"/>
      <c r="AJ3" s="73"/>
      <c r="AK3" s="159"/>
      <c r="AL3" s="160"/>
      <c r="AM3" s="160"/>
      <c r="AN3" s="160"/>
      <c r="AO3" s="161"/>
    </row>
    <row r="4" customHeight="1" spans="1:2">
      <c r="A4" s="17"/>
      <c r="B4" s="18"/>
    </row>
    <row r="5" s="146" customFormat="1" customHeight="1" spans="1:41">
      <c r="A5" s="150" t="s">
        <v>49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="147" customFormat="1" customHeight="1"/>
    <row r="7" s="147" customFormat="1" customHeight="1"/>
    <row r="8" s="147" customFormat="1" customHeight="1"/>
    <row r="9" s="147" customFormat="1" customHeight="1"/>
    <row r="10" s="147" customFormat="1" customHeight="1"/>
    <row r="11" s="147" customFormat="1" customHeight="1"/>
    <row r="12" s="147" customFormat="1" customHeight="1"/>
    <row r="13" s="147" customFormat="1" customHeight="1"/>
    <row r="14" s="147" customFormat="1" customHeight="1"/>
    <row r="15" s="147" customFormat="1" customHeight="1"/>
    <row r="16" s="147" customFormat="1" customHeight="1"/>
    <row r="17" s="147" customFormat="1" customHeight="1"/>
    <row r="18" s="147" customFormat="1" customHeight="1"/>
    <row r="19" s="147" customFormat="1" customHeight="1"/>
    <row r="20" s="147" customFormat="1" customHeight="1"/>
    <row r="21" s="147" customFormat="1" customHeight="1"/>
    <row r="22" s="147" customFormat="1" customHeight="1"/>
    <row r="23" s="147" customFormat="1" customHeight="1"/>
    <row r="24" s="147" customFormat="1" customHeight="1"/>
    <row r="25" s="147" customFormat="1" customHeight="1"/>
    <row r="26" s="147" customFormat="1" customHeight="1"/>
    <row r="27" s="147" customFormat="1" customHeight="1"/>
    <row r="28" s="147" customFormat="1" customHeight="1"/>
    <row r="29" s="147" customFormat="1" customHeight="1"/>
    <row r="30" s="147" customFormat="1" customHeight="1"/>
    <row r="31" s="147" customFormat="1" customHeight="1"/>
    <row r="32" s="147" customFormat="1" customHeight="1"/>
    <row r="33" s="147" customFormat="1" customHeight="1"/>
    <row r="34" s="147" customFormat="1" customHeight="1"/>
    <row r="35" s="147" customFormat="1" customHeight="1"/>
    <row r="36" s="147" customFormat="1" customHeight="1"/>
    <row r="37" customHeight="1" spans="3:34">
      <c r="C37" s="151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5"/>
    </row>
    <row r="38" s="147" customFormat="1" customHeight="1"/>
    <row r="39" s="147" customFormat="1" customHeight="1"/>
    <row r="40" s="147" customFormat="1" customHeight="1"/>
    <row r="41" s="147" customFormat="1" customHeight="1"/>
    <row r="42" s="147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1"/>
  <sheetViews>
    <sheetView view="pageBreakPreview" zoomScaleNormal="100" zoomScaleSheetLayoutView="100" workbookViewId="0">
      <selection activeCell="E5" sqref="E5:N5"/>
    </sheetView>
  </sheetViews>
  <sheetFormatPr defaultColWidth="3.66666666666667" defaultRowHeight="19.5" customHeight="1"/>
  <cols>
    <col min="1" max="2" width="3.66666666666667" style="81"/>
    <col min="3" max="3" width="3.66666666666667" style="81" customWidth="1"/>
    <col min="4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86" t="str">
        <f>'Table of Content'!A2</f>
        <v>Màn hình doanh nghiệp</v>
      </c>
      <c r="B2" s="87"/>
      <c r="C2" s="87"/>
      <c r="D2" s="87"/>
      <c r="E2" s="87"/>
      <c r="F2" s="87"/>
      <c r="G2" s="88"/>
      <c r="H2" s="89" t="str">
        <f>'Table of Content'!H2</f>
        <v>Screen Design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Screen Image</v>
      </c>
      <c r="P2" s="107"/>
      <c r="Q2" s="107"/>
      <c r="R2" s="107"/>
      <c r="S2" s="107"/>
      <c r="T2" s="107"/>
      <c r="U2" s="118"/>
      <c r="V2" s="119">
        <v>43837</v>
      </c>
      <c r="W2" s="120"/>
      <c r="X2" s="120"/>
      <c r="Y2" s="120"/>
      <c r="Z2" s="129"/>
      <c r="AA2" s="130" t="s">
        <v>50</v>
      </c>
      <c r="AB2" s="131"/>
      <c r="AC2" s="131"/>
      <c r="AD2" s="131"/>
      <c r="AE2" s="132"/>
      <c r="AF2" s="119" t="s">
        <v>22</v>
      </c>
      <c r="AG2" s="120"/>
      <c r="AH2" s="120"/>
      <c r="AI2" s="120"/>
      <c r="AJ2" s="129"/>
      <c r="AK2" s="130" t="s">
        <v>23</v>
      </c>
      <c r="AL2" s="131"/>
      <c r="AM2" s="131"/>
      <c r="AN2" s="131"/>
      <c r="AO2" s="132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34"/>
      <c r="AB3" s="135"/>
      <c r="AC3" s="135"/>
      <c r="AD3" s="135"/>
      <c r="AE3" s="136"/>
      <c r="AF3" s="122"/>
      <c r="AG3" s="123"/>
      <c r="AH3" s="123"/>
      <c r="AI3" s="123"/>
      <c r="AJ3" s="133"/>
      <c r="AK3" s="134"/>
      <c r="AL3" s="135"/>
      <c r="AM3" s="135"/>
      <c r="AN3" s="135"/>
      <c r="AO3" s="136"/>
    </row>
    <row r="4" customHeight="1" spans="1:2">
      <c r="A4" s="17"/>
      <c r="B4" s="18"/>
    </row>
    <row r="5" s="146" customFormat="1" customHeight="1" spans="1:41">
      <c r="A5" s="94" t="s">
        <v>51</v>
      </c>
      <c r="B5" s="95"/>
      <c r="C5" s="95"/>
      <c r="D5" s="96"/>
      <c r="E5" s="148" t="s">
        <v>52</v>
      </c>
      <c r="F5" s="149"/>
      <c r="G5" s="149"/>
      <c r="H5" s="149"/>
      <c r="I5" s="149"/>
      <c r="J5" s="149"/>
      <c r="K5" s="149"/>
      <c r="L5" s="149"/>
      <c r="M5" s="149"/>
      <c r="N5" s="153"/>
      <c r="O5" s="112" t="s">
        <v>28</v>
      </c>
      <c r="P5" s="113"/>
      <c r="Q5" s="113"/>
      <c r="R5" s="113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</row>
    <row r="6" s="146" customFormat="1" customHeight="1" spans="1:41">
      <c r="A6" s="94" t="s">
        <v>53</v>
      </c>
      <c r="B6" s="95"/>
      <c r="C6" s="95"/>
      <c r="D6" s="96"/>
      <c r="E6" s="148" t="s">
        <v>54</v>
      </c>
      <c r="F6" s="149"/>
      <c r="G6" s="149"/>
      <c r="H6" s="149"/>
      <c r="I6" s="149"/>
      <c r="J6" s="149"/>
      <c r="K6" s="149"/>
      <c r="L6" s="149"/>
      <c r="M6" s="149"/>
      <c r="N6" s="153"/>
      <c r="O6" s="114"/>
      <c r="P6" s="115"/>
      <c r="Q6" s="115"/>
      <c r="R6" s="115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</row>
    <row r="8" s="146" customFormat="1" customHeight="1" spans="1:41">
      <c r="A8" s="150" t="s">
        <v>55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</row>
    <row r="11" s="147" customFormat="1" customHeight="1"/>
    <row r="12" s="147" customFormat="1" customHeight="1"/>
    <row r="13" s="147" customFormat="1" customHeight="1"/>
    <row r="14" s="147" customFormat="1" customHeight="1"/>
    <row r="15" s="147" customFormat="1" customHeight="1"/>
    <row r="16" s="147" customFormat="1" customHeight="1"/>
    <row r="17" s="147" customFormat="1" customHeight="1"/>
    <row r="18" s="147" customFormat="1" customHeight="1"/>
    <row r="19" s="147" customFormat="1" customHeight="1"/>
    <row r="20" s="147" customFormat="1" customHeight="1"/>
    <row r="21" s="147" customFormat="1" customHeight="1"/>
    <row r="22" s="147" customFormat="1" customHeight="1"/>
    <row r="23" s="147" customFormat="1" customHeight="1"/>
    <row r="24" s="147" customFormat="1" customHeight="1"/>
    <row r="25" s="147" customFormat="1" customHeight="1"/>
    <row r="26" s="147" customFormat="1" customHeight="1"/>
    <row r="27" s="147" customFormat="1" customHeight="1"/>
    <row r="28" s="147" customFormat="1" customHeight="1"/>
    <row r="29" s="147" customFormat="1" customHeight="1"/>
    <row r="30" s="147" customFormat="1" customHeight="1"/>
    <row r="31" s="147" customFormat="1" customHeight="1"/>
    <row r="32" s="147" customFormat="1" customHeight="1"/>
    <row r="33" s="147" customFormat="1" customHeight="1"/>
    <row r="34" s="147" customFormat="1" customHeight="1"/>
    <row r="35" s="147" customFormat="1" customHeight="1"/>
    <row r="36" customHeight="1" spans="3:34"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5"/>
    </row>
    <row r="37" s="147" customFormat="1" customHeight="1"/>
    <row r="38" s="147" customFormat="1" customHeight="1"/>
    <row r="39" s="147" customFormat="1" customHeight="1"/>
    <row r="40" s="147" customFormat="1" customHeight="1"/>
    <row r="41" s="147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2" fitToHeight="0" orientation="landscape"/>
  <headerFooter>
    <oddHeader>&amp;L&amp;F</oddHeader>
    <oddFooter>&amp;L16-BM/PM/VTI&amp;CInternal Use&amp;R&amp;P</oddFooter>
  </headerFooter>
  <rowBreaks count="2" manualBreakCount="2">
    <brk id="30" max="43" man="1"/>
    <brk id="52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S5" sqref="S5:AO6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9" customFormat="1" ht="18.9" customHeight="1" spans="1:88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</row>
    <row r="2" s="80" customFormat="1" ht="18.9" customHeight="1" spans="1:41">
      <c r="A2" s="86" t="str">
        <f>'Table of Content'!A2</f>
        <v>Màn hình doanh nghiệp</v>
      </c>
      <c r="B2" s="87"/>
      <c r="C2" s="87"/>
      <c r="D2" s="87"/>
      <c r="E2" s="87"/>
      <c r="F2" s="87"/>
      <c r="G2" s="88"/>
      <c r="H2" s="89" t="str">
        <f>'Table of Content'!H2</f>
        <v>Screen Design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Screen Definition</v>
      </c>
      <c r="P2" s="107"/>
      <c r="Q2" s="107"/>
      <c r="R2" s="107"/>
      <c r="S2" s="107"/>
      <c r="T2" s="107"/>
      <c r="U2" s="118"/>
      <c r="V2" s="119" t="s">
        <v>22</v>
      </c>
      <c r="W2" s="120"/>
      <c r="X2" s="120"/>
      <c r="Y2" s="120"/>
      <c r="Z2" s="129"/>
      <c r="AA2" s="130" t="s">
        <v>23</v>
      </c>
      <c r="AB2" s="131"/>
      <c r="AC2" s="131"/>
      <c r="AD2" s="131"/>
      <c r="AE2" s="132"/>
      <c r="AF2" s="119" t="s">
        <v>22</v>
      </c>
      <c r="AG2" s="120"/>
      <c r="AH2" s="120"/>
      <c r="AI2" s="120"/>
      <c r="AJ2" s="129"/>
      <c r="AK2" s="130" t="s">
        <v>23</v>
      </c>
      <c r="AL2" s="131"/>
      <c r="AM2" s="131"/>
      <c r="AN2" s="131"/>
      <c r="AO2" s="132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34"/>
      <c r="AB3" s="135"/>
      <c r="AC3" s="135"/>
      <c r="AD3" s="135"/>
      <c r="AE3" s="136"/>
      <c r="AF3" s="122"/>
      <c r="AG3" s="123"/>
      <c r="AH3" s="123"/>
      <c r="AI3" s="123"/>
      <c r="AJ3" s="133"/>
      <c r="AK3" s="134"/>
      <c r="AL3" s="135"/>
      <c r="AM3" s="135"/>
      <c r="AN3" s="135"/>
      <c r="AO3" s="136"/>
    </row>
    <row r="4" s="81" customFormat="1" customHeight="1" spans="1:2">
      <c r="A4" s="17"/>
      <c r="B4" s="18"/>
    </row>
    <row r="5" s="81" customFormat="1" customHeight="1" spans="1:41">
      <c r="A5" s="94" t="s">
        <v>51</v>
      </c>
      <c r="B5" s="95"/>
      <c r="C5" s="95"/>
      <c r="D5" s="96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112" t="s">
        <v>28</v>
      </c>
      <c r="P5" s="113"/>
      <c r="Q5" s="113"/>
      <c r="R5" s="113"/>
      <c r="S5" s="124">
        <f>'Screen Image'!S5:AO6</f>
        <v>0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81" customFormat="1" customHeight="1" spans="1:41">
      <c r="A6" s="94" t="s">
        <v>53</v>
      </c>
      <c r="B6" s="95"/>
      <c r="C6" s="95"/>
      <c r="D6" s="96"/>
      <c r="E6" s="22" t="str">
        <f>'Screen Image'!E6:N6</f>
        <v>Đào Tạo Doanh Nghiệp</v>
      </c>
      <c r="F6" s="23"/>
      <c r="G6" s="23"/>
      <c r="H6" s="23"/>
      <c r="I6" s="23"/>
      <c r="J6" s="23"/>
      <c r="K6" s="23"/>
      <c r="L6" s="23"/>
      <c r="M6" s="23"/>
      <c r="N6" s="46"/>
      <c r="O6" s="114"/>
      <c r="P6" s="115"/>
      <c r="Q6" s="115"/>
      <c r="R6" s="115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8" s="82" customFormat="1" ht="38.25" customHeight="1" spans="1:88">
      <c r="A8" s="97" t="s">
        <v>24</v>
      </c>
      <c r="B8" s="97" t="s">
        <v>56</v>
      </c>
      <c r="C8" s="97"/>
      <c r="D8" s="97"/>
      <c r="E8" s="97"/>
      <c r="F8" s="97"/>
      <c r="G8" s="97"/>
      <c r="H8" s="97"/>
      <c r="I8" s="97" t="s">
        <v>57</v>
      </c>
      <c r="J8" s="97"/>
      <c r="K8" s="97"/>
      <c r="L8" s="97"/>
      <c r="M8" s="97"/>
      <c r="N8" s="97"/>
      <c r="O8" s="97"/>
      <c r="P8" s="97" t="s">
        <v>58</v>
      </c>
      <c r="Q8" s="97"/>
      <c r="R8" s="97"/>
      <c r="S8" s="97"/>
      <c r="T8" s="97" t="s">
        <v>59</v>
      </c>
      <c r="U8" s="97"/>
      <c r="V8" s="97"/>
      <c r="W8" s="97" t="s">
        <v>60</v>
      </c>
      <c r="X8" s="97"/>
      <c r="Y8" s="97"/>
      <c r="Z8" s="97" t="s">
        <v>61</v>
      </c>
      <c r="AA8" s="97"/>
      <c r="AB8" s="97"/>
      <c r="AC8" s="137" t="s">
        <v>62</v>
      </c>
      <c r="AD8" s="138"/>
      <c r="AE8" s="139"/>
      <c r="AF8" s="97" t="s">
        <v>63</v>
      </c>
      <c r="AG8" s="97"/>
      <c r="AH8" s="97"/>
      <c r="AI8" s="97" t="s">
        <v>64</v>
      </c>
      <c r="AJ8" s="97"/>
      <c r="AK8" s="97"/>
      <c r="AL8" s="137" t="s">
        <v>65</v>
      </c>
      <c r="AM8" s="138"/>
      <c r="AN8" s="139"/>
      <c r="AO8" s="137" t="s">
        <v>66</v>
      </c>
      <c r="AP8" s="138"/>
      <c r="AQ8" s="138"/>
      <c r="AR8" s="138"/>
      <c r="AS8" s="139"/>
      <c r="AT8" s="97" t="s">
        <v>67</v>
      </c>
      <c r="AU8" s="97"/>
      <c r="AV8" s="97"/>
      <c r="AW8" s="97"/>
      <c r="AX8" s="97"/>
      <c r="AY8" s="97" t="s">
        <v>68</v>
      </c>
      <c r="AZ8" s="97"/>
      <c r="BA8" s="97"/>
      <c r="BB8" s="97"/>
      <c r="BC8" s="97"/>
      <c r="BD8" s="97"/>
      <c r="BE8" s="97"/>
      <c r="BF8" s="97" t="s">
        <v>69</v>
      </c>
      <c r="BG8" s="97"/>
      <c r="BH8" s="97"/>
      <c r="BI8" s="97"/>
      <c r="BJ8" s="97"/>
      <c r="BK8" s="97"/>
      <c r="BL8" s="97"/>
      <c r="BM8" s="97" t="s">
        <v>70</v>
      </c>
      <c r="BN8" s="97"/>
      <c r="BO8" s="97"/>
      <c r="BP8" s="97"/>
      <c r="BQ8" s="97"/>
      <c r="BR8" s="97"/>
      <c r="BS8" s="97"/>
      <c r="BT8" s="97" t="s">
        <v>71</v>
      </c>
      <c r="BU8" s="97"/>
      <c r="BV8" s="97"/>
      <c r="BW8" s="97"/>
      <c r="BX8" s="97"/>
      <c r="BY8" s="97"/>
      <c r="BZ8" s="97"/>
      <c r="CA8" s="97" t="s">
        <v>43</v>
      </c>
      <c r="CB8" s="97"/>
      <c r="CC8" s="97"/>
      <c r="CD8" s="97"/>
      <c r="CE8" s="97"/>
      <c r="CF8" s="97"/>
      <c r="CG8" s="97"/>
      <c r="CH8" s="97"/>
      <c r="CI8" s="97"/>
      <c r="CJ8" s="97"/>
    </row>
    <row r="9" s="83" customFormat="1" customHeight="1" spans="1:88">
      <c r="A9" s="98"/>
      <c r="B9" s="99" t="s">
        <v>72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16"/>
      <c r="Q9" s="125"/>
      <c r="R9" s="125"/>
      <c r="S9" s="126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</row>
    <row r="10" s="84" customFormat="1" customHeight="1" spans="1:88">
      <c r="A10" s="100">
        <v>1</v>
      </c>
      <c r="B10" s="101" t="s">
        <v>73</v>
      </c>
      <c r="C10" s="101"/>
      <c r="D10" s="101"/>
      <c r="E10" s="101"/>
      <c r="F10" s="101"/>
      <c r="G10" s="101"/>
      <c r="H10" s="101"/>
      <c r="I10" s="101" t="s">
        <v>74</v>
      </c>
      <c r="J10" s="101"/>
      <c r="K10" s="101"/>
      <c r="L10" s="101"/>
      <c r="M10" s="101"/>
      <c r="N10" s="101"/>
      <c r="O10" s="101"/>
      <c r="P10" s="117" t="s">
        <v>75</v>
      </c>
      <c r="Q10" s="127"/>
      <c r="R10" s="127"/>
      <c r="S10" s="128"/>
      <c r="T10" s="100" t="s">
        <v>76</v>
      </c>
      <c r="U10" s="100"/>
      <c r="V10" s="100"/>
      <c r="W10" s="100" t="s">
        <v>77</v>
      </c>
      <c r="X10" s="100"/>
      <c r="Y10" s="100"/>
      <c r="Z10" s="100" t="s">
        <v>78</v>
      </c>
      <c r="AA10" s="100"/>
      <c r="AB10" s="100"/>
      <c r="AC10" s="100">
        <v>8</v>
      </c>
      <c r="AD10" s="100"/>
      <c r="AE10" s="100"/>
      <c r="AF10" s="100">
        <v>8</v>
      </c>
      <c r="AG10" s="100"/>
      <c r="AH10" s="100"/>
      <c r="AI10" s="100">
        <v>8</v>
      </c>
      <c r="AJ10" s="100"/>
      <c r="AK10" s="100"/>
      <c r="AL10" s="100" t="s">
        <v>79</v>
      </c>
      <c r="AM10" s="100"/>
      <c r="AN10" s="100"/>
      <c r="AO10" s="100"/>
      <c r="AP10" s="100"/>
      <c r="AQ10" s="100"/>
      <c r="AR10" s="100"/>
      <c r="AS10" s="100"/>
      <c r="AT10" s="101" t="s">
        <v>80</v>
      </c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</row>
    <row r="11" s="81" customFormat="1" customHeight="1" spans="1:88">
      <c r="A11" s="100">
        <v>2</v>
      </c>
      <c r="B11" s="101" t="s">
        <v>81</v>
      </c>
      <c r="C11" s="101"/>
      <c r="D11" s="101"/>
      <c r="E11" s="101"/>
      <c r="F11" s="101"/>
      <c r="G11" s="101"/>
      <c r="H11" s="101"/>
      <c r="I11" s="101" t="s">
        <v>82</v>
      </c>
      <c r="J11" s="101"/>
      <c r="K11" s="101"/>
      <c r="L11" s="101"/>
      <c r="M11" s="101"/>
      <c r="N11" s="101"/>
      <c r="O11" s="101"/>
      <c r="P11" s="117" t="s">
        <v>75</v>
      </c>
      <c r="Q11" s="127"/>
      <c r="R11" s="127"/>
      <c r="S11" s="128"/>
      <c r="T11" s="100" t="s">
        <v>76</v>
      </c>
      <c r="U11" s="100"/>
      <c r="V11" s="100"/>
      <c r="W11" s="100" t="s">
        <v>77</v>
      </c>
      <c r="X11" s="100"/>
      <c r="Y11" s="100"/>
      <c r="Z11" s="100" t="s">
        <v>83</v>
      </c>
      <c r="AA11" s="100"/>
      <c r="AB11" s="100"/>
      <c r="AC11" s="256" t="s">
        <v>77</v>
      </c>
      <c r="AD11" s="100"/>
      <c r="AE11" s="100"/>
      <c r="AF11" s="100">
        <v>100</v>
      </c>
      <c r="AG11" s="100"/>
      <c r="AH11" s="100"/>
      <c r="AI11" s="256" t="s">
        <v>77</v>
      </c>
      <c r="AJ11" s="100"/>
      <c r="AK11" s="100"/>
      <c r="AL11" s="100" t="s">
        <v>84</v>
      </c>
      <c r="AM11" s="100"/>
      <c r="AN11" s="100"/>
      <c r="AO11" s="100"/>
      <c r="AP11" s="100"/>
      <c r="AQ11" s="100"/>
      <c r="AR11" s="100"/>
      <c r="AS11" s="100"/>
      <c r="AT11" s="101" t="s">
        <v>80</v>
      </c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</row>
    <row r="12" s="81" customFormat="1" customHeight="1" spans="1:88">
      <c r="A12" s="100">
        <v>3</v>
      </c>
      <c r="B12" s="101" t="s">
        <v>85</v>
      </c>
      <c r="C12" s="101"/>
      <c r="D12" s="101"/>
      <c r="E12" s="101"/>
      <c r="F12" s="101"/>
      <c r="G12" s="101"/>
      <c r="H12" s="101"/>
      <c r="I12" s="101" t="s">
        <v>86</v>
      </c>
      <c r="J12" s="101"/>
      <c r="K12" s="101"/>
      <c r="L12" s="101"/>
      <c r="M12" s="101"/>
      <c r="N12" s="101"/>
      <c r="O12" s="101"/>
      <c r="P12" s="117" t="s">
        <v>87</v>
      </c>
      <c r="Q12" s="127"/>
      <c r="R12" s="127"/>
      <c r="S12" s="128"/>
      <c r="T12" s="100" t="s">
        <v>76</v>
      </c>
      <c r="U12" s="100"/>
      <c r="V12" s="100"/>
      <c r="W12" s="100" t="s">
        <v>77</v>
      </c>
      <c r="X12" s="100"/>
      <c r="Y12" s="100"/>
      <c r="Z12" s="100" t="s">
        <v>77</v>
      </c>
      <c r="AA12" s="100"/>
      <c r="AB12" s="100"/>
      <c r="AC12" s="256" t="s">
        <v>77</v>
      </c>
      <c r="AD12" s="100"/>
      <c r="AE12" s="100"/>
      <c r="AF12" s="100">
        <v>10</v>
      </c>
      <c r="AG12" s="100"/>
      <c r="AH12" s="100"/>
      <c r="AI12" s="256" t="s">
        <v>77</v>
      </c>
      <c r="AJ12" s="100"/>
      <c r="AK12" s="100"/>
      <c r="AL12" s="100" t="s">
        <v>84</v>
      </c>
      <c r="AM12" s="100"/>
      <c r="AN12" s="100"/>
      <c r="AO12" s="100"/>
      <c r="AP12" s="100"/>
      <c r="AQ12" s="100"/>
      <c r="AR12" s="100"/>
      <c r="AS12" s="100"/>
      <c r="AT12" s="101" t="s">
        <v>80</v>
      </c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</row>
    <row r="13" s="81" customFormat="1" customHeight="1" spans="1:88">
      <c r="A13" s="100">
        <v>4</v>
      </c>
      <c r="B13" s="101" t="s">
        <v>88</v>
      </c>
      <c r="C13" s="101"/>
      <c r="D13" s="101"/>
      <c r="E13" s="101"/>
      <c r="F13" s="101"/>
      <c r="G13" s="101"/>
      <c r="H13" s="101"/>
      <c r="I13" s="101" t="s">
        <v>89</v>
      </c>
      <c r="J13" s="101"/>
      <c r="K13" s="101"/>
      <c r="L13" s="101"/>
      <c r="M13" s="101"/>
      <c r="N13" s="101"/>
      <c r="O13" s="101"/>
      <c r="P13" s="117" t="s">
        <v>75</v>
      </c>
      <c r="Q13" s="127"/>
      <c r="R13" s="127"/>
      <c r="S13" s="128"/>
      <c r="T13" s="100" t="s">
        <v>76</v>
      </c>
      <c r="U13" s="100"/>
      <c r="V13" s="100"/>
      <c r="W13" s="100" t="s">
        <v>77</v>
      </c>
      <c r="X13" s="100"/>
      <c r="Y13" s="100"/>
      <c r="Z13" s="100" t="s">
        <v>90</v>
      </c>
      <c r="AA13" s="100"/>
      <c r="AB13" s="100"/>
      <c r="AC13" s="256" t="s">
        <v>77</v>
      </c>
      <c r="AD13" s="100"/>
      <c r="AE13" s="100"/>
      <c r="AF13" s="100">
        <v>10</v>
      </c>
      <c r="AG13" s="100"/>
      <c r="AH13" s="100"/>
      <c r="AI13" s="256" t="s">
        <v>77</v>
      </c>
      <c r="AJ13" s="100"/>
      <c r="AK13" s="100"/>
      <c r="AL13" s="100" t="s">
        <v>79</v>
      </c>
      <c r="AM13" s="100"/>
      <c r="AN13" s="100"/>
      <c r="AO13" s="100" t="s">
        <v>22</v>
      </c>
      <c r="AP13" s="100"/>
      <c r="AQ13" s="100"/>
      <c r="AR13" s="100"/>
      <c r="AS13" s="100"/>
      <c r="AT13" s="101" t="s">
        <v>80</v>
      </c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</row>
    <row r="14" s="81" customFormat="1" customHeight="1" spans="1:88">
      <c r="A14" s="100">
        <v>5</v>
      </c>
      <c r="B14" s="101" t="s">
        <v>91</v>
      </c>
      <c r="C14" s="101"/>
      <c r="D14" s="101"/>
      <c r="E14" s="101"/>
      <c r="F14" s="101"/>
      <c r="G14" s="101"/>
      <c r="H14" s="101"/>
      <c r="I14" s="101" t="s">
        <v>92</v>
      </c>
      <c r="J14" s="101"/>
      <c r="K14" s="101"/>
      <c r="L14" s="101"/>
      <c r="M14" s="101"/>
      <c r="N14" s="101"/>
      <c r="O14" s="101"/>
      <c r="P14" s="117" t="s">
        <v>75</v>
      </c>
      <c r="Q14" s="127"/>
      <c r="R14" s="127"/>
      <c r="S14" s="128"/>
      <c r="T14" s="100" t="s">
        <v>76</v>
      </c>
      <c r="U14" s="100"/>
      <c r="V14" s="100"/>
      <c r="W14" s="100" t="s">
        <v>77</v>
      </c>
      <c r="X14" s="100"/>
      <c r="Y14" s="100"/>
      <c r="Z14" s="100" t="s">
        <v>90</v>
      </c>
      <c r="AA14" s="100"/>
      <c r="AB14" s="100"/>
      <c r="AC14" s="256" t="s">
        <v>77</v>
      </c>
      <c r="AD14" s="100"/>
      <c r="AE14" s="100"/>
      <c r="AF14" s="256" t="s">
        <v>77</v>
      </c>
      <c r="AG14" s="100"/>
      <c r="AH14" s="100"/>
      <c r="AI14" s="256" t="s">
        <v>77</v>
      </c>
      <c r="AJ14" s="100"/>
      <c r="AK14" s="100"/>
      <c r="AL14" s="100" t="s">
        <v>79</v>
      </c>
      <c r="AM14" s="100"/>
      <c r="AN14" s="100"/>
      <c r="AO14" s="100" t="s">
        <v>22</v>
      </c>
      <c r="AP14" s="100"/>
      <c r="AQ14" s="100"/>
      <c r="AR14" s="100"/>
      <c r="AS14" s="100"/>
      <c r="AT14" s="101" t="s">
        <v>80</v>
      </c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</row>
    <row r="15" s="81" customFormat="1" customHeight="1" spans="1:88">
      <c r="A15" s="100">
        <v>7</v>
      </c>
      <c r="B15" s="101" t="s">
        <v>93</v>
      </c>
      <c r="C15" s="101"/>
      <c r="D15" s="101"/>
      <c r="E15" s="101"/>
      <c r="F15" s="101"/>
      <c r="G15" s="101"/>
      <c r="H15" s="101"/>
      <c r="I15" s="101" t="s">
        <v>94</v>
      </c>
      <c r="J15" s="101"/>
      <c r="K15" s="101"/>
      <c r="L15" s="101"/>
      <c r="M15" s="101"/>
      <c r="N15" s="101"/>
      <c r="O15" s="101"/>
      <c r="P15" s="117" t="s">
        <v>95</v>
      </c>
      <c r="Q15" s="127"/>
      <c r="R15" s="127"/>
      <c r="S15" s="128"/>
      <c r="T15" s="100" t="s">
        <v>77</v>
      </c>
      <c r="U15" s="100"/>
      <c r="V15" s="100"/>
      <c r="W15" s="100" t="s">
        <v>77</v>
      </c>
      <c r="X15" s="100"/>
      <c r="Y15" s="100"/>
      <c r="Z15" s="100" t="s">
        <v>77</v>
      </c>
      <c r="AA15" s="100"/>
      <c r="AB15" s="100"/>
      <c r="AC15" s="256" t="s">
        <v>77</v>
      </c>
      <c r="AD15" s="100"/>
      <c r="AE15" s="100"/>
      <c r="AF15" s="256" t="s">
        <v>77</v>
      </c>
      <c r="AG15" s="100"/>
      <c r="AH15" s="100"/>
      <c r="AI15" s="256" t="s">
        <v>77</v>
      </c>
      <c r="AJ15" s="100"/>
      <c r="AK15" s="100"/>
      <c r="AL15" s="100" t="s">
        <v>77</v>
      </c>
      <c r="AM15" s="100"/>
      <c r="AN15" s="100"/>
      <c r="AO15" s="100"/>
      <c r="AP15" s="100"/>
      <c r="AQ15" s="100"/>
      <c r="AR15" s="100"/>
      <c r="AS15" s="100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</row>
    <row r="16" s="83" customFormat="1" customHeight="1" spans="1:88">
      <c r="A16" s="98"/>
      <c r="B16" s="99" t="s">
        <v>96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116"/>
      <c r="Q16" s="125"/>
      <c r="R16" s="125"/>
      <c r="S16" s="126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</row>
    <row r="17" s="81" customFormat="1" customHeight="1" spans="1:88">
      <c r="A17" s="100">
        <v>10</v>
      </c>
      <c r="B17" s="101" t="s">
        <v>73</v>
      </c>
      <c r="C17" s="101"/>
      <c r="D17" s="101"/>
      <c r="E17" s="101"/>
      <c r="F17" s="101"/>
      <c r="G17" s="101"/>
      <c r="H17" s="101"/>
      <c r="I17" s="101" t="s">
        <v>74</v>
      </c>
      <c r="J17" s="101"/>
      <c r="K17" s="101"/>
      <c r="L17" s="101"/>
      <c r="M17" s="101"/>
      <c r="N17" s="101"/>
      <c r="O17" s="101"/>
      <c r="P17" s="100" t="s">
        <v>97</v>
      </c>
      <c r="Q17" s="100"/>
      <c r="R17" s="100"/>
      <c r="S17" s="100"/>
      <c r="T17" s="100" t="s">
        <v>98</v>
      </c>
      <c r="U17" s="100"/>
      <c r="V17" s="100"/>
      <c r="W17" s="117" t="s">
        <v>77</v>
      </c>
      <c r="X17" s="127"/>
      <c r="Y17" s="128"/>
      <c r="Z17" s="117" t="s">
        <v>77</v>
      </c>
      <c r="AA17" s="127"/>
      <c r="AB17" s="128"/>
      <c r="AC17" s="256" t="s">
        <v>77</v>
      </c>
      <c r="AD17" s="100"/>
      <c r="AE17" s="100"/>
      <c r="AF17" s="256" t="s">
        <v>77</v>
      </c>
      <c r="AG17" s="100"/>
      <c r="AH17" s="100"/>
      <c r="AI17" s="256" t="s">
        <v>77</v>
      </c>
      <c r="AJ17" s="100"/>
      <c r="AK17" s="100"/>
      <c r="AL17" s="100" t="s">
        <v>84</v>
      </c>
      <c r="AM17" s="100"/>
      <c r="AN17" s="100"/>
      <c r="AO17" s="100"/>
      <c r="AP17" s="100"/>
      <c r="AQ17" s="100"/>
      <c r="AR17" s="100"/>
      <c r="AS17" s="100"/>
      <c r="AT17" s="101"/>
      <c r="AU17" s="101"/>
      <c r="AV17" s="101"/>
      <c r="AW17" s="101"/>
      <c r="AX17" s="101"/>
      <c r="AY17" s="143"/>
      <c r="AZ17" s="144"/>
      <c r="BA17" s="144"/>
      <c r="BB17" s="144"/>
      <c r="BC17" s="144"/>
      <c r="BD17" s="144"/>
      <c r="BE17" s="145"/>
      <c r="BF17" s="143"/>
      <c r="BG17" s="144"/>
      <c r="BH17" s="144"/>
      <c r="BI17" s="144"/>
      <c r="BJ17" s="144"/>
      <c r="BK17" s="144"/>
      <c r="BL17" s="145"/>
      <c r="BM17" s="143"/>
      <c r="BN17" s="144"/>
      <c r="BO17" s="144"/>
      <c r="BP17" s="144"/>
      <c r="BQ17" s="144"/>
      <c r="BR17" s="144"/>
      <c r="BS17" s="145"/>
      <c r="BT17" s="143"/>
      <c r="BU17" s="144"/>
      <c r="BV17" s="144"/>
      <c r="BW17" s="144"/>
      <c r="BX17" s="144"/>
      <c r="BY17" s="144"/>
      <c r="BZ17" s="145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</row>
    <row r="18" s="81" customFormat="1" customHeight="1" spans="1:88">
      <c r="A18" s="100">
        <v>11</v>
      </c>
      <c r="B18" s="101" t="s">
        <v>81</v>
      </c>
      <c r="C18" s="101"/>
      <c r="D18" s="101"/>
      <c r="E18" s="101"/>
      <c r="F18" s="101"/>
      <c r="G18" s="101"/>
      <c r="H18" s="101"/>
      <c r="I18" s="101" t="s">
        <v>82</v>
      </c>
      <c r="J18" s="101"/>
      <c r="K18" s="101"/>
      <c r="L18" s="101"/>
      <c r="M18" s="101"/>
      <c r="N18" s="101"/>
      <c r="O18" s="101"/>
      <c r="P18" s="100" t="s">
        <v>99</v>
      </c>
      <c r="Q18" s="100"/>
      <c r="R18" s="100"/>
      <c r="S18" s="100"/>
      <c r="T18" s="100" t="s">
        <v>98</v>
      </c>
      <c r="U18" s="100"/>
      <c r="V18" s="100"/>
      <c r="W18" s="117" t="s">
        <v>77</v>
      </c>
      <c r="X18" s="127"/>
      <c r="Y18" s="128"/>
      <c r="Z18" s="117" t="s">
        <v>77</v>
      </c>
      <c r="AA18" s="127"/>
      <c r="AB18" s="128"/>
      <c r="AC18" s="256" t="s">
        <v>77</v>
      </c>
      <c r="AD18" s="100"/>
      <c r="AE18" s="100"/>
      <c r="AF18" s="256" t="s">
        <v>77</v>
      </c>
      <c r="AG18" s="100"/>
      <c r="AH18" s="100"/>
      <c r="AI18" s="256" t="s">
        <v>77</v>
      </c>
      <c r="AJ18" s="100"/>
      <c r="AK18" s="100"/>
      <c r="AL18" s="100" t="s">
        <v>84</v>
      </c>
      <c r="AM18" s="100"/>
      <c r="AN18" s="100"/>
      <c r="AO18" s="100"/>
      <c r="AP18" s="100"/>
      <c r="AQ18" s="100"/>
      <c r="AR18" s="100"/>
      <c r="AS18" s="100"/>
      <c r="AT18" s="101"/>
      <c r="AU18" s="101"/>
      <c r="AV18" s="101"/>
      <c r="AW18" s="101"/>
      <c r="AX18" s="101"/>
      <c r="AY18" s="143"/>
      <c r="AZ18" s="144"/>
      <c r="BA18" s="144"/>
      <c r="BB18" s="144"/>
      <c r="BC18" s="144"/>
      <c r="BD18" s="144"/>
      <c r="BE18" s="145"/>
      <c r="BF18" s="143"/>
      <c r="BG18" s="144"/>
      <c r="BH18" s="144"/>
      <c r="BI18" s="144"/>
      <c r="BJ18" s="144"/>
      <c r="BK18" s="144"/>
      <c r="BL18" s="145"/>
      <c r="BM18" s="143"/>
      <c r="BN18" s="144"/>
      <c r="BO18" s="144"/>
      <c r="BP18" s="144"/>
      <c r="BQ18" s="144"/>
      <c r="BR18" s="144"/>
      <c r="BS18" s="145"/>
      <c r="BT18" s="143"/>
      <c r="BU18" s="144"/>
      <c r="BV18" s="144"/>
      <c r="BW18" s="144"/>
      <c r="BX18" s="144"/>
      <c r="BY18" s="144"/>
      <c r="BZ18" s="145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</row>
    <row r="19" s="81" customFormat="1" customHeight="1" spans="1:88">
      <c r="A19" s="100">
        <v>12</v>
      </c>
      <c r="B19" s="101" t="s">
        <v>85</v>
      </c>
      <c r="C19" s="101"/>
      <c r="D19" s="101"/>
      <c r="E19" s="101"/>
      <c r="F19" s="101"/>
      <c r="G19" s="101"/>
      <c r="H19" s="101"/>
      <c r="I19" s="101" t="s">
        <v>86</v>
      </c>
      <c r="J19" s="101"/>
      <c r="K19" s="101"/>
      <c r="L19" s="101"/>
      <c r="M19" s="101"/>
      <c r="N19" s="101"/>
      <c r="O19" s="101"/>
      <c r="P19" s="100" t="s">
        <v>99</v>
      </c>
      <c r="Q19" s="100"/>
      <c r="R19" s="100"/>
      <c r="S19" s="100"/>
      <c r="T19" s="100" t="s">
        <v>98</v>
      </c>
      <c r="U19" s="100"/>
      <c r="V19" s="100"/>
      <c r="W19" s="117" t="s">
        <v>77</v>
      </c>
      <c r="X19" s="127"/>
      <c r="Y19" s="128"/>
      <c r="Z19" s="117" t="s">
        <v>77</v>
      </c>
      <c r="AA19" s="127"/>
      <c r="AB19" s="128"/>
      <c r="AC19" s="256" t="s">
        <v>77</v>
      </c>
      <c r="AD19" s="100"/>
      <c r="AE19" s="100"/>
      <c r="AF19" s="256" t="s">
        <v>77</v>
      </c>
      <c r="AG19" s="100"/>
      <c r="AH19" s="100"/>
      <c r="AI19" s="256" t="s">
        <v>77</v>
      </c>
      <c r="AJ19" s="100"/>
      <c r="AK19" s="100"/>
      <c r="AL19" s="100" t="s">
        <v>84</v>
      </c>
      <c r="AM19" s="100"/>
      <c r="AN19" s="100"/>
      <c r="AO19" s="100"/>
      <c r="AP19" s="100"/>
      <c r="AQ19" s="100"/>
      <c r="AR19" s="100"/>
      <c r="AS19" s="100"/>
      <c r="AT19" s="101"/>
      <c r="AU19" s="101"/>
      <c r="AV19" s="101"/>
      <c r="AW19" s="101"/>
      <c r="AX19" s="101"/>
      <c r="AY19" s="143"/>
      <c r="AZ19" s="144"/>
      <c r="BA19" s="144"/>
      <c r="BB19" s="144"/>
      <c r="BC19" s="144"/>
      <c r="BD19" s="144"/>
      <c r="BE19" s="145"/>
      <c r="BF19" s="143"/>
      <c r="BG19" s="144"/>
      <c r="BH19" s="144"/>
      <c r="BI19" s="144"/>
      <c r="BJ19" s="144"/>
      <c r="BK19" s="144"/>
      <c r="BL19" s="145"/>
      <c r="BM19" s="143"/>
      <c r="BN19" s="144"/>
      <c r="BO19" s="144"/>
      <c r="BP19" s="144"/>
      <c r="BQ19" s="144"/>
      <c r="BR19" s="144"/>
      <c r="BS19" s="145"/>
      <c r="BT19" s="143"/>
      <c r="BU19" s="144"/>
      <c r="BV19" s="144"/>
      <c r="BW19" s="144"/>
      <c r="BX19" s="144"/>
      <c r="BY19" s="144"/>
      <c r="BZ19" s="145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</row>
    <row r="20" s="81" customFormat="1" customHeight="1" spans="1:88">
      <c r="A20" s="100">
        <v>13</v>
      </c>
      <c r="B20" s="101" t="s">
        <v>100</v>
      </c>
      <c r="C20" s="101"/>
      <c r="D20" s="101"/>
      <c r="E20" s="101"/>
      <c r="F20" s="101"/>
      <c r="G20" s="101"/>
      <c r="H20" s="101"/>
      <c r="I20" s="101" t="s">
        <v>101</v>
      </c>
      <c r="J20" s="101"/>
      <c r="K20" s="101"/>
      <c r="L20" s="101"/>
      <c r="M20" s="101"/>
      <c r="N20" s="101"/>
      <c r="O20" s="101"/>
      <c r="P20" s="100" t="s">
        <v>99</v>
      </c>
      <c r="Q20" s="100"/>
      <c r="R20" s="100"/>
      <c r="S20" s="100"/>
      <c r="T20" s="100" t="s">
        <v>98</v>
      </c>
      <c r="U20" s="100"/>
      <c r="V20" s="100"/>
      <c r="W20" s="117" t="s">
        <v>77</v>
      </c>
      <c r="X20" s="127"/>
      <c r="Y20" s="128"/>
      <c r="Z20" s="117" t="s">
        <v>77</v>
      </c>
      <c r="AA20" s="127"/>
      <c r="AB20" s="128"/>
      <c r="AC20" s="256" t="s">
        <v>77</v>
      </c>
      <c r="AD20" s="100"/>
      <c r="AE20" s="100"/>
      <c r="AF20" s="256" t="s">
        <v>77</v>
      </c>
      <c r="AG20" s="100"/>
      <c r="AH20" s="100"/>
      <c r="AI20" s="256" t="s">
        <v>77</v>
      </c>
      <c r="AJ20" s="100"/>
      <c r="AK20" s="100"/>
      <c r="AL20" s="100" t="s">
        <v>84</v>
      </c>
      <c r="AM20" s="100"/>
      <c r="AN20" s="100"/>
      <c r="AO20" s="100" t="s">
        <v>22</v>
      </c>
      <c r="AP20" s="100"/>
      <c r="AQ20" s="100"/>
      <c r="AR20" s="100"/>
      <c r="AS20" s="100"/>
      <c r="AT20" s="101"/>
      <c r="AU20" s="101"/>
      <c r="AV20" s="101"/>
      <c r="AW20" s="101"/>
      <c r="AX20" s="101"/>
      <c r="AY20" s="143"/>
      <c r="AZ20" s="144"/>
      <c r="BA20" s="144"/>
      <c r="BB20" s="144"/>
      <c r="BC20" s="144"/>
      <c r="BD20" s="144"/>
      <c r="BE20" s="145"/>
      <c r="BF20" s="143"/>
      <c r="BG20" s="144"/>
      <c r="BH20" s="144"/>
      <c r="BI20" s="144"/>
      <c r="BJ20" s="144"/>
      <c r="BK20" s="144"/>
      <c r="BL20" s="145"/>
      <c r="BM20" s="143"/>
      <c r="BN20" s="144"/>
      <c r="BO20" s="144"/>
      <c r="BP20" s="144"/>
      <c r="BQ20" s="144"/>
      <c r="BR20" s="144"/>
      <c r="BS20" s="145"/>
      <c r="BT20" s="143"/>
      <c r="BU20" s="144"/>
      <c r="BV20" s="144"/>
      <c r="BW20" s="144"/>
      <c r="BX20" s="144"/>
      <c r="BY20" s="144"/>
      <c r="BZ20" s="145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</row>
    <row r="21" s="81" customFormat="1" customHeight="1" spans="1:88">
      <c r="A21" s="100">
        <v>14</v>
      </c>
      <c r="B21" s="101" t="s">
        <v>102</v>
      </c>
      <c r="C21" s="101"/>
      <c r="D21" s="101"/>
      <c r="E21" s="101"/>
      <c r="F21" s="101"/>
      <c r="G21" s="101"/>
      <c r="H21" s="101"/>
      <c r="I21" s="101" t="s">
        <v>103</v>
      </c>
      <c r="J21" s="101"/>
      <c r="K21" s="101"/>
      <c r="L21" s="101"/>
      <c r="M21" s="101"/>
      <c r="N21" s="101"/>
      <c r="O21" s="101"/>
      <c r="P21" s="117" t="s">
        <v>95</v>
      </c>
      <c r="Q21" s="127"/>
      <c r="R21" s="127"/>
      <c r="S21" s="128"/>
      <c r="T21" s="100" t="s">
        <v>77</v>
      </c>
      <c r="U21" s="100"/>
      <c r="V21" s="100"/>
      <c r="W21" s="117" t="s">
        <v>77</v>
      </c>
      <c r="X21" s="127"/>
      <c r="Y21" s="128"/>
      <c r="Z21" s="117" t="s">
        <v>77</v>
      </c>
      <c r="AA21" s="127"/>
      <c r="AB21" s="128"/>
      <c r="AC21" s="256" t="s">
        <v>77</v>
      </c>
      <c r="AD21" s="100"/>
      <c r="AE21" s="100"/>
      <c r="AF21" s="256" t="s">
        <v>77</v>
      </c>
      <c r="AG21" s="100"/>
      <c r="AH21" s="100"/>
      <c r="AI21" s="256" t="s">
        <v>77</v>
      </c>
      <c r="AJ21" s="100"/>
      <c r="AK21" s="100"/>
      <c r="AL21" s="100" t="s">
        <v>84</v>
      </c>
      <c r="AM21" s="100"/>
      <c r="AN21" s="100"/>
      <c r="AO21" s="100"/>
      <c r="AP21" s="100"/>
      <c r="AQ21" s="100"/>
      <c r="AR21" s="100"/>
      <c r="AS21" s="100"/>
      <c r="AT21" s="101"/>
      <c r="AU21" s="101"/>
      <c r="AV21" s="101"/>
      <c r="AW21" s="101"/>
      <c r="AX21" s="101"/>
      <c r="AY21" s="143"/>
      <c r="AZ21" s="144"/>
      <c r="BA21" s="144"/>
      <c r="BB21" s="144"/>
      <c r="BC21" s="144"/>
      <c r="BD21" s="144"/>
      <c r="BE21" s="145"/>
      <c r="BF21" s="143"/>
      <c r="BG21" s="144"/>
      <c r="BH21" s="144"/>
      <c r="BI21" s="144"/>
      <c r="BJ21" s="144"/>
      <c r="BK21" s="144"/>
      <c r="BL21" s="145"/>
      <c r="BM21" s="143"/>
      <c r="BN21" s="144"/>
      <c r="BO21" s="144"/>
      <c r="BP21" s="144"/>
      <c r="BQ21" s="144"/>
      <c r="BR21" s="144"/>
      <c r="BS21" s="145"/>
      <c r="BT21" s="143"/>
      <c r="BU21" s="144"/>
      <c r="BV21" s="144"/>
      <c r="BW21" s="144"/>
      <c r="BX21" s="144"/>
      <c r="BY21" s="144"/>
      <c r="BZ21" s="145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</row>
    <row r="22" s="83" customFormat="1" customHeight="1" spans="1:88">
      <c r="A22" s="98"/>
      <c r="B22" s="99" t="s">
        <v>104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116"/>
      <c r="Q22" s="125"/>
      <c r="R22" s="125"/>
      <c r="S22" s="126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</row>
    <row r="23" s="81" customFormat="1" customHeight="1" spans="1:88">
      <c r="A23" s="100"/>
      <c r="B23" s="101" t="s">
        <v>105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1"/>
      <c r="AU23" s="101"/>
      <c r="AV23" s="101"/>
      <c r="AW23" s="101"/>
      <c r="AX23" s="101"/>
      <c r="AY23" s="143"/>
      <c r="AZ23" s="144"/>
      <c r="BA23" s="144"/>
      <c r="BB23" s="144"/>
      <c r="BC23" s="144"/>
      <c r="BD23" s="144"/>
      <c r="BE23" s="145"/>
      <c r="BF23" s="143"/>
      <c r="BG23" s="144"/>
      <c r="BH23" s="144"/>
      <c r="BI23" s="144"/>
      <c r="BJ23" s="144"/>
      <c r="BK23" s="144"/>
      <c r="BL23" s="145"/>
      <c r="BM23" s="143"/>
      <c r="BN23" s="144"/>
      <c r="BO23" s="144"/>
      <c r="BP23" s="144"/>
      <c r="BQ23" s="144"/>
      <c r="BR23" s="144"/>
      <c r="BS23" s="145"/>
      <c r="BT23" s="143"/>
      <c r="BU23" s="144"/>
      <c r="BV23" s="144"/>
      <c r="BW23" s="144"/>
      <c r="BX23" s="144"/>
      <c r="BY23" s="144"/>
      <c r="BZ23" s="145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</row>
    <row r="24" s="83" customFormat="1" customHeight="1" spans="1:88">
      <c r="A24" s="98"/>
      <c r="B24" s="99" t="s">
        <v>106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116"/>
      <c r="Q24" s="125"/>
      <c r="R24" s="125"/>
      <c r="S24" s="126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</row>
    <row r="25" s="81" customFormat="1" customHeight="1" spans="1:88">
      <c r="A25" s="100"/>
      <c r="B25" s="101" t="s">
        <v>105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1"/>
      <c r="AU25" s="101"/>
      <c r="AV25" s="101"/>
      <c r="AW25" s="101"/>
      <c r="AX25" s="101"/>
      <c r="AY25" s="143"/>
      <c r="AZ25" s="144"/>
      <c r="BA25" s="144"/>
      <c r="BB25" s="144"/>
      <c r="BC25" s="144"/>
      <c r="BD25" s="144"/>
      <c r="BE25" s="145"/>
      <c r="BF25" s="143"/>
      <c r="BG25" s="144"/>
      <c r="BH25" s="144"/>
      <c r="BI25" s="144"/>
      <c r="BJ25" s="144"/>
      <c r="BK25" s="144"/>
      <c r="BL25" s="145"/>
      <c r="BM25" s="143"/>
      <c r="BN25" s="144"/>
      <c r="BO25" s="144"/>
      <c r="BP25" s="144"/>
      <c r="BQ25" s="144"/>
      <c r="BR25" s="144"/>
      <c r="BS25" s="145"/>
      <c r="BT25" s="143"/>
      <c r="BU25" s="144"/>
      <c r="BV25" s="144"/>
      <c r="BW25" s="144"/>
      <c r="BX25" s="144"/>
      <c r="BY25" s="144"/>
      <c r="BZ25" s="145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</row>
    <row r="26" s="85" customFormat="1" customHeight="1" spans="26:28">
      <c r="Z26" s="140"/>
      <c r="AA26" s="140"/>
      <c r="AB26" s="140"/>
    </row>
    <row r="27" customHeight="1" spans="3:34"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42"/>
    </row>
    <row r="28" s="85" customFormat="1" customHeight="1" spans="26:28">
      <c r="Z28" s="140"/>
      <c r="AA28" s="140"/>
      <c r="AB28" s="140"/>
    </row>
    <row r="29" s="85" customFormat="1" customHeight="1" spans="26:28">
      <c r="Z29" s="140"/>
      <c r="AA29" s="140"/>
      <c r="AB29" s="140"/>
    </row>
    <row r="30" s="85" customFormat="1" customHeight="1" spans="26:28">
      <c r="Z30" s="140"/>
      <c r="AA30" s="140"/>
      <c r="AB30" s="140"/>
    </row>
    <row r="31" s="85" customFormat="1" customHeight="1" spans="26:28">
      <c r="Z31" s="140"/>
      <c r="AA31" s="140"/>
      <c r="AB31" s="140"/>
    </row>
    <row r="32" s="85" customFormat="1" customHeight="1" spans="26:28">
      <c r="Z32" s="140"/>
      <c r="AA32" s="140"/>
      <c r="AB32" s="140"/>
    </row>
    <row r="33" customHeight="1" spans="26:28">
      <c r="Z33" s="141"/>
      <c r="AA33" s="141"/>
      <c r="AB33" s="141"/>
    </row>
    <row r="34" customHeight="1" spans="26:28">
      <c r="Z34" s="141"/>
      <c r="AA34" s="141"/>
      <c r="AB34" s="141"/>
    </row>
    <row r="35" customHeight="1" spans="26:28">
      <c r="Z35" s="141"/>
      <c r="AA35" s="141"/>
      <c r="AB35" s="141"/>
    </row>
    <row r="36" customHeight="1" spans="26:28">
      <c r="Z36" s="141"/>
      <c r="AA36" s="141"/>
      <c r="AB36" s="141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T9:V25">
      <formula1>"In,Out,-"</formula1>
    </dataValidation>
    <dataValidation type="list" allowBlank="1" showInputMessage="1" showErrorMessage="1" sqref="W9:Y16 W22:Y25">
      <formula1>"〇,-"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AL9:AN25">
      <formula1>"Left,Right,Center,-"</formula1>
    </dataValidation>
  </dataValidations>
  <pageMargins left="0.708661417322835" right="0.708661417322835" top="0.748031496062992" bottom="0.74803149606299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40"/>
  <sheetViews>
    <sheetView tabSelected="1" view="pageBreakPreview" zoomScaleNormal="100" zoomScaleSheetLayoutView="100" workbookViewId="0">
      <selection activeCell="X20" sqref="X20"/>
    </sheetView>
  </sheetViews>
  <sheetFormatPr defaultColWidth="3.66666666666667" defaultRowHeight="19.5" customHeight="1"/>
  <cols>
    <col min="1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Màn hình doanh nghiệp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Function Definition</v>
      </c>
      <c r="P2" s="41"/>
      <c r="Q2" s="41"/>
      <c r="R2" s="41"/>
      <c r="S2" s="41"/>
      <c r="T2" s="41"/>
      <c r="U2" s="57"/>
      <c r="V2" s="58">
        <v>44013</v>
      </c>
      <c r="W2" s="59"/>
      <c r="X2" s="59"/>
      <c r="Y2" s="59"/>
      <c r="Z2" s="69"/>
      <c r="AA2" s="70" t="s">
        <v>50</v>
      </c>
      <c r="AB2" s="71"/>
      <c r="AC2" s="71"/>
      <c r="AD2" s="71"/>
      <c r="AE2" s="72"/>
      <c r="AF2" s="58" t="s">
        <v>22</v>
      </c>
      <c r="AG2" s="59"/>
      <c r="AH2" s="59"/>
      <c r="AI2" s="59"/>
      <c r="AJ2" s="69"/>
      <c r="AK2" s="70" t="s">
        <v>23</v>
      </c>
      <c r="AL2" s="71"/>
      <c r="AM2" s="71"/>
      <c r="AN2" s="71"/>
      <c r="AO2" s="72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3"/>
      <c r="AA3" s="74"/>
      <c r="AB3" s="75"/>
      <c r="AC3" s="75"/>
      <c r="AD3" s="75"/>
      <c r="AE3" s="76"/>
      <c r="AF3" s="61"/>
      <c r="AG3" s="62"/>
      <c r="AH3" s="62"/>
      <c r="AI3" s="62"/>
      <c r="AJ3" s="73"/>
      <c r="AK3" s="74"/>
      <c r="AL3" s="75"/>
      <c r="AM3" s="75"/>
      <c r="AN3" s="75"/>
      <c r="AO3" s="76"/>
    </row>
    <row r="4" s="2" customFormat="1" customHeight="1" spans="1:2">
      <c r="A4" s="17"/>
      <c r="B4" s="18"/>
    </row>
    <row r="5" s="2" customFormat="1" customHeight="1" spans="1:41">
      <c r="A5" s="19" t="s">
        <v>51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47" t="s">
        <v>28</v>
      </c>
      <c r="P5" s="48"/>
      <c r="Q5" s="48"/>
      <c r="R5" s="63"/>
      <c r="S5" s="64">
        <f>'Screen Image'!S5:AO6</f>
        <v>0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2" customFormat="1" customHeight="1" spans="1:41">
      <c r="A6" s="19" t="s">
        <v>53</v>
      </c>
      <c r="B6" s="20"/>
      <c r="C6" s="20"/>
      <c r="D6" s="21"/>
      <c r="E6" s="24" t="str">
        <f>'Screen Image'!E6:N6</f>
        <v>Đào Tạo Doanh Nghiệp</v>
      </c>
      <c r="F6" s="23"/>
      <c r="G6" s="23"/>
      <c r="H6" s="23"/>
      <c r="I6" s="23"/>
      <c r="J6" s="23"/>
      <c r="K6" s="23"/>
      <c r="L6" s="23"/>
      <c r="M6" s="23"/>
      <c r="N6" s="46"/>
      <c r="O6" s="49"/>
      <c r="P6" s="50"/>
      <c r="Q6" s="50"/>
      <c r="R6" s="65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7" s="2" customFormat="1" customHeight="1" spans="43:84"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</row>
    <row r="8" s="2" customFormat="1" customHeight="1" spans="2:84">
      <c r="B8" s="25" t="s">
        <v>107</v>
      </c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</row>
    <row r="9" s="3" customFormat="1" customHeight="1"/>
    <row r="10" s="2" customFormat="1" customHeight="1" spans="2:41">
      <c r="B10" s="26" t="s">
        <v>24</v>
      </c>
      <c r="C10" s="26" t="s">
        <v>108</v>
      </c>
      <c r="D10" s="26"/>
      <c r="E10" s="26"/>
      <c r="F10" s="26"/>
      <c r="G10" s="26"/>
      <c r="H10" s="26"/>
      <c r="I10" s="26"/>
      <c r="J10" s="26"/>
      <c r="K10" s="26"/>
      <c r="L10" s="26" t="s">
        <v>109</v>
      </c>
      <c r="M10" s="26"/>
      <c r="N10" s="26"/>
      <c r="O10" s="26"/>
      <c r="P10" s="26"/>
      <c r="Q10" s="26"/>
      <c r="R10" s="26" t="s">
        <v>110</v>
      </c>
      <c r="S10" s="26"/>
      <c r="T10" s="26"/>
      <c r="U10" s="26"/>
      <c r="V10" s="26"/>
      <c r="W10" s="26"/>
      <c r="X10" s="26" t="s">
        <v>26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111</v>
      </c>
      <c r="D11" s="28"/>
      <c r="E11" s="28"/>
      <c r="F11" s="28"/>
      <c r="G11" s="28"/>
      <c r="H11" s="28"/>
      <c r="I11" s="28"/>
      <c r="J11" s="28"/>
      <c r="K11" s="28"/>
      <c r="L11" s="28" t="s">
        <v>77</v>
      </c>
      <c r="M11" s="28"/>
      <c r="N11" s="28"/>
      <c r="O11" s="28"/>
      <c r="P11" s="28"/>
      <c r="Q11" s="28"/>
      <c r="R11" s="28" t="s">
        <v>111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1:41">
      <c r="A12" s="3"/>
      <c r="B12" s="27">
        <v>2</v>
      </c>
      <c r="C12" s="28" t="s">
        <v>112</v>
      </c>
      <c r="D12" s="28"/>
      <c r="E12" s="28"/>
      <c r="F12" s="28"/>
      <c r="G12" s="28"/>
      <c r="H12" s="28"/>
      <c r="I12" s="28"/>
      <c r="J12" s="28"/>
      <c r="K12" s="28"/>
      <c r="L12" s="28" t="s">
        <v>77</v>
      </c>
      <c r="M12" s="28"/>
      <c r="N12" s="28"/>
      <c r="O12" s="28"/>
      <c r="P12" s="28"/>
      <c r="Q12" s="28"/>
      <c r="R12" s="28" t="s">
        <v>113</v>
      </c>
      <c r="S12" s="28"/>
      <c r="T12" s="28"/>
      <c r="U12" s="28"/>
      <c r="V12" s="28"/>
      <c r="W12" s="28"/>
      <c r="X12" s="28" t="s">
        <v>114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3" customFormat="1" customHeight="1" spans="2:41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/>
    <row r="17" s="3" customFormat="1" customHeight="1"/>
    <row r="18" s="3" customFormat="1" customHeight="1" spans="1:89">
      <c r="A18" s="25"/>
      <c r="B18" s="25" t="s">
        <v>115</v>
      </c>
      <c r="CJ18" s="78"/>
      <c r="CK18" s="78"/>
    </row>
    <row r="19" s="3" customFormat="1" customHeight="1" spans="1:89">
      <c r="A19" s="2"/>
      <c r="B19" s="2"/>
      <c r="C19" s="25" t="s">
        <v>116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CJ19" s="78"/>
      <c r="CK19" s="78"/>
    </row>
    <row r="20" s="2" customFormat="1" customHeight="1" spans="4:89">
      <c r="D20" s="25" t="s">
        <v>117</v>
      </c>
      <c r="CJ20" s="78"/>
      <c r="CK20" s="78"/>
    </row>
    <row r="21" s="2" customFormat="1" customHeight="1" spans="88:89">
      <c r="CJ21" s="78"/>
      <c r="CK21" s="78"/>
    </row>
    <row r="22" s="2" customFormat="1" customHeight="1" spans="88:89">
      <c r="CJ22" s="78"/>
      <c r="CK22" s="78"/>
    </row>
    <row r="23" s="2" customFormat="1" customHeight="1" spans="4:89">
      <c r="D23" s="25" t="s">
        <v>118</v>
      </c>
      <c r="CJ23" s="78"/>
      <c r="CK23" s="78"/>
    </row>
    <row r="24" s="2" customFormat="1" customHeight="1" spans="5:89">
      <c r="E24" s="2" t="s">
        <v>119</v>
      </c>
      <c r="CJ24" s="78"/>
      <c r="CK24" s="78"/>
    </row>
    <row r="25" s="4" customFormat="1" customHeight="1" spans="4:41">
      <c r="D25" s="29"/>
      <c r="E25" s="30" t="s">
        <v>120</v>
      </c>
      <c r="F25" s="31"/>
      <c r="G25" s="31"/>
      <c r="H25" s="31"/>
      <c r="I25" s="51"/>
      <c r="J25" s="52" t="s">
        <v>121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66"/>
      <c r="AO25" s="29"/>
    </row>
    <row r="26" s="4" customFormat="1" customHeight="1" spans="4:41">
      <c r="D26" s="29"/>
      <c r="E26" s="32" t="s">
        <v>122</v>
      </c>
      <c r="F26" s="33"/>
      <c r="G26" s="33"/>
      <c r="H26" s="33"/>
      <c r="I26" s="54"/>
      <c r="J26" s="30" t="s">
        <v>123</v>
      </c>
      <c r="K26" s="31"/>
      <c r="L26" s="31"/>
      <c r="M26" s="31"/>
      <c r="N26" s="31"/>
      <c r="O26" s="31"/>
      <c r="P26" s="31"/>
      <c r="Q26" s="31"/>
      <c r="R26" s="51"/>
      <c r="S26" s="30" t="s">
        <v>124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51"/>
      <c r="AO26" s="29"/>
    </row>
    <row r="27" s="4" customFormat="1" customHeight="1" spans="4:41">
      <c r="D27" s="29"/>
      <c r="E27" s="34"/>
      <c r="F27" s="35"/>
      <c r="G27" s="35"/>
      <c r="H27" s="35"/>
      <c r="I27" s="55"/>
      <c r="J27" s="52" t="s">
        <v>125</v>
      </c>
      <c r="K27" s="53"/>
      <c r="L27" s="53"/>
      <c r="M27" s="53"/>
      <c r="N27" s="53"/>
      <c r="O27" s="53"/>
      <c r="P27" s="53"/>
      <c r="Q27" s="53"/>
      <c r="R27" s="66"/>
      <c r="S27" s="67">
        <v>1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77"/>
      <c r="AO27" s="29"/>
    </row>
    <row r="28" s="4" customFormat="1" customHeight="1" spans="4:41">
      <c r="D28" s="29"/>
      <c r="E28" s="34"/>
      <c r="F28" s="35"/>
      <c r="G28" s="35"/>
      <c r="H28" s="35"/>
      <c r="I28" s="55"/>
      <c r="J28" s="52"/>
      <c r="K28" s="53"/>
      <c r="L28" s="53"/>
      <c r="M28" s="53"/>
      <c r="N28" s="53"/>
      <c r="O28" s="53"/>
      <c r="P28" s="53"/>
      <c r="Q28" s="53"/>
      <c r="R28" s="66"/>
      <c r="S28" s="52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66"/>
      <c r="AO28" s="29"/>
    </row>
    <row r="29" s="4" customFormat="1" customHeight="1" spans="4:41">
      <c r="D29" s="29"/>
      <c r="E29" s="34"/>
      <c r="F29" s="35"/>
      <c r="G29" s="35"/>
      <c r="H29" s="35"/>
      <c r="I29" s="55"/>
      <c r="J29" s="52"/>
      <c r="K29" s="53"/>
      <c r="L29" s="53"/>
      <c r="M29" s="53"/>
      <c r="N29" s="53"/>
      <c r="O29" s="53"/>
      <c r="P29" s="53"/>
      <c r="Q29" s="53"/>
      <c r="R29" s="66"/>
      <c r="S29" s="52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66"/>
      <c r="AO29" s="29"/>
    </row>
    <row r="30" s="4" customFormat="1" customHeight="1" spans="4:41">
      <c r="D30" s="29"/>
      <c r="E30" s="34"/>
      <c r="F30" s="35"/>
      <c r="G30" s="35"/>
      <c r="H30" s="35"/>
      <c r="I30" s="55"/>
      <c r="J30" s="52"/>
      <c r="K30" s="53"/>
      <c r="L30" s="53"/>
      <c r="M30" s="53"/>
      <c r="N30" s="53"/>
      <c r="O30" s="53"/>
      <c r="P30" s="53"/>
      <c r="Q30" s="53"/>
      <c r="R30" s="66"/>
      <c r="S30" s="52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66"/>
      <c r="AO30" s="29"/>
    </row>
    <row r="31" s="4" customFormat="1" customHeight="1" spans="4:41">
      <c r="D31" s="29"/>
      <c r="E31" s="36"/>
      <c r="F31" s="37"/>
      <c r="G31" s="37"/>
      <c r="H31" s="37"/>
      <c r="I31" s="56"/>
      <c r="J31" s="52"/>
      <c r="K31" s="53"/>
      <c r="L31" s="53"/>
      <c r="M31" s="53"/>
      <c r="N31" s="53"/>
      <c r="O31" s="53"/>
      <c r="P31" s="53"/>
      <c r="Q31" s="53"/>
      <c r="R31" s="66"/>
      <c r="S31" s="52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66"/>
      <c r="AO31" s="29"/>
    </row>
    <row r="32" s="4" customFormat="1" customHeight="1" spans="4:41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="4" customFormat="1" customHeight="1" spans="5:41">
      <c r="E33" s="29" t="s">
        <v>126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="4" customFormat="1" customHeight="1" spans="5:41">
      <c r="E34" s="29"/>
      <c r="F34" s="29" t="s">
        <v>127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="4" customFormat="1" customHeight="1" spans="5:41">
      <c r="E35" s="29" t="s">
        <v>128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="4" customFormat="1" ht="22" customHeight="1" spans="5:41">
      <c r="E36" s="29"/>
      <c r="F36" s="29" t="s">
        <v>129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="4" customFormat="1" customHeight="1" spans="6:41">
      <c r="F37" s="29" t="s">
        <v>130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="4" customFormat="1" customHeight="1" spans="6:41">
      <c r="F38" s="29"/>
      <c r="G38" s="29" t="s">
        <v>131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="4" customFormat="1" customHeight="1" spans="6:41">
      <c r="F39" s="29" t="s">
        <v>132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="2" customFormat="1" customHeight="1" spans="88:89">
      <c r="CJ40" s="78"/>
      <c r="CK40" s="78"/>
    </row>
  </sheetData>
  <mergeCells count="59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E25:I25"/>
    <mergeCell ref="J25:AL25"/>
    <mergeCell ref="J26:R26"/>
    <mergeCell ref="S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A2:G3"/>
    <mergeCell ref="H2:N3"/>
    <mergeCell ref="O2:U3"/>
    <mergeCell ref="V2:Z3"/>
    <mergeCell ref="AA2:AE3"/>
    <mergeCell ref="AF2:AJ3"/>
    <mergeCell ref="AK2:AO3"/>
    <mergeCell ref="O5:R6"/>
    <mergeCell ref="S5:AO6"/>
    <mergeCell ref="E26:I31"/>
  </mergeCells>
  <pageMargins left="0.7" right="0.7" top="0.75" bottom="0.75" header="0.3" footer="0.3"/>
  <pageSetup paperSize="1" scale="82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anh.tranhoaiphan</cp:lastModifiedBy>
  <dcterms:created xsi:type="dcterms:W3CDTF">2018-08-17T02:57:00Z</dcterms:created>
  <cp:lastPrinted>2019-04-12T03:30:00Z</cp:lastPrinted>
  <dcterms:modified xsi:type="dcterms:W3CDTF">2020-07-02T08:41:02Z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