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660" tabRatio="698" firstSheet="2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Definition'!$A$1:$AO$54</definedName>
    <definedName name="_xlnm.Print_Area" localSheetId="3">Overview!$A$1:$AO$26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Image'!$A$1:$AO$58</definedName>
    <definedName name="_xlnm.Print_Area" localSheetId="2">'Table of Content'!$A$1:$AO$12</definedName>
    <definedName name="Status">'[1]API List'!$L$2:$L$4</definedName>
  </definedNames>
  <calcPr calcId="144525"/>
</workbook>
</file>

<file path=xl/calcChain.xml><?xml version="1.0" encoding="utf-8"?>
<calcChain xmlns="http://schemas.openxmlformats.org/spreadsheetml/2006/main">
  <c r="E6" i="20" l="1"/>
  <c r="S5" i="20"/>
  <c r="E5" i="20"/>
  <c r="O2" i="20"/>
  <c r="A2" i="20"/>
  <c r="A2" i="18"/>
  <c r="AM9" i="16"/>
  <c r="AM8" i="16"/>
  <c r="AM7" i="16"/>
  <c r="AM6" i="16"/>
  <c r="H2" i="20" l="1"/>
  <c r="H2" i="18"/>
  <c r="H2" i="17"/>
  <c r="H2" i="19"/>
  <c r="H2" i="16"/>
  <c r="H2" i="21"/>
</calcChain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<sst xmlns="http://schemas.openxmlformats.org/spreadsheetml/2006/main" count="305" uniqueCount="136">
  <si>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</si>
  <si>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</si>
  <si>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</si>
  <si>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</si>
  <si>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</si>
  <si>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</si>
  <si>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</si>
  <si>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</si>
  <si>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</si>
  <si>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</si>
  <si>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</si>
  <si>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Hoang Hong Quang</t>
  </si>
  <si>
    <t>Create New</t>
  </si>
  <si>
    <t>Update API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</si>
  <si>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</si>
  <si>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</si>
  <si>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</si>
  <si>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</si>
  <si>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</si>
  <si>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</si>
  <si>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</si>
  <si>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Màn hình về chúng tôi</t>
  </si>
  <si>
    <t>Functioin Definition</t>
  </si>
  <si>
    <t>quang.hoanghong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</si>
  <si>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</si>
  <si>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</si>
  <si>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</si>
  <si>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</si>
  <si>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</si>
  <si>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</si>
  <si>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</si>
  <si>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</si>
  <si>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</si>
  <si>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</si>
  <si>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</si>
  <si>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</si>
  <si>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</si>
  <si>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</si>
  <si>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</si>
  <si>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</si>
  <si>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</si>
  <si>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>&lt;Decribe the purpose of this document, summary contents&gt;</t>
  </si>
  <si>
    <t>+ Describe about our company, our reliability, our vision and the valuation of out education program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</si>
  <si>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</si>
  <si>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</si>
  <si>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</si>
  <si>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</si>
  <si>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</si>
  <si>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</si>
  <si>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</si>
  <si>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</si>
  <si>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</si>
  <si>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image</t>
  </si>
  <si>
    <t>Screen ID</t>
  </si>
  <si>
    <t xml:space="preserve">S0002 - phải có file list screen </t>
  </si>
  <si>
    <t>Screen Name</t>
  </si>
  <si>
    <t>Về chúng tôi</t>
  </si>
  <si>
    <t>State 1：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</si>
  <si>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</si>
  <si>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</si>
  <si>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</si>
  <si>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</si>
  <si>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</si>
  <si>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</si>
  <si>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</si>
  <si>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</si>
  <si>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</si>
  <si>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</si>
  <si>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</si>
  <si>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</si>
  <si>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</si>
  <si>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</si>
  <si>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</si>
  <si>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</si>
  <si>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</si>
  <si>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</si>
  <si>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</si>
  <si>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</si>
  <si>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</si>
  <si>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</si>
  <si>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</si>
  <si>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</si>
  <si>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</si>
  <si>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</si>
  <si>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</si>
  <si>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</si>
  <si>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</si>
  <si>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</si>
  <si>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</si>
  <si>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</si>
  <si>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</si>
  <si>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</si>
  <si>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</si>
  <si>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</si>
  <si>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</si>
  <si>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</si>
  <si>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</si>
  <si>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</si>
  <si>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</si>
  <si>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</si>
  <si>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</si>
  <si>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</si>
  <si>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</si>
  <si>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</si>
  <si>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</si>
  <si>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</si>
  <si>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</si>
  <si>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</si>
  <si>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</si>
  <si>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</si>
  <si>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</si>
  <si>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</si>
  <si>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</si>
  <si>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</si>
  <si>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Lấy dữ liệu từ database : aboutUs và Intro</t>
  </si>
  <si>
    <t>OnLoad</t>
  </si>
  <si>
    <t>Download all information of aboutUs and Intro In database</t>
  </si>
  <si>
    <t>B. Function Detail</t>
  </si>
  <si>
    <t>1. Initiate screen</t>
  </si>
  <si>
    <t>1.1. Pre-condition</t>
  </si>
  <si>
    <t>None</t>
  </si>
  <si>
    <t>1.2. Process description</t>
  </si>
  <si>
    <t>Thực hiện call API aboutus để lấy dữ liệu ra ngoài màn hình</t>
  </si>
  <si>
    <t>API</t>
  </si>
  <si>
    <t>.../aboutus</t>
  </si>
  <si>
    <t>Paramters</t>
  </si>
  <si>
    <t>Key</t>
  </si>
  <si>
    <t>Value</t>
  </si>
  <si>
    <t>Trường hợp call API phát sinh lỗi:</t>
  </si>
  <si>
    <t>Hiển thị message lỗi</t>
  </si>
  <si>
    <t>Trường hợp call API thành công</t>
  </si>
  <si>
    <t>Nếu không có dữ liệu thì hiển thị message lỗi</t>
  </si>
  <si>
    <t>Nếu có dữ liệu trả về thì hiển thị kết quả search</t>
  </si>
  <si>
    <t>Không thực hiện phân trang trên trang này</t>
  </si>
  <si>
    <t>Thực hiện call API intro để lấy dữ liệu ra ngoài màn hình</t>
  </si>
  <si>
    <t>.../intro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</si>
</sst>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9]d\-mmm\-yyyy;@"/>
    <numFmt numFmtId="166" formatCode="0.0"/>
    <numFmt numFmtId="168" formatCode="[$-409]d\-mmm\-yy;@"/>
  </numFmts>
  <fonts count="2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u/>
      <sz val="11"/>
      <color rgb="FF0000FF"/>
      <name val="Calibri"/>
      <scheme val="minor"/>
    </font>
    <font>
      <u/>
      <sz val="11"/>
      <color rgb="FF800080"/>
      <name val="Calibri"/>
      <scheme val="minor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0"/>
      <name val="Verdana"/>
      <charset val="134"/>
    </font>
    <font>
      <sz val="11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890133365886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165" fontId="19" fillId="0" borderId="0">
      <alignment horizontal="center" vertical="center"/>
    </xf>
    <xf numFmtId="0" fontId="12" fillId="0" borderId="0" applyNumberFormat="0" applyFill="0" applyBorder="0" applyAlignment="0" applyProtection="0">
      <alignment vertical="center"/>
    </xf>
    <xf numFmtId="165" fontId="24" fillId="0" borderId="0"/>
    <xf numFmtId="0" fontId="20" fillId="0" borderId="0"/>
    <xf numFmtId="0" fontId="24" fillId="0" borderId="0"/>
    <xf numFmtId="0" fontId="1" fillId="0" borderId="0"/>
    <xf numFmtId="0" fontId="21" fillId="0" borderId="0" applyNumberFormat="0" applyFill="0" applyBorder="0" applyAlignment="0" applyProtection="0"/>
    <xf numFmtId="165" fontId="22" fillId="0" borderId="0"/>
  </cellStyleXfs>
  <cellXfs count="260">
    <xf numFmtId="0" fontId="0" fillId="0" borderId="0" xfId="0"/>
    <xf numFmtId="0" fontId="1" fillId="2" borderId="0" xfId="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8" applyNumberFormat="1" applyFont="1" applyFill="1" applyAlignment="1">
      <alignment horizontal="center" vertical="center"/>
    </xf>
    <xf numFmtId="0" fontId="3" fillId="0" borderId="0" xfId="8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7" fillId="0" borderId="0" xfId="0" applyNumberFormat="1" applyFont="1" applyFill="1"/>
    <xf numFmtId="0" fontId="1" fillId="0" borderId="0" xfId="6" applyFont="1" applyAlignment="1">
      <alignment vertical="center"/>
    </xf>
    <xf numFmtId="0" fontId="1" fillId="0" borderId="0" xfId="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3" borderId="13" xfId="8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5" fillId="2" borderId="0" xfId="0" applyNumberFormat="1" applyFont="1" applyFill="1" applyAlignment="1">
      <alignment vertical="center"/>
    </xf>
    <xf numFmtId="0" fontId="16" fillId="2" borderId="0" xfId="5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6" fillId="2" borderId="14" xfId="5" applyFont="1" applyFill="1" applyBorder="1"/>
    <xf numFmtId="0" fontId="16" fillId="2" borderId="0" xfId="5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6" fillId="2" borderId="19" xfId="5" applyFont="1" applyFill="1" applyBorder="1"/>
    <xf numFmtId="0" fontId="1" fillId="2" borderId="9" xfId="0" applyFont="1" applyFill="1" applyBorder="1" applyAlignment="1">
      <alignment vertical="center"/>
    </xf>
    <xf numFmtId="0" fontId="10" fillId="0" borderId="0" xfId="0" quotePrefix="1" applyFont="1" applyFill="1" applyAlignment="1">
      <alignment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center"/>
    </xf>
    <xf numFmtId="166" fontId="1" fillId="11" borderId="2" xfId="0" applyNumberFormat="1" applyFont="1" applyFill="1" applyBorder="1" applyAlignment="1">
      <alignment horizontal="center"/>
    </xf>
    <xf numFmtId="166" fontId="1" fillId="11" borderId="3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166" fontId="5" fillId="2" borderId="5" xfId="0" applyNumberFormat="1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7" xfId="0" applyNumberFormat="1" applyFont="1" applyFill="1" applyBorder="1" applyAlignment="1">
      <alignment horizontal="center" vertical="center" wrapText="1"/>
    </xf>
    <xf numFmtId="166" fontId="5" fillId="2" borderId="8" xfId="0" applyNumberFormat="1" applyFont="1" applyFill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14" fontId="5" fillId="2" borderId="19" xfId="0" applyNumberFormat="1" applyFont="1" applyFill="1" applyBorder="1" applyAlignment="1">
      <alignment horizontal="center" vertical="center" wrapText="1"/>
    </xf>
    <xf numFmtId="166" fontId="5" fillId="2" borderId="14" xfId="0" applyNumberFormat="1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horizontal="center" vertical="center" wrapText="1"/>
    </xf>
    <xf numFmtId="166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3" borderId="1" xfId="6" applyFont="1" applyFill="1" applyBorder="1" applyAlignment="1">
      <alignment horizontal="center" vertical="center"/>
    </xf>
    <xf numFmtId="0" fontId="3" fillId="3" borderId="2" xfId="6" applyFont="1" applyFill="1" applyBorder="1" applyAlignment="1">
      <alignment horizontal="center" vertical="center"/>
    </xf>
    <xf numFmtId="0" fontId="3" fillId="3" borderId="3" xfId="6" applyFont="1" applyFill="1" applyBorder="1" applyAlignment="1">
      <alignment horizontal="center" vertical="center"/>
    </xf>
    <xf numFmtId="0" fontId="1" fillId="0" borderId="13" xfId="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2" fillId="0" borderId="13" xfId="2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" fillId="0" borderId="1" xfId="6" applyFont="1" applyFill="1" applyBorder="1" applyAlignment="1">
      <alignment horizontal="center" vertical="center"/>
    </xf>
    <xf numFmtId="0" fontId="1" fillId="0" borderId="3" xfId="6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4" fillId="0" borderId="1" xfId="7" applyFont="1" applyFill="1" applyBorder="1" applyAlignment="1">
      <alignment horizontal="center" vertical="center"/>
    </xf>
    <xf numFmtId="0" fontId="14" fillId="0" borderId="2" xfId="7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horizontal="center" vertical="center"/>
    </xf>
    <xf numFmtId="0" fontId="14" fillId="0" borderId="13" xfId="7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6" applyFont="1" applyBorder="1" applyAlignment="1">
      <alignment horizontal="center" vertical="center" wrapText="1"/>
    </xf>
    <xf numFmtId="0" fontId="1" fillId="0" borderId="5" xfId="6" applyFont="1" applyBorder="1" applyAlignment="1">
      <alignment horizontal="center" vertical="center" wrapText="1"/>
    </xf>
    <xf numFmtId="0" fontId="1" fillId="0" borderId="6" xfId="6" applyFont="1" applyBorder="1" applyAlignment="1">
      <alignment horizontal="center" vertical="center" wrapText="1"/>
    </xf>
    <xf numFmtId="0" fontId="1" fillId="0" borderId="7" xfId="6" applyFont="1" applyBorder="1" applyAlignment="1">
      <alignment horizontal="center" vertical="center" wrapText="1"/>
    </xf>
    <xf numFmtId="0" fontId="1" fillId="0" borderId="8" xfId="6" applyFont="1" applyBorder="1" applyAlignment="1">
      <alignment horizontal="center" vertical="center" wrapText="1"/>
    </xf>
    <xf numFmtId="0" fontId="1" fillId="0" borderId="9" xfId="6" applyFont="1" applyBorder="1" applyAlignment="1">
      <alignment horizontal="center" vertical="center" wrapText="1"/>
    </xf>
    <xf numFmtId="0" fontId="1" fillId="0" borderId="4" xfId="6" applyFont="1" applyBorder="1" applyAlignment="1">
      <alignment horizontal="center" vertical="center"/>
    </xf>
    <xf numFmtId="0" fontId="1" fillId="0" borderId="5" xfId="6" applyFont="1" applyBorder="1" applyAlignment="1">
      <alignment horizontal="center" vertical="center"/>
    </xf>
    <xf numFmtId="0" fontId="1" fillId="0" borderId="6" xfId="6" applyFont="1" applyBorder="1" applyAlignment="1">
      <alignment horizontal="center" vertical="center"/>
    </xf>
    <xf numFmtId="0" fontId="1" fillId="0" borderId="7" xfId="6" applyFont="1" applyBorder="1" applyAlignment="1">
      <alignment horizontal="center" vertical="center"/>
    </xf>
    <xf numFmtId="0" fontId="1" fillId="0" borderId="8" xfId="6" applyFont="1" applyBorder="1" applyAlignment="1">
      <alignment horizontal="center" vertical="center"/>
    </xf>
    <xf numFmtId="0" fontId="1" fillId="0" borderId="9" xfId="6" applyFont="1" applyBorder="1" applyAlignment="1">
      <alignment horizontal="center" vertical="center"/>
    </xf>
    <xf numFmtId="14" fontId="1" fillId="0" borderId="4" xfId="6" applyNumberFormat="1" applyFont="1" applyBorder="1" applyAlignment="1">
      <alignment horizontal="center" vertical="center"/>
    </xf>
    <xf numFmtId="14" fontId="1" fillId="0" borderId="5" xfId="6" applyNumberFormat="1" applyFont="1" applyBorder="1" applyAlignment="1">
      <alignment horizontal="center" vertical="center"/>
    </xf>
    <xf numFmtId="14" fontId="1" fillId="0" borderId="6" xfId="6" applyNumberFormat="1" applyFont="1" applyBorder="1" applyAlignment="1">
      <alignment horizontal="center" vertical="center"/>
    </xf>
    <xf numFmtId="14" fontId="1" fillId="0" borderId="7" xfId="6" applyNumberFormat="1" applyFont="1" applyBorder="1" applyAlignment="1">
      <alignment horizontal="center" vertical="center"/>
    </xf>
    <xf numFmtId="14" fontId="1" fillId="0" borderId="8" xfId="6" applyNumberFormat="1" applyFont="1" applyBorder="1" applyAlignment="1">
      <alignment horizontal="center" vertical="center"/>
    </xf>
    <xf numFmtId="14" fontId="1" fillId="0" borderId="9" xfId="6" applyNumberFormat="1" applyFont="1" applyBorder="1" applyAlignment="1">
      <alignment horizontal="center" vertical="center"/>
    </xf>
    <xf numFmtId="0" fontId="1" fillId="0" borderId="4" xfId="6" applyNumberFormat="1" applyFont="1" applyBorder="1" applyAlignment="1">
      <alignment horizontal="center" vertical="center"/>
    </xf>
    <xf numFmtId="0" fontId="1" fillId="0" borderId="5" xfId="6" applyNumberFormat="1" applyFont="1" applyBorder="1" applyAlignment="1">
      <alignment horizontal="center" vertical="center"/>
    </xf>
    <xf numFmtId="0" fontId="1" fillId="0" borderId="6" xfId="6" applyNumberFormat="1" applyFont="1" applyBorder="1" applyAlignment="1">
      <alignment horizontal="center" vertical="center"/>
    </xf>
    <xf numFmtId="0" fontId="1" fillId="0" borderId="7" xfId="6" applyNumberFormat="1" applyFont="1" applyBorder="1" applyAlignment="1">
      <alignment horizontal="center" vertical="center"/>
    </xf>
    <xf numFmtId="0" fontId="1" fillId="0" borderId="8" xfId="6" applyNumberFormat="1" applyFont="1" applyBorder="1" applyAlignment="1">
      <alignment horizontal="center" vertical="center"/>
    </xf>
    <xf numFmtId="0" fontId="1" fillId="0" borderId="9" xfId="6" applyNumberFormat="1" applyFont="1" applyBorder="1" applyAlignment="1">
      <alignment horizontal="center" vertical="center"/>
    </xf>
    <xf numFmtId="0" fontId="11" fillId="3" borderId="13" xfId="8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8" fontId="1" fillId="0" borderId="4" xfId="6" applyNumberFormat="1" applyFont="1" applyBorder="1" applyAlignment="1">
      <alignment horizontal="center" vertical="center"/>
    </xf>
    <xf numFmtId="168" fontId="1" fillId="0" borderId="5" xfId="6" applyNumberFormat="1" applyFont="1" applyBorder="1" applyAlignment="1">
      <alignment horizontal="center" vertical="center"/>
    </xf>
    <xf numFmtId="168" fontId="1" fillId="0" borderId="6" xfId="6" applyNumberFormat="1" applyFont="1" applyBorder="1" applyAlignment="1">
      <alignment horizontal="center" vertical="center"/>
    </xf>
    <xf numFmtId="168" fontId="1" fillId="0" borderId="7" xfId="6" applyNumberFormat="1" applyFont="1" applyBorder="1" applyAlignment="1">
      <alignment horizontal="center" vertical="center"/>
    </xf>
    <xf numFmtId="168" fontId="1" fillId="0" borderId="8" xfId="6" applyNumberFormat="1" applyFont="1" applyBorder="1" applyAlignment="1">
      <alignment horizontal="center" vertical="center"/>
    </xf>
    <xf numFmtId="168" fontId="1" fillId="0" borderId="9" xfId="6" applyNumberFormat="1" applyFont="1" applyBorder="1" applyAlignment="1">
      <alignment horizontal="center" vertical="center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4" xfId="6" applyFont="1" applyFill="1" applyBorder="1" applyAlignment="1">
      <alignment horizontal="center" vertical="center" wrapText="1"/>
    </xf>
    <xf numFmtId="0" fontId="1" fillId="0" borderId="5" xfId="6" applyFont="1" applyFill="1" applyBorder="1" applyAlignment="1">
      <alignment horizontal="center" vertical="center" wrapText="1"/>
    </xf>
    <xf numFmtId="0" fontId="1" fillId="0" borderId="6" xfId="6" applyFont="1" applyFill="1" applyBorder="1" applyAlignment="1">
      <alignment horizontal="center" vertical="center" wrapText="1"/>
    </xf>
    <xf numFmtId="0" fontId="1" fillId="0" borderId="7" xfId="6" applyFont="1" applyFill="1" applyBorder="1" applyAlignment="1">
      <alignment horizontal="center" vertical="center" wrapText="1"/>
    </xf>
    <xf numFmtId="0" fontId="1" fillId="0" borderId="8" xfId="6" applyFont="1" applyFill="1" applyBorder="1" applyAlignment="1">
      <alignment horizontal="center" vertical="center" wrapText="1"/>
    </xf>
    <xf numFmtId="0" fontId="1" fillId="0" borderId="9" xfId="6" applyFont="1" applyFill="1" applyBorder="1" applyAlignment="1">
      <alignment horizontal="center" vertical="center" wrapText="1"/>
    </xf>
    <xf numFmtId="0" fontId="1" fillId="0" borderId="4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7" xfId="6" applyFont="1" applyFill="1" applyBorder="1" applyAlignment="1">
      <alignment horizontal="center" vertical="center"/>
    </xf>
    <xf numFmtId="0" fontId="1" fillId="0" borderId="8" xfId="6" applyFont="1" applyFill="1" applyBorder="1" applyAlignment="1">
      <alignment horizontal="center" vertical="center"/>
    </xf>
    <xf numFmtId="0" fontId="1" fillId="0" borderId="9" xfId="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4" fontId="1" fillId="0" borderId="4" xfId="6" applyNumberFormat="1" applyFont="1" applyFill="1" applyBorder="1" applyAlignment="1">
      <alignment horizontal="center" vertical="center"/>
    </xf>
    <xf numFmtId="14" fontId="1" fillId="0" borderId="5" xfId="6" applyNumberFormat="1" applyFont="1" applyFill="1" applyBorder="1" applyAlignment="1">
      <alignment horizontal="center" vertical="center"/>
    </xf>
    <xf numFmtId="14" fontId="1" fillId="0" borderId="6" xfId="6" applyNumberFormat="1" applyFont="1" applyFill="1" applyBorder="1" applyAlignment="1">
      <alignment horizontal="center" vertical="center"/>
    </xf>
    <xf numFmtId="14" fontId="1" fillId="0" borderId="7" xfId="6" applyNumberFormat="1" applyFont="1" applyFill="1" applyBorder="1" applyAlignment="1">
      <alignment horizontal="center" vertical="center"/>
    </xf>
    <xf numFmtId="14" fontId="1" fillId="0" borderId="8" xfId="6" applyNumberFormat="1" applyFont="1" applyFill="1" applyBorder="1" applyAlignment="1">
      <alignment horizontal="center" vertical="center"/>
    </xf>
    <xf numFmtId="14" fontId="1" fillId="0" borderId="9" xfId="6" applyNumberFormat="1" applyFont="1" applyFill="1" applyBorder="1" applyAlignment="1">
      <alignment horizontal="center" vertical="center"/>
    </xf>
    <xf numFmtId="0" fontId="1" fillId="0" borderId="4" xfId="6" applyNumberFormat="1" applyFont="1" applyFill="1" applyBorder="1" applyAlignment="1">
      <alignment horizontal="center" vertical="center"/>
    </xf>
    <xf numFmtId="0" fontId="1" fillId="0" borderId="5" xfId="6" applyNumberFormat="1" applyFont="1" applyFill="1" applyBorder="1" applyAlignment="1">
      <alignment horizontal="center" vertical="center"/>
    </xf>
    <xf numFmtId="0" fontId="1" fillId="0" borderId="6" xfId="6" applyNumberFormat="1" applyFont="1" applyFill="1" applyBorder="1" applyAlignment="1">
      <alignment horizontal="center" vertical="center"/>
    </xf>
    <xf numFmtId="0" fontId="1" fillId="0" borderId="7" xfId="6" applyNumberFormat="1" applyFont="1" applyFill="1" applyBorder="1" applyAlignment="1">
      <alignment horizontal="center" vertical="center"/>
    </xf>
    <xf numFmtId="0" fontId="1" fillId="0" borderId="8" xfId="6" applyNumberFormat="1" applyFont="1" applyFill="1" applyBorder="1" applyAlignment="1">
      <alignment horizontal="center" vertical="center"/>
    </xf>
    <xf numFmtId="0" fontId="1" fillId="0" borderId="9" xfId="6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4" fillId="4" borderId="21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6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</cellXfs>
  <cellStyles count="9">
    <cellStyle name="Hyperlink" xfId="2" builtinId="8"/>
    <cellStyle name="Hyperlink 2" xfId="7"/>
    <cellStyle name="Normal" xfId="0" builtinId="0"/>
    <cellStyle name="Normal 2" xfId="6"/>
    <cellStyle name="Normal 2 2" xfId="8"/>
    <cellStyle name="Normal 20" xfId="5"/>
    <cellStyle name="Normal 5" xfId="3"/>
    <cellStyle name="Normal 9" xfId="1"/>
    <cellStyle name="標準_B201 アクセス管理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 macro="" textlink=""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 macro="" textlink=""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 macro=""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 macro="" textlink=""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 macro="" textlink=""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 macro=""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 macro="" textlink=""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 macro=""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 macro="" textlink=""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 macro="" textlink=""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 macro="" textlink=""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</a:p>
        </xdr:txBody>
      </xdr:sp>
      <xdr:sp macro="" textlink=""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 macro="" textlink=""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</a:p>
          </xdr:txBody>
        </xdr:sp>
        <xdr:cxnSp macro=""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 macro="" textlink=""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</a:p>
        </xdr:txBody>
      </xdr:sp>
      <xdr:sp macro="" textlink=""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 macro=""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 macro="" textlink=""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8</xdr:row>
      <xdr:rowOff>28575</xdr:rowOff>
    </xdr:from>
    <xdr:to>
      <xdr:col>32</xdr:col>
      <xdr:colOff>59055</xdr:colOff>
      <xdr:row>57</xdr:row>
      <xdr:rowOff>149225</xdr:rowOff>
    </xdr:to>
    <xdr:pic>
      <xdr:nvPicPr>
        <xdr:cNvPr id="3" name="Picture 2" descr="web mới-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7250" y="1986915"/>
          <a:ext cx="5755005" cy="12255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 macro="" textlink=""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 macro="" textlink=""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 macro="" textlink=""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 macro="" textlink=""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 macro="" textlink=""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3"/>
  <sheetViews>
    <sheetView view="pageBreakPreview" zoomScaleNormal="100" zoomScaleSheetLayoutView="100" workbookViewId="0">
      <selection activeCell="S20" sqref="S20"/>
    </sheetView>
  </sheetViews>
  <sheetFormatPr defaultColWidth="3.7109375" defaultRowHeight="12.75"/>
  <cols>
    <col min="1" max="16384" width="3.7109375" style="34"/>
  </cols>
  <sheetData>
    <row r="1" spans="2:35" ht="20.100000000000001" customHeight="1"/>
    <row r="2" spans="2:3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8"/>
    </row>
    <row r="3" spans="2:3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9"/>
    </row>
    <row r="4" spans="2:3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9"/>
    </row>
    <row r="5" spans="2:3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9"/>
    </row>
    <row r="6" spans="2:3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9"/>
    </row>
    <row r="7" spans="2:35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9"/>
    </row>
    <row r="8" spans="2:35"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9"/>
    </row>
    <row r="9" spans="2:35"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9"/>
    </row>
    <row r="10" spans="2:35" ht="33">
      <c r="B10" s="63" t="s">
        <v>0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5"/>
    </row>
    <row r="11" spans="2:35"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9"/>
    </row>
    <row r="12" spans="2:35" ht="30">
      <c r="B12" s="66" t="s">
        <v>1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8"/>
    </row>
    <row r="13" spans="2:35"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9"/>
    </row>
    <row r="14" spans="2:35"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9"/>
    </row>
    <row r="15" spans="2:35"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9"/>
    </row>
    <row r="16" spans="2:35"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9"/>
    </row>
    <row r="17" spans="2:35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9"/>
    </row>
    <row r="18" spans="2:35" s="49" customFormat="1" ht="14.25"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69" t="s">
        <v>2</v>
      </c>
      <c r="O18" s="70"/>
      <c r="P18" s="70"/>
      <c r="Q18" s="70"/>
      <c r="R18" s="71"/>
      <c r="S18" s="72">
        <v>1</v>
      </c>
      <c r="T18" s="73"/>
      <c r="U18" s="73"/>
      <c r="V18" s="73"/>
      <c r="W18" s="74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60"/>
    </row>
    <row r="19" spans="2:35" s="49" customFormat="1" ht="14.2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69" t="s">
        <v>3</v>
      </c>
      <c r="O19" s="70"/>
      <c r="P19" s="70"/>
      <c r="Q19" s="70"/>
      <c r="R19" s="71"/>
      <c r="S19" s="75">
        <v>44013</v>
      </c>
      <c r="T19" s="76"/>
      <c r="U19" s="76"/>
      <c r="V19" s="76"/>
      <c r="W19" s="77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60"/>
    </row>
    <row r="20" spans="2:35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9"/>
    </row>
    <row r="21" spans="2:35"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9"/>
    </row>
    <row r="22" spans="2:35"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9"/>
    </row>
    <row r="23" spans="2:35"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9"/>
    </row>
    <row r="24" spans="2:35"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9"/>
    </row>
    <row r="25" spans="2:3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9"/>
    </row>
    <row r="26" spans="2:35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9"/>
    </row>
    <row r="27" spans="2:35"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9"/>
    </row>
    <row r="28" spans="2:3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9"/>
    </row>
    <row r="29" spans="2:35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9"/>
    </row>
    <row r="30" spans="2:35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9"/>
    </row>
    <row r="31" spans="2:35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9"/>
    </row>
    <row r="32" spans="2:3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9"/>
    </row>
    <row r="33" spans="2:35"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61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05" right="0.70866141732283505" top="0.74803149606299202" bottom="0.7480314960629920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7"/>
  <sheetViews>
    <sheetView zoomScaleNormal="100" zoomScaleSheetLayoutView="100" workbookViewId="0">
      <selection activeCell="J5" sqref="J5:P8"/>
    </sheetView>
  </sheetViews>
  <sheetFormatPr defaultColWidth="3.7109375" defaultRowHeight="20.100000000000001" customHeight="1"/>
  <cols>
    <col min="1" max="16384" width="3.7109375" style="44"/>
  </cols>
  <sheetData>
    <row r="1" spans="1:46" ht="20.100000000000001" customHeight="1">
      <c r="A1" s="45" t="s">
        <v>4</v>
      </c>
      <c r="B1" s="34"/>
      <c r="C1" s="34"/>
      <c r="D1" s="34"/>
      <c r="E1" s="34"/>
      <c r="F1" s="34"/>
      <c r="G1" s="34"/>
      <c r="H1" s="34"/>
      <c r="I1" s="34"/>
      <c r="J1" s="48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</row>
    <row r="2" spans="1:46" ht="20.100000000000001" customHeight="1">
      <c r="A2" s="46" t="s">
        <v>5</v>
      </c>
      <c r="B2" s="78" t="s">
        <v>3</v>
      </c>
      <c r="C2" s="78"/>
      <c r="D2" s="78"/>
      <c r="E2" s="78"/>
      <c r="F2" s="78"/>
      <c r="G2" s="78" t="s">
        <v>6</v>
      </c>
      <c r="H2" s="78"/>
      <c r="I2" s="78"/>
      <c r="J2" s="78" t="s">
        <v>7</v>
      </c>
      <c r="K2" s="78"/>
      <c r="L2" s="78"/>
      <c r="M2" s="78"/>
      <c r="N2" s="78"/>
      <c r="O2" s="78"/>
      <c r="P2" s="78"/>
      <c r="Q2" s="79" t="s">
        <v>8</v>
      </c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78" t="s">
        <v>9</v>
      </c>
      <c r="AE2" s="78"/>
      <c r="AF2" s="78"/>
      <c r="AG2" s="78"/>
      <c r="AH2" s="78"/>
      <c r="AI2" s="78"/>
      <c r="AJ2" s="78"/>
      <c r="AK2" s="78" t="s">
        <v>10</v>
      </c>
      <c r="AL2" s="78"/>
      <c r="AM2" s="78"/>
      <c r="AN2" s="78"/>
      <c r="AO2" s="78"/>
      <c r="AP2" s="78"/>
      <c r="AQ2" s="78"/>
      <c r="AR2" s="34"/>
      <c r="AS2" s="34"/>
      <c r="AT2" s="34"/>
    </row>
    <row r="3" spans="1:46" ht="20.100000000000001" customHeight="1">
      <c r="A3" s="47">
        <v>1</v>
      </c>
      <c r="B3" s="82">
        <v>44013</v>
      </c>
      <c r="C3" s="82"/>
      <c r="D3" s="82"/>
      <c r="E3" s="82"/>
      <c r="F3" s="82"/>
      <c r="G3" s="83">
        <v>1</v>
      </c>
      <c r="H3" s="83"/>
      <c r="I3" s="83"/>
      <c r="J3" s="84" t="s">
        <v>11</v>
      </c>
      <c r="K3" s="84"/>
      <c r="L3" s="84"/>
      <c r="M3" s="84"/>
      <c r="N3" s="84"/>
      <c r="O3" s="84"/>
      <c r="P3" s="84"/>
      <c r="Q3" s="85" t="s">
        <v>12</v>
      </c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7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34"/>
      <c r="AS3" s="34"/>
      <c r="AT3" s="34"/>
    </row>
    <row r="4" spans="1:46" ht="20.100000000000001" customHeight="1">
      <c r="A4" s="47">
        <v>2</v>
      </c>
      <c r="B4" s="82">
        <v>44014</v>
      </c>
      <c r="C4" s="82"/>
      <c r="D4" s="82"/>
      <c r="E4" s="82"/>
      <c r="F4" s="82"/>
      <c r="G4" s="83">
        <v>1.1000000000000001</v>
      </c>
      <c r="H4" s="83"/>
      <c r="I4" s="83"/>
      <c r="J4" s="84" t="s">
        <v>11</v>
      </c>
      <c r="K4" s="84"/>
      <c r="L4" s="84"/>
      <c r="M4" s="84"/>
      <c r="N4" s="84"/>
      <c r="O4" s="84"/>
      <c r="P4" s="84"/>
      <c r="Q4" s="88" t="s">
        <v>13</v>
      </c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</row>
    <row r="5" spans="1:46" ht="40.5" customHeight="1">
      <c r="A5" s="89">
        <v>3</v>
      </c>
      <c r="B5" s="92"/>
      <c r="C5" s="93"/>
      <c r="D5" s="93"/>
      <c r="E5" s="93"/>
      <c r="F5" s="94"/>
      <c r="G5" s="98"/>
      <c r="H5" s="99"/>
      <c r="I5" s="100"/>
      <c r="J5" s="104"/>
      <c r="K5" s="105"/>
      <c r="L5" s="105"/>
      <c r="M5" s="105"/>
      <c r="N5" s="105"/>
      <c r="O5" s="105"/>
      <c r="P5" s="106"/>
      <c r="Q5" s="88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7"/>
      <c r="AD5" s="104"/>
      <c r="AE5" s="105"/>
      <c r="AF5" s="105"/>
      <c r="AG5" s="105"/>
      <c r="AH5" s="105"/>
      <c r="AI5" s="105"/>
      <c r="AJ5" s="106"/>
      <c r="AK5" s="104"/>
      <c r="AL5" s="105"/>
      <c r="AM5" s="105"/>
      <c r="AN5" s="105"/>
      <c r="AO5" s="105"/>
      <c r="AP5" s="105"/>
      <c r="AQ5" s="106"/>
    </row>
    <row r="6" spans="1:46" ht="33.75" customHeight="1">
      <c r="A6" s="90"/>
      <c r="B6" s="110"/>
      <c r="C6" s="111"/>
      <c r="D6" s="111"/>
      <c r="E6" s="111"/>
      <c r="F6" s="112"/>
      <c r="G6" s="113"/>
      <c r="H6" s="114"/>
      <c r="I6" s="115"/>
      <c r="J6" s="116"/>
      <c r="K6" s="117"/>
      <c r="L6" s="117"/>
      <c r="M6" s="117"/>
      <c r="N6" s="117"/>
      <c r="O6" s="117"/>
      <c r="P6" s="118"/>
      <c r="Q6" s="88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7"/>
      <c r="AD6" s="116"/>
      <c r="AE6" s="117"/>
      <c r="AF6" s="117"/>
      <c r="AG6" s="117"/>
      <c r="AH6" s="117"/>
      <c r="AI6" s="117"/>
      <c r="AJ6" s="118"/>
      <c r="AK6" s="116"/>
      <c r="AL6" s="117"/>
      <c r="AM6" s="117"/>
      <c r="AN6" s="117"/>
      <c r="AO6" s="117"/>
      <c r="AP6" s="117"/>
      <c r="AQ6" s="118"/>
    </row>
    <row r="7" spans="1:46" ht="33.75" customHeight="1">
      <c r="A7" s="90"/>
      <c r="B7" s="110"/>
      <c r="C7" s="111"/>
      <c r="D7" s="111"/>
      <c r="E7" s="111"/>
      <c r="F7" s="112"/>
      <c r="G7" s="113"/>
      <c r="H7" s="114"/>
      <c r="I7" s="115"/>
      <c r="J7" s="116"/>
      <c r="K7" s="117"/>
      <c r="L7" s="117"/>
      <c r="M7" s="117"/>
      <c r="N7" s="117"/>
      <c r="O7" s="117"/>
      <c r="P7" s="118"/>
      <c r="Q7" s="88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116"/>
      <c r="AE7" s="117"/>
      <c r="AF7" s="117"/>
      <c r="AG7" s="117"/>
      <c r="AH7" s="117"/>
      <c r="AI7" s="117"/>
      <c r="AJ7" s="118"/>
      <c r="AK7" s="116"/>
      <c r="AL7" s="117"/>
      <c r="AM7" s="117"/>
      <c r="AN7" s="117"/>
      <c r="AO7" s="117"/>
      <c r="AP7" s="117"/>
      <c r="AQ7" s="118"/>
    </row>
    <row r="8" spans="1:46" ht="33.75" customHeight="1">
      <c r="A8" s="91"/>
      <c r="B8" s="95"/>
      <c r="C8" s="96"/>
      <c r="D8" s="96"/>
      <c r="E8" s="96"/>
      <c r="F8" s="97"/>
      <c r="G8" s="101"/>
      <c r="H8" s="102"/>
      <c r="I8" s="103"/>
      <c r="J8" s="107"/>
      <c r="K8" s="108"/>
      <c r="L8" s="108"/>
      <c r="M8" s="108"/>
      <c r="N8" s="108"/>
      <c r="O8" s="108"/>
      <c r="P8" s="109"/>
      <c r="Q8" s="88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/>
      <c r="AD8" s="107"/>
      <c r="AE8" s="108"/>
      <c r="AF8" s="108"/>
      <c r="AG8" s="108"/>
      <c r="AH8" s="108"/>
      <c r="AI8" s="108"/>
      <c r="AJ8" s="109"/>
      <c r="AK8" s="107"/>
      <c r="AL8" s="108"/>
      <c r="AM8" s="108"/>
      <c r="AN8" s="108"/>
      <c r="AO8" s="108"/>
      <c r="AP8" s="108"/>
      <c r="AQ8" s="109"/>
    </row>
    <row r="9" spans="1:46" ht="33.75" customHeight="1">
      <c r="A9" s="89">
        <v>4</v>
      </c>
      <c r="B9" s="92"/>
      <c r="C9" s="93"/>
      <c r="D9" s="93"/>
      <c r="E9" s="93"/>
      <c r="F9" s="94"/>
      <c r="G9" s="98"/>
      <c r="H9" s="99"/>
      <c r="I9" s="100"/>
      <c r="J9" s="104"/>
      <c r="K9" s="105"/>
      <c r="L9" s="105"/>
      <c r="M9" s="105"/>
      <c r="N9" s="105"/>
      <c r="O9" s="105"/>
      <c r="P9" s="106"/>
      <c r="Q9" s="88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7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spans="1:46" ht="33.75" customHeight="1">
      <c r="A10" s="91"/>
      <c r="B10" s="95"/>
      <c r="C10" s="96"/>
      <c r="D10" s="96"/>
      <c r="E10" s="96"/>
      <c r="F10" s="97"/>
      <c r="G10" s="101"/>
      <c r="H10" s="102"/>
      <c r="I10" s="103"/>
      <c r="J10" s="107"/>
      <c r="K10" s="108"/>
      <c r="L10" s="108"/>
      <c r="M10" s="108"/>
      <c r="N10" s="108"/>
      <c r="O10" s="108"/>
      <c r="P10" s="109"/>
      <c r="Q10" s="88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</row>
    <row r="11" spans="1:46" ht="20.100000000000001" customHeight="1">
      <c r="A11" s="47"/>
      <c r="B11" s="82"/>
      <c r="C11" s="82"/>
      <c r="D11" s="82"/>
      <c r="E11" s="82"/>
      <c r="F11" s="82"/>
      <c r="G11" s="83"/>
      <c r="H11" s="83"/>
      <c r="I11" s="83"/>
      <c r="J11" s="84"/>
      <c r="K11" s="84"/>
      <c r="L11" s="84"/>
      <c r="M11" s="84"/>
      <c r="N11" s="84"/>
      <c r="O11" s="84"/>
      <c r="P11" s="84"/>
      <c r="Q11" s="88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</row>
    <row r="12" spans="1:46" ht="20.100000000000001" customHeight="1">
      <c r="A12" s="47"/>
      <c r="B12" s="82"/>
      <c r="C12" s="82"/>
      <c r="D12" s="82"/>
      <c r="E12" s="82"/>
      <c r="F12" s="82"/>
      <c r="G12" s="83"/>
      <c r="H12" s="83"/>
      <c r="I12" s="83"/>
      <c r="J12" s="84"/>
      <c r="K12" s="84"/>
      <c r="L12" s="84"/>
      <c r="M12" s="84"/>
      <c r="N12" s="84"/>
      <c r="O12" s="84"/>
      <c r="P12" s="84"/>
      <c r="Q12" s="88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</row>
    <row r="13" spans="1:46" ht="20.100000000000001" customHeight="1">
      <c r="A13" s="47"/>
      <c r="B13" s="82"/>
      <c r="C13" s="82"/>
      <c r="D13" s="82"/>
      <c r="E13" s="82"/>
      <c r="F13" s="82"/>
      <c r="G13" s="83"/>
      <c r="H13" s="83"/>
      <c r="I13" s="83"/>
      <c r="J13" s="84"/>
      <c r="K13" s="84"/>
      <c r="L13" s="84"/>
      <c r="M13" s="84"/>
      <c r="N13" s="84"/>
      <c r="O13" s="84"/>
      <c r="P13" s="84"/>
      <c r="Q13" s="88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</row>
    <row r="14" spans="1:46" ht="20.100000000000001" customHeight="1">
      <c r="A14" s="47"/>
      <c r="B14" s="82"/>
      <c r="C14" s="82"/>
      <c r="D14" s="82"/>
      <c r="E14" s="82"/>
      <c r="F14" s="82"/>
      <c r="G14" s="83"/>
      <c r="H14" s="83"/>
      <c r="I14" s="83"/>
      <c r="J14" s="84"/>
      <c r="K14" s="84"/>
      <c r="L14" s="84"/>
      <c r="M14" s="84"/>
      <c r="N14" s="84"/>
      <c r="O14" s="84"/>
      <c r="P14" s="84"/>
      <c r="Q14" s="88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7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6" ht="20.100000000000001" customHeight="1">
      <c r="A15" s="47"/>
      <c r="B15" s="82"/>
      <c r="C15" s="82"/>
      <c r="D15" s="82"/>
      <c r="E15" s="82"/>
      <c r="F15" s="82"/>
      <c r="G15" s="83"/>
      <c r="H15" s="83"/>
      <c r="I15" s="83"/>
      <c r="J15" s="84"/>
      <c r="K15" s="84"/>
      <c r="L15" s="84"/>
      <c r="M15" s="84"/>
      <c r="N15" s="84"/>
      <c r="O15" s="84"/>
      <c r="P15" s="84"/>
      <c r="Q15" s="88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6" ht="20.100000000000001" customHeight="1">
      <c r="A16" s="47"/>
      <c r="B16" s="82"/>
      <c r="C16" s="82"/>
      <c r="D16" s="82"/>
      <c r="E16" s="82"/>
      <c r="F16" s="82"/>
      <c r="G16" s="83"/>
      <c r="H16" s="83"/>
      <c r="I16" s="83"/>
      <c r="J16" s="84"/>
      <c r="K16" s="84"/>
      <c r="L16" s="84"/>
      <c r="M16" s="84"/>
      <c r="N16" s="84"/>
      <c r="O16" s="84"/>
      <c r="P16" s="84"/>
      <c r="Q16" s="88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7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ht="20.100000000000001" customHeight="1">
      <c r="A17" s="47"/>
      <c r="B17" s="82"/>
      <c r="C17" s="82"/>
      <c r="D17" s="82"/>
      <c r="E17" s="82"/>
      <c r="F17" s="82"/>
      <c r="G17" s="83"/>
      <c r="H17" s="83"/>
      <c r="I17" s="83"/>
      <c r="J17" s="84"/>
      <c r="K17" s="84"/>
      <c r="L17" s="84"/>
      <c r="M17" s="84"/>
      <c r="N17" s="84"/>
      <c r="O17" s="84"/>
      <c r="P17" s="84"/>
      <c r="Q17" s="88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7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</sheetData>
  <mergeCells count="80"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  <mergeCell ref="B17:F17"/>
    <mergeCell ref="G17:I17"/>
    <mergeCell ref="J17:P17"/>
    <mergeCell ref="Q17:AC17"/>
    <mergeCell ref="AD17:AJ17"/>
    <mergeCell ref="AK15:AQ15"/>
    <mergeCell ref="B16:F16"/>
    <mergeCell ref="G16:I16"/>
    <mergeCell ref="J16:P16"/>
    <mergeCell ref="Q16:AC16"/>
    <mergeCell ref="AD16:AJ16"/>
    <mergeCell ref="AK16:AQ16"/>
    <mergeCell ref="B15:F15"/>
    <mergeCell ref="G15:I15"/>
    <mergeCell ref="J15:P15"/>
    <mergeCell ref="Q15:AC15"/>
    <mergeCell ref="AD15:AJ15"/>
    <mergeCell ref="AK13:AQ13"/>
    <mergeCell ref="B14:F14"/>
    <mergeCell ref="G14:I14"/>
    <mergeCell ref="J14:P14"/>
    <mergeCell ref="Q14:AC14"/>
    <mergeCell ref="AD14:AJ14"/>
    <mergeCell ref="AK14:AQ14"/>
    <mergeCell ref="B13:F13"/>
    <mergeCell ref="G13:I13"/>
    <mergeCell ref="J13:P13"/>
    <mergeCell ref="Q13:AC13"/>
    <mergeCell ref="AD13:AJ13"/>
    <mergeCell ref="AK11:AQ11"/>
    <mergeCell ref="B12:F12"/>
    <mergeCell ref="G12:I12"/>
    <mergeCell ref="J12:P12"/>
    <mergeCell ref="Q12:AC12"/>
    <mergeCell ref="AD12:AJ12"/>
    <mergeCell ref="AK12:AQ12"/>
    <mergeCell ref="B11:F11"/>
    <mergeCell ref="G11:I11"/>
    <mergeCell ref="J11:P11"/>
    <mergeCell ref="Q11:AC11"/>
    <mergeCell ref="AD11:AJ11"/>
    <mergeCell ref="Q9:AC9"/>
    <mergeCell ref="AD9:AJ9"/>
    <mergeCell ref="AK9:AQ9"/>
    <mergeCell ref="Q10:AC10"/>
    <mergeCell ref="AD10:AJ10"/>
    <mergeCell ref="AK10:AQ10"/>
    <mergeCell ref="AK4:AQ4"/>
    <mergeCell ref="Q5:AC5"/>
    <mergeCell ref="Q6:AC6"/>
    <mergeCell ref="Q7:AC7"/>
    <mergeCell ref="Q8:AC8"/>
    <mergeCell ref="B4:F4"/>
    <mergeCell ref="G4:I4"/>
    <mergeCell ref="J4:P4"/>
    <mergeCell ref="Q4:AC4"/>
    <mergeCell ref="AD4:AJ4"/>
    <mergeCell ref="AK2:AQ2"/>
    <mergeCell ref="B3:F3"/>
    <mergeCell ref="G3:I3"/>
    <mergeCell ref="J3:P3"/>
    <mergeCell ref="Q3:AC3"/>
    <mergeCell ref="AD3:AJ3"/>
    <mergeCell ref="AK3:AQ3"/>
    <mergeCell ref="B2:F2"/>
    <mergeCell ref="G2:I2"/>
    <mergeCell ref="J2:P2"/>
    <mergeCell ref="Q2:AC2"/>
    <mergeCell ref="AD2:AJ2"/>
  </mergeCells>
  <pageMargins left="0.70866141732283505" right="0.70866141732283505" top="0.74803149606299202" bottom="0.7480314960629920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view="pageBreakPreview" zoomScaleNormal="100" zoomScaleSheetLayoutView="100" workbookViewId="0">
      <selection activeCell="AM11" sqref="AM11:AO11"/>
    </sheetView>
  </sheetViews>
  <sheetFormatPr defaultColWidth="3.7109375" defaultRowHeight="20.100000000000001" customHeight="1"/>
  <cols>
    <col min="1" max="13" width="3.7109375" style="15"/>
    <col min="14" max="14" width="3.7109375" style="15" customWidth="1"/>
    <col min="15" max="16384" width="3.7109375" style="15"/>
  </cols>
  <sheetData>
    <row r="1" spans="1:41" s="13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</row>
    <row r="2" spans="1:41" s="14" customFormat="1" ht="18.95" customHeight="1">
      <c r="A2" s="136" t="s">
        <v>21</v>
      </c>
      <c r="B2" s="137"/>
      <c r="C2" s="137"/>
      <c r="D2" s="137"/>
      <c r="E2" s="137"/>
      <c r="F2" s="137"/>
      <c r="G2" s="138"/>
      <c r="H2" s="142" t="str">
        <f ca="1">'Table of Content'!H2</f>
        <v>Screen Design</v>
      </c>
      <c r="I2" s="143"/>
      <c r="J2" s="143"/>
      <c r="K2" s="143"/>
      <c r="L2" s="143"/>
      <c r="M2" s="143"/>
      <c r="N2" s="144"/>
      <c r="O2" s="148" t="s">
        <v>22</v>
      </c>
      <c r="P2" s="149"/>
      <c r="Q2" s="149"/>
      <c r="R2" s="149"/>
      <c r="S2" s="149"/>
      <c r="T2" s="149"/>
      <c r="U2" s="150"/>
      <c r="V2" s="154">
        <v>44014</v>
      </c>
      <c r="W2" s="155"/>
      <c r="X2" s="155"/>
      <c r="Y2" s="155"/>
      <c r="Z2" s="156"/>
      <c r="AA2" s="160" t="s">
        <v>23</v>
      </c>
      <c r="AB2" s="161"/>
      <c r="AC2" s="161"/>
      <c r="AD2" s="161"/>
      <c r="AE2" s="162"/>
      <c r="AF2" s="154" t="s">
        <v>24</v>
      </c>
      <c r="AG2" s="155"/>
      <c r="AH2" s="155"/>
      <c r="AI2" s="155"/>
      <c r="AJ2" s="156"/>
      <c r="AK2" s="160" t="s">
        <v>25</v>
      </c>
      <c r="AL2" s="161"/>
      <c r="AM2" s="161"/>
      <c r="AN2" s="161"/>
      <c r="AO2" s="162"/>
    </row>
    <row r="3" spans="1:41" s="14" customFormat="1" ht="18.95" customHeight="1">
      <c r="A3" s="139"/>
      <c r="B3" s="140"/>
      <c r="C3" s="140"/>
      <c r="D3" s="140"/>
      <c r="E3" s="140"/>
      <c r="F3" s="140"/>
      <c r="G3" s="141"/>
      <c r="H3" s="145"/>
      <c r="I3" s="146"/>
      <c r="J3" s="146"/>
      <c r="K3" s="146"/>
      <c r="L3" s="146"/>
      <c r="M3" s="146"/>
      <c r="N3" s="147"/>
      <c r="O3" s="151"/>
      <c r="P3" s="152"/>
      <c r="Q3" s="152"/>
      <c r="R3" s="152"/>
      <c r="S3" s="152"/>
      <c r="T3" s="152"/>
      <c r="U3" s="153"/>
      <c r="V3" s="157"/>
      <c r="W3" s="158"/>
      <c r="X3" s="158"/>
      <c r="Y3" s="158"/>
      <c r="Z3" s="159"/>
      <c r="AA3" s="163"/>
      <c r="AB3" s="164"/>
      <c r="AC3" s="164"/>
      <c r="AD3" s="164"/>
      <c r="AE3" s="165"/>
      <c r="AF3" s="157"/>
      <c r="AG3" s="158"/>
      <c r="AH3" s="158"/>
      <c r="AI3" s="158"/>
      <c r="AJ3" s="159"/>
      <c r="AK3" s="163"/>
      <c r="AL3" s="164"/>
      <c r="AM3" s="164"/>
      <c r="AN3" s="164"/>
      <c r="AO3" s="165"/>
    </row>
    <row r="5" spans="1:41" ht="20.100000000000001" customHeight="1">
      <c r="A5" s="122" t="s">
        <v>26</v>
      </c>
      <c r="B5" s="122"/>
      <c r="C5" s="122" t="s">
        <v>27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 t="s">
        <v>28</v>
      </c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 t="s">
        <v>29</v>
      </c>
      <c r="AN5" s="122"/>
      <c r="AO5" s="122"/>
    </row>
    <row r="6" spans="1:41" ht="20.100000000000001" customHeight="1">
      <c r="A6" s="122">
        <v>1</v>
      </c>
      <c r="B6" s="122"/>
      <c r="C6" s="123" t="s">
        <v>30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4" t="str">
        <f t="shared" ref="AM6:AM8" si="0">HYPERLINK("#"&amp;C6&amp;"!A1","Link")</f>
        <v>Link</v>
      </c>
      <c r="AN6" s="124"/>
      <c r="AO6" s="124"/>
    </row>
    <row r="7" spans="1:41" ht="20.100000000000001" customHeight="1">
      <c r="A7" s="122">
        <v>2</v>
      </c>
      <c r="B7" s="122"/>
      <c r="C7" s="123" t="s">
        <v>31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5" t="str">
        <f t="shared" si="0"/>
        <v>Link</v>
      </c>
      <c r="AN7" s="125"/>
      <c r="AO7" s="125"/>
    </row>
    <row r="8" spans="1:41" ht="20.100000000000001" customHeight="1">
      <c r="A8" s="122">
        <v>3</v>
      </c>
      <c r="B8" s="122"/>
      <c r="C8" s="123" t="s">
        <v>32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4" t="str">
        <f t="shared" si="0"/>
        <v>Link</v>
      </c>
      <c r="AN8" s="124"/>
      <c r="AO8" s="124"/>
    </row>
    <row r="9" spans="1:41" ht="20.100000000000001" customHeight="1">
      <c r="A9" s="122">
        <v>4</v>
      </c>
      <c r="B9" s="122"/>
      <c r="C9" s="123" t="s">
        <v>33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4" t="str">
        <f t="shared" ref="AM9" si="1">HYPERLINK("#"&amp;C9&amp;"!A1","Link")</f>
        <v>Link</v>
      </c>
      <c r="AN9" s="124"/>
      <c r="AO9" s="124"/>
    </row>
    <row r="10" spans="1:41" ht="20.100000000000001" customHeight="1">
      <c r="A10" s="126"/>
      <c r="B10" s="127"/>
      <c r="C10" s="128"/>
      <c r="D10" s="129"/>
      <c r="E10" s="129"/>
      <c r="F10" s="129"/>
      <c r="G10" s="129"/>
      <c r="H10" s="129"/>
      <c r="I10" s="129"/>
      <c r="J10" s="129"/>
      <c r="K10" s="129"/>
      <c r="L10" s="129"/>
      <c r="M10" s="130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31"/>
      <c r="AN10" s="132"/>
      <c r="AO10" s="133"/>
    </row>
    <row r="11" spans="1:41" ht="20.100000000000001" customHeight="1">
      <c r="A11" s="122"/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34"/>
      <c r="AN11" s="135"/>
      <c r="AO11" s="135"/>
    </row>
  </sheetData>
  <mergeCells count="42">
    <mergeCell ref="A10:B10"/>
    <mergeCell ref="C10:M10"/>
    <mergeCell ref="N10:AL10"/>
    <mergeCell ref="AM10:AO10"/>
    <mergeCell ref="A11:B11"/>
    <mergeCell ref="C11:M11"/>
    <mergeCell ref="N11:AL11"/>
    <mergeCell ref="AM11:AO11"/>
    <mergeCell ref="A8:B8"/>
    <mergeCell ref="C8:M8"/>
    <mergeCell ref="N8:AL8"/>
    <mergeCell ref="AM8:AO8"/>
    <mergeCell ref="A9:B9"/>
    <mergeCell ref="C9:M9"/>
    <mergeCell ref="N9:AL9"/>
    <mergeCell ref="AM9:AO9"/>
    <mergeCell ref="A6:B6"/>
    <mergeCell ref="C6:M6"/>
    <mergeCell ref="N6:AL6"/>
    <mergeCell ref="AM6:AO6"/>
    <mergeCell ref="A7:B7"/>
    <mergeCell ref="C7:M7"/>
    <mergeCell ref="N7:AL7"/>
    <mergeCell ref="AM7:AO7"/>
    <mergeCell ref="AF1:AJ1"/>
    <mergeCell ref="AK1:AO1"/>
    <mergeCell ref="A5:B5"/>
    <mergeCell ref="C5:M5"/>
    <mergeCell ref="N5:AL5"/>
    <mergeCell ref="AM5:AO5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hyperlinks>
    <hyperlink ref="AM7:AO7" location="'Screen Flow'!A1" display="=HYPERLINK(&quot;#&quot;&amp;C7&amp;&quot;!A1&quot;,&quot;Link&quot;)"/>
    <hyperlink ref="AM6:AO6" location="Overview!A1" display="=HYPERLINK(&quot;#&quot;&amp;C6&amp;&quot;!A1&quot;,&quot;Link&quot;)"/>
    <hyperlink ref="AM8:AO8" location="'Screen Image'!A1" display="=HYPERLINK(&quot;#&quot;&amp;C8&amp;&quot;!A1&quot;,&quot;Link&quot;)"/>
    <hyperlink ref="AM9:AO9" location="'Screen Definition'!A1" display="=HYPERLINK(&quot;#&quot;&amp;C9&amp;&quot;!A1&quot;,&quot;Link&quot;)"/>
  </hyperlink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showGridLines="0" view="pageBreakPreview" zoomScaleNormal="100" zoomScaleSheetLayoutView="100" workbookViewId="0">
      <selection activeCell="O22" sqref="O22:AO22"/>
    </sheetView>
  </sheetViews>
  <sheetFormatPr defaultColWidth="3.7109375" defaultRowHeight="20.100000000000001" customHeight="1"/>
  <cols>
    <col min="1" max="2" width="3.7109375" style="15"/>
    <col min="3" max="3" width="3.7109375" style="15" customWidth="1"/>
    <col min="4" max="16384" width="3.7109375" style="15"/>
  </cols>
  <sheetData>
    <row r="1" spans="1:54" s="13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</row>
    <row r="2" spans="1:54" s="14" customFormat="1" ht="18.95" customHeight="1">
      <c r="A2" s="136" t="s">
        <v>21</v>
      </c>
      <c r="B2" s="137"/>
      <c r="C2" s="137"/>
      <c r="D2" s="137"/>
      <c r="E2" s="137"/>
      <c r="F2" s="137"/>
      <c r="G2" s="138"/>
      <c r="H2" s="142" t="str">
        <f ca="1">'Table of Content'!H2</f>
        <v>Screen Design</v>
      </c>
      <c r="I2" s="143"/>
      <c r="J2" s="143"/>
      <c r="K2" s="143"/>
      <c r="L2" s="143"/>
      <c r="M2" s="143"/>
      <c r="N2" s="144"/>
      <c r="O2" s="148" t="s">
        <v>30</v>
      </c>
      <c r="P2" s="149"/>
      <c r="Q2" s="149"/>
      <c r="R2" s="149"/>
      <c r="S2" s="149"/>
      <c r="T2" s="149"/>
      <c r="U2" s="150"/>
      <c r="V2" s="154">
        <v>44014</v>
      </c>
      <c r="W2" s="155"/>
      <c r="X2" s="155"/>
      <c r="Y2" s="155"/>
      <c r="Z2" s="156"/>
      <c r="AA2" s="160" t="s">
        <v>23</v>
      </c>
      <c r="AB2" s="161"/>
      <c r="AC2" s="161"/>
      <c r="AD2" s="161"/>
      <c r="AE2" s="162"/>
      <c r="AF2" s="154" t="s">
        <v>24</v>
      </c>
      <c r="AG2" s="155"/>
      <c r="AH2" s="155"/>
      <c r="AI2" s="155"/>
      <c r="AJ2" s="156"/>
      <c r="AK2" s="160" t="s">
        <v>25</v>
      </c>
      <c r="AL2" s="161"/>
      <c r="AM2" s="161"/>
      <c r="AN2" s="161"/>
      <c r="AO2" s="162"/>
    </row>
    <row r="3" spans="1:54" s="14" customFormat="1" ht="18.95" customHeight="1">
      <c r="A3" s="139"/>
      <c r="B3" s="140"/>
      <c r="C3" s="140"/>
      <c r="D3" s="140"/>
      <c r="E3" s="140"/>
      <c r="F3" s="140"/>
      <c r="G3" s="141"/>
      <c r="H3" s="145"/>
      <c r="I3" s="146"/>
      <c r="J3" s="146"/>
      <c r="K3" s="146"/>
      <c r="L3" s="146"/>
      <c r="M3" s="146"/>
      <c r="N3" s="147"/>
      <c r="O3" s="151"/>
      <c r="P3" s="152"/>
      <c r="Q3" s="152"/>
      <c r="R3" s="152"/>
      <c r="S3" s="152"/>
      <c r="T3" s="152"/>
      <c r="U3" s="153"/>
      <c r="V3" s="157"/>
      <c r="W3" s="158"/>
      <c r="X3" s="158"/>
      <c r="Y3" s="158"/>
      <c r="Z3" s="159"/>
      <c r="AA3" s="163"/>
      <c r="AB3" s="164"/>
      <c r="AC3" s="164"/>
      <c r="AD3" s="164"/>
      <c r="AE3" s="165"/>
      <c r="AF3" s="157"/>
      <c r="AG3" s="158"/>
      <c r="AH3" s="158"/>
      <c r="AI3" s="158"/>
      <c r="AJ3" s="159"/>
      <c r="AK3" s="163"/>
      <c r="AL3" s="164"/>
      <c r="AM3" s="164"/>
      <c r="AN3" s="164"/>
      <c r="AO3" s="165"/>
    </row>
    <row r="4" spans="1:54" ht="20.100000000000001" customHeight="1">
      <c r="A4" s="6"/>
      <c r="B4" s="7"/>
    </row>
    <row r="5" spans="1:54" ht="20.100000000000001" customHeight="1">
      <c r="B5" s="35" t="s">
        <v>34</v>
      </c>
      <c r="C5" s="36"/>
    </row>
    <row r="6" spans="1:54" ht="20.100000000000001" customHeight="1">
      <c r="C6" s="37"/>
      <c r="D6" s="38"/>
      <c r="E6" s="38"/>
      <c r="F6" s="39"/>
      <c r="G6" s="39"/>
      <c r="H6" s="39"/>
      <c r="I6" s="39"/>
      <c r="J6" s="39"/>
      <c r="K6" s="39"/>
      <c r="L6" s="39"/>
      <c r="M6" s="39"/>
      <c r="N6" s="39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43"/>
      <c r="AX6" s="43"/>
      <c r="AY6" s="43"/>
      <c r="AZ6" s="43"/>
      <c r="BA6" s="43"/>
      <c r="BB6" s="43"/>
    </row>
    <row r="7" spans="1:54" ht="20.100000000000001" customHeight="1">
      <c r="B7" s="36"/>
      <c r="C7" s="36"/>
      <c r="D7" s="40" t="s">
        <v>35</v>
      </c>
    </row>
    <row r="8" spans="1:54" ht="20.100000000000001" customHeight="1">
      <c r="B8" s="36"/>
      <c r="C8" s="36"/>
      <c r="D8" s="62" t="s">
        <v>36</v>
      </c>
    </row>
    <row r="9" spans="1:54" ht="20.100000000000001" customHeight="1">
      <c r="B9" s="36"/>
      <c r="C9" s="36"/>
      <c r="D9" s="62" t="s">
        <v>37</v>
      </c>
    </row>
    <row r="10" spans="1:54" ht="20.100000000000001" customHeight="1">
      <c r="B10" s="36"/>
      <c r="C10" s="36"/>
      <c r="D10" s="62" t="s">
        <v>38</v>
      </c>
    </row>
    <row r="11" spans="1:54" ht="20.100000000000001" customHeight="1">
      <c r="D11" s="62" t="s">
        <v>39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43"/>
      <c r="AX11" s="43"/>
      <c r="AY11" s="43"/>
      <c r="AZ11" s="43"/>
      <c r="BA11" s="43"/>
      <c r="BB11" s="43"/>
    </row>
    <row r="12" spans="1:54" ht="20.100000000000001" customHeight="1">
      <c r="B12" s="35" t="s">
        <v>40</v>
      </c>
      <c r="C12" s="36"/>
    </row>
    <row r="13" spans="1:54" ht="20.100000000000001" customHeight="1">
      <c r="C13" s="40" t="s">
        <v>41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1:54" ht="20.100000000000001" customHeight="1">
      <c r="C14" s="62" t="s">
        <v>42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1:54" ht="20.100000000000001" customHeight="1">
      <c r="C15" s="40"/>
    </row>
    <row r="16" spans="1:54" ht="20.100000000000001" customHeight="1">
      <c r="C16" s="40"/>
    </row>
    <row r="18" spans="1:41" ht="20.100000000000001" customHeight="1">
      <c r="B18" s="35" t="s">
        <v>43</v>
      </c>
      <c r="C18" s="36"/>
    </row>
    <row r="19" spans="1:41" ht="20.100000000000001" customHeight="1">
      <c r="C19" s="41"/>
    </row>
    <row r="20" spans="1:41" s="34" customFormat="1" ht="20.100000000000001" customHeight="1">
      <c r="A20" s="15"/>
      <c r="B20" s="15"/>
      <c r="C20" s="42" t="s">
        <v>5</v>
      </c>
      <c r="D20" s="166" t="s">
        <v>44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 t="s">
        <v>45</v>
      </c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</row>
    <row r="21" spans="1:41" ht="20.100000000000001" customHeight="1">
      <c r="C21" s="10">
        <v>1</v>
      </c>
      <c r="D21" s="167" t="s">
        <v>46</v>
      </c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</row>
    <row r="22" spans="1:41" ht="20.100000000000001" customHeight="1">
      <c r="C22" s="10">
        <v>2</v>
      </c>
      <c r="D22" s="167" t="s">
        <v>47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</row>
    <row r="23" spans="1:41" ht="20.100000000000001" customHeight="1">
      <c r="C23" s="10">
        <v>3</v>
      </c>
      <c r="D23" s="169" t="s">
        <v>48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</row>
    <row r="24" spans="1:41" ht="20.100000000000001" customHeight="1">
      <c r="C24" s="10">
        <v>4</v>
      </c>
      <c r="D24" s="169" t="s">
        <v>49</v>
      </c>
      <c r="E24" s="170"/>
      <c r="F24" s="170"/>
      <c r="G24" s="170"/>
      <c r="H24" s="170"/>
      <c r="I24" s="170"/>
      <c r="J24" s="170"/>
      <c r="K24" s="170"/>
      <c r="L24" s="170"/>
      <c r="M24" s="170"/>
      <c r="N24" s="171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</row>
    <row r="25" spans="1:41" ht="20.100000000000001" customHeight="1">
      <c r="C25" s="10">
        <v>5</v>
      </c>
      <c r="D25" s="169" t="s">
        <v>50</v>
      </c>
      <c r="E25" s="170"/>
      <c r="F25" s="170"/>
      <c r="G25" s="170"/>
      <c r="H25" s="170"/>
      <c r="I25" s="170"/>
      <c r="J25" s="170"/>
      <c r="K25" s="170"/>
      <c r="L25" s="170"/>
      <c r="M25" s="170"/>
      <c r="N25" s="171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</row>
  </sheetData>
  <mergeCells count="26">
    <mergeCell ref="D25:N25"/>
    <mergeCell ref="O25:AO25"/>
    <mergeCell ref="A2:G3"/>
    <mergeCell ref="H2:N3"/>
    <mergeCell ref="O2:U3"/>
    <mergeCell ref="V2:Z3"/>
    <mergeCell ref="AA2:AE3"/>
    <mergeCell ref="AF2:AJ3"/>
    <mergeCell ref="AK2:AO3"/>
    <mergeCell ref="D22:N22"/>
    <mergeCell ref="O22:AO22"/>
    <mergeCell ref="D23:N23"/>
    <mergeCell ref="O23:AO23"/>
    <mergeCell ref="D24:N24"/>
    <mergeCell ref="O24:AO24"/>
    <mergeCell ref="AF1:AJ1"/>
    <mergeCell ref="AK1:AO1"/>
    <mergeCell ref="D20:N20"/>
    <mergeCell ref="O20:AO20"/>
    <mergeCell ref="D21:N21"/>
    <mergeCell ref="O21:AO21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view="pageBreakPreview" zoomScaleNormal="100" zoomScaleSheetLayoutView="100" workbookViewId="0">
      <selection activeCell="O4" sqref="O4"/>
    </sheetView>
  </sheetViews>
  <sheetFormatPr defaultColWidth="3.7109375" defaultRowHeight="19.5" customHeight="1"/>
  <cols>
    <col min="1" max="2" width="3.7109375" style="15"/>
    <col min="3" max="3" width="3.7109375" style="15" customWidth="1"/>
    <col min="4" max="16384" width="3.7109375" style="15"/>
  </cols>
  <sheetData>
    <row r="1" spans="1:41" s="13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</row>
    <row r="2" spans="1:41" s="14" customFormat="1" ht="18.95" customHeight="1">
      <c r="A2" s="136" t="str">
        <f>'Table of Content'!A2</f>
        <v>Màn hình về chúng tôi</v>
      </c>
      <c r="B2" s="137"/>
      <c r="C2" s="137"/>
      <c r="D2" s="137"/>
      <c r="E2" s="137"/>
      <c r="F2" s="137"/>
      <c r="G2" s="138"/>
      <c r="H2" s="142" t="str">
        <f ca="1">'Table of Content'!H2</f>
        <v>Screen Design</v>
      </c>
      <c r="I2" s="143"/>
      <c r="J2" s="143"/>
      <c r="K2" s="143"/>
      <c r="L2" s="143"/>
      <c r="M2" s="143"/>
      <c r="N2" s="144"/>
      <c r="O2" s="148" t="s">
        <v>31</v>
      </c>
      <c r="P2" s="149"/>
      <c r="Q2" s="149"/>
      <c r="R2" s="149"/>
      <c r="S2" s="149"/>
      <c r="T2" s="149"/>
      <c r="U2" s="150"/>
      <c r="V2" s="154" t="s">
        <v>24</v>
      </c>
      <c r="W2" s="155"/>
      <c r="X2" s="155"/>
      <c r="Y2" s="155"/>
      <c r="Z2" s="156"/>
      <c r="AA2" s="172" t="s">
        <v>25</v>
      </c>
      <c r="AB2" s="173"/>
      <c r="AC2" s="173"/>
      <c r="AD2" s="173"/>
      <c r="AE2" s="174"/>
      <c r="AF2" s="154" t="s">
        <v>24</v>
      </c>
      <c r="AG2" s="155"/>
      <c r="AH2" s="155"/>
      <c r="AI2" s="155"/>
      <c r="AJ2" s="156"/>
      <c r="AK2" s="172" t="s">
        <v>25</v>
      </c>
      <c r="AL2" s="173"/>
      <c r="AM2" s="173"/>
      <c r="AN2" s="173"/>
      <c r="AO2" s="174"/>
    </row>
    <row r="3" spans="1:41" s="14" customFormat="1" ht="18.95" customHeight="1">
      <c r="A3" s="139"/>
      <c r="B3" s="140"/>
      <c r="C3" s="140"/>
      <c r="D3" s="140"/>
      <c r="E3" s="140"/>
      <c r="F3" s="140"/>
      <c r="G3" s="141"/>
      <c r="H3" s="145"/>
      <c r="I3" s="146"/>
      <c r="J3" s="146"/>
      <c r="K3" s="146"/>
      <c r="L3" s="146"/>
      <c r="M3" s="146"/>
      <c r="N3" s="147"/>
      <c r="O3" s="151"/>
      <c r="P3" s="152"/>
      <c r="Q3" s="152"/>
      <c r="R3" s="152"/>
      <c r="S3" s="152"/>
      <c r="T3" s="152"/>
      <c r="U3" s="153"/>
      <c r="V3" s="157"/>
      <c r="W3" s="158"/>
      <c r="X3" s="158"/>
      <c r="Y3" s="158"/>
      <c r="Z3" s="159"/>
      <c r="AA3" s="175"/>
      <c r="AB3" s="176"/>
      <c r="AC3" s="176"/>
      <c r="AD3" s="176"/>
      <c r="AE3" s="177"/>
      <c r="AF3" s="157"/>
      <c r="AG3" s="158"/>
      <c r="AH3" s="158"/>
      <c r="AI3" s="158"/>
      <c r="AJ3" s="159"/>
      <c r="AK3" s="175"/>
      <c r="AL3" s="176"/>
      <c r="AM3" s="176"/>
      <c r="AN3" s="176"/>
      <c r="AO3" s="177"/>
    </row>
    <row r="4" spans="1:41" ht="19.5" customHeight="1">
      <c r="A4" s="6"/>
      <c r="B4" s="7"/>
    </row>
    <row r="5" spans="1:41" s="28" customFormat="1" ht="19.5" customHeight="1">
      <c r="A5" s="30" t="s">
        <v>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s="29" customFormat="1" ht="19.5" customHeight="1"/>
    <row r="7" spans="1:41" s="29" customFormat="1" ht="19.5" customHeight="1"/>
    <row r="8" spans="1:41" s="29" customFormat="1" ht="19.5" customHeight="1"/>
    <row r="9" spans="1:41" s="29" customFormat="1" ht="19.5" customHeight="1"/>
    <row r="10" spans="1:41" s="29" customFormat="1" ht="19.5" customHeight="1"/>
    <row r="11" spans="1:41" s="29" customFormat="1" ht="19.5" customHeight="1"/>
    <row r="12" spans="1:41" s="29" customFormat="1" ht="19.5" customHeight="1"/>
    <row r="13" spans="1:41" s="29" customFormat="1" ht="19.5" customHeight="1"/>
    <row r="14" spans="1:41" s="29" customFormat="1" ht="19.5" customHeight="1"/>
    <row r="15" spans="1:41" s="29" customFormat="1" ht="19.5" customHeight="1"/>
    <row r="16" spans="1:41" s="29" customFormat="1" ht="19.5" customHeight="1"/>
    <row r="17" s="29" customFormat="1" ht="19.5" customHeight="1"/>
    <row r="18" s="29" customFormat="1" ht="19.5" customHeight="1"/>
    <row r="19" s="29" customFormat="1" ht="19.5" customHeight="1"/>
    <row r="20" s="29" customFormat="1" ht="19.5" customHeight="1"/>
    <row r="21" s="29" customFormat="1" ht="19.5" customHeight="1"/>
    <row r="22" s="29" customFormat="1" ht="19.5" customHeight="1"/>
    <row r="23" s="29" customFormat="1" ht="19.5" customHeight="1"/>
    <row r="24" s="29" customFormat="1" ht="19.5" customHeight="1"/>
    <row r="25" s="29" customFormat="1" ht="19.5" customHeight="1"/>
    <row r="26" s="29" customFormat="1" ht="19.5" customHeight="1"/>
    <row r="27" s="29" customFormat="1" ht="19.5" customHeight="1"/>
    <row r="28" s="29" customFormat="1" ht="19.5" customHeight="1"/>
    <row r="29" s="29" customFormat="1" ht="19.5" customHeight="1"/>
    <row r="30" s="29" customFormat="1" ht="19.5" customHeight="1"/>
    <row r="31" s="29" customFormat="1" ht="19.5" customHeight="1"/>
    <row r="32" s="29" customFormat="1" ht="19.5" customHeight="1"/>
    <row r="33" spans="3:34" s="29" customFormat="1" ht="19.5" customHeight="1"/>
    <row r="34" spans="3:34" s="29" customFormat="1" ht="19.5" customHeight="1"/>
    <row r="35" spans="3:34" s="29" customFormat="1" ht="19.5" customHeight="1"/>
    <row r="36" spans="3:34" s="29" customFormat="1" ht="19.5" customHeight="1"/>
    <row r="37" spans="3:34" ht="19.5" customHeight="1"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3"/>
    </row>
    <row r="38" spans="3:34" s="29" customFormat="1" ht="19.5" customHeight="1"/>
    <row r="39" spans="3:34" s="29" customFormat="1" ht="19.5" customHeight="1"/>
    <row r="40" spans="3:34" s="29" customFormat="1" ht="19.5" customHeight="1"/>
    <row r="41" spans="3:34" s="29" customFormat="1" ht="19.5" customHeight="1"/>
    <row r="42" spans="3:34" s="29" customFormat="1" ht="19.5" customHeight="1"/>
  </sheetData>
  <mergeCells count="14">
    <mergeCell ref="A2:G3"/>
    <mergeCell ref="H2:N3"/>
    <mergeCell ref="O2:U3"/>
    <mergeCell ref="AF1:AJ1"/>
    <mergeCell ref="AK1:AO1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8"/>
  <sheetViews>
    <sheetView view="pageBreakPreview" zoomScaleNormal="100" zoomScaleSheetLayoutView="100" workbookViewId="0">
      <selection activeCell="S5" sqref="S5:AO6"/>
    </sheetView>
  </sheetViews>
  <sheetFormatPr defaultColWidth="3.7109375" defaultRowHeight="19.5" customHeight="1"/>
  <cols>
    <col min="1" max="2" width="3.7109375" style="15"/>
    <col min="3" max="3" width="3.7109375" style="15" customWidth="1"/>
    <col min="4" max="16384" width="3.7109375" style="15"/>
  </cols>
  <sheetData>
    <row r="1" spans="1:41" s="13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</row>
    <row r="2" spans="1:41" s="14" customFormat="1" ht="18.95" customHeight="1">
      <c r="A2" s="136" t="s">
        <v>21</v>
      </c>
      <c r="B2" s="137"/>
      <c r="C2" s="137"/>
      <c r="D2" s="137"/>
      <c r="E2" s="137"/>
      <c r="F2" s="137"/>
      <c r="G2" s="138"/>
      <c r="H2" s="188" t="str">
        <f ca="1">'Table of Content'!H2</f>
        <v>Screen Design</v>
      </c>
      <c r="I2" s="189"/>
      <c r="J2" s="189"/>
      <c r="K2" s="189"/>
      <c r="L2" s="189"/>
      <c r="M2" s="189"/>
      <c r="N2" s="190"/>
      <c r="O2" s="194" t="s">
        <v>52</v>
      </c>
      <c r="P2" s="195"/>
      <c r="Q2" s="195"/>
      <c r="R2" s="195"/>
      <c r="S2" s="195"/>
      <c r="T2" s="195"/>
      <c r="U2" s="196"/>
      <c r="V2" s="154">
        <v>44013</v>
      </c>
      <c r="W2" s="155"/>
      <c r="X2" s="155"/>
      <c r="Y2" s="155"/>
      <c r="Z2" s="156"/>
      <c r="AA2" s="160" t="s">
        <v>23</v>
      </c>
      <c r="AB2" s="161"/>
      <c r="AC2" s="161"/>
      <c r="AD2" s="161"/>
      <c r="AE2" s="162"/>
      <c r="AF2" s="154" t="s">
        <v>24</v>
      </c>
      <c r="AG2" s="155"/>
      <c r="AH2" s="155"/>
      <c r="AI2" s="155"/>
      <c r="AJ2" s="156"/>
      <c r="AK2" s="160" t="s">
        <v>25</v>
      </c>
      <c r="AL2" s="161"/>
      <c r="AM2" s="161"/>
      <c r="AN2" s="161"/>
      <c r="AO2" s="162"/>
    </row>
    <row r="3" spans="1:41" s="14" customFormat="1" ht="18.95" customHeight="1">
      <c r="A3" s="139"/>
      <c r="B3" s="140"/>
      <c r="C3" s="140"/>
      <c r="D3" s="140"/>
      <c r="E3" s="140"/>
      <c r="F3" s="140"/>
      <c r="G3" s="141"/>
      <c r="H3" s="191"/>
      <c r="I3" s="192"/>
      <c r="J3" s="192"/>
      <c r="K3" s="192"/>
      <c r="L3" s="192"/>
      <c r="M3" s="192"/>
      <c r="N3" s="193"/>
      <c r="O3" s="197"/>
      <c r="P3" s="198"/>
      <c r="Q3" s="198"/>
      <c r="R3" s="198"/>
      <c r="S3" s="198"/>
      <c r="T3" s="198"/>
      <c r="U3" s="199"/>
      <c r="V3" s="157"/>
      <c r="W3" s="158"/>
      <c r="X3" s="158"/>
      <c r="Y3" s="158"/>
      <c r="Z3" s="159"/>
      <c r="AA3" s="163"/>
      <c r="AB3" s="164"/>
      <c r="AC3" s="164"/>
      <c r="AD3" s="164"/>
      <c r="AE3" s="165"/>
      <c r="AF3" s="157"/>
      <c r="AG3" s="158"/>
      <c r="AH3" s="158"/>
      <c r="AI3" s="158"/>
      <c r="AJ3" s="159"/>
      <c r="AK3" s="163"/>
      <c r="AL3" s="164"/>
      <c r="AM3" s="164"/>
      <c r="AN3" s="164"/>
      <c r="AO3" s="165"/>
    </row>
    <row r="4" spans="1:41" ht="19.5" customHeight="1">
      <c r="A4" s="6"/>
      <c r="B4" s="7"/>
    </row>
    <row r="5" spans="1:41" s="28" customFormat="1" ht="19.5" customHeight="1">
      <c r="A5" s="178" t="s">
        <v>53</v>
      </c>
      <c r="B5" s="179"/>
      <c r="C5" s="179"/>
      <c r="D5" s="180"/>
      <c r="E5" s="181" t="s">
        <v>54</v>
      </c>
      <c r="F5" s="182"/>
      <c r="G5" s="182"/>
      <c r="H5" s="182"/>
      <c r="I5" s="182"/>
      <c r="J5" s="182"/>
      <c r="K5" s="182"/>
      <c r="L5" s="182"/>
      <c r="M5" s="182"/>
      <c r="N5" s="183"/>
      <c r="O5" s="200" t="s">
        <v>30</v>
      </c>
      <c r="P5" s="201"/>
      <c r="Q5" s="201"/>
      <c r="R5" s="201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</row>
    <row r="6" spans="1:41" s="28" customFormat="1" ht="19.5" customHeight="1">
      <c r="A6" s="178" t="s">
        <v>55</v>
      </c>
      <c r="B6" s="179"/>
      <c r="C6" s="179"/>
      <c r="D6" s="180"/>
      <c r="E6" s="184" t="s">
        <v>56</v>
      </c>
      <c r="F6" s="185"/>
      <c r="G6" s="185"/>
      <c r="H6" s="185"/>
      <c r="I6" s="185"/>
      <c r="J6" s="185"/>
      <c r="K6" s="185"/>
      <c r="L6" s="185"/>
      <c r="M6" s="185"/>
      <c r="N6" s="186"/>
      <c r="O6" s="202"/>
      <c r="P6" s="203"/>
      <c r="Q6" s="203"/>
      <c r="R6" s="203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</row>
    <row r="8" spans="1:41" s="28" customFormat="1" ht="19.5" customHeight="1">
      <c r="A8" s="30" t="s">
        <v>57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11" spans="1:41" s="29" customFormat="1" ht="19.5" customHeight="1"/>
    <row r="12" spans="1:41" s="29" customFormat="1" ht="19.5" customHeight="1"/>
    <row r="13" spans="1:41" s="29" customFormat="1" ht="19.5" customHeight="1"/>
    <row r="14" spans="1:41" s="29" customFormat="1" ht="19.5" customHeight="1"/>
    <row r="15" spans="1:41" s="29" customFormat="1" ht="19.5" customHeight="1"/>
    <row r="16" spans="1:41" s="29" customFormat="1" ht="19.5" customHeight="1"/>
    <row r="17" s="29" customFormat="1" ht="19.5" customHeight="1"/>
    <row r="18" s="29" customFormat="1" ht="19.5" customHeight="1"/>
    <row r="19" s="29" customFormat="1" ht="19.5" customHeight="1"/>
    <row r="20" s="29" customFormat="1" ht="19.5" customHeight="1"/>
    <row r="21" s="29" customFormat="1" ht="19.5" customHeight="1"/>
    <row r="22" s="29" customFormat="1" ht="19.5" customHeight="1"/>
    <row r="23" s="29" customFormat="1" ht="19.5" customHeight="1"/>
    <row r="24" s="29" customFormat="1" ht="19.5" customHeight="1"/>
    <row r="25" s="29" customFormat="1" ht="19.5" customHeight="1"/>
    <row r="26" s="29" customFormat="1" ht="19.5" customHeight="1"/>
    <row r="27" s="29" customFormat="1" ht="19.5" customHeight="1"/>
    <row r="28" s="29" customFormat="1" ht="19.5" customHeight="1"/>
    <row r="29" s="29" customFormat="1" ht="19.5" customHeight="1"/>
    <row r="30" s="29" customFormat="1" ht="19.5" customHeight="1"/>
    <row r="31" s="29" customFormat="1" ht="19.5" customHeight="1"/>
    <row r="32" s="29" customFormat="1" ht="19.5" customHeight="1"/>
    <row r="33" s="29" customFormat="1" ht="19.5" customHeight="1"/>
    <row r="34" s="29" customFormat="1" ht="19.5" customHeight="1"/>
    <row r="35" s="29" customFormat="1" ht="19.5" customHeight="1"/>
    <row r="36" s="29" customFormat="1" ht="19.5" customHeight="1"/>
    <row r="37" s="29" customFormat="1" ht="19.5" customHeight="1"/>
    <row r="38" s="29" customFormat="1" ht="19.5" customHeight="1"/>
    <row r="39" s="29" customFormat="1" ht="19.5" customHeight="1"/>
    <row r="40" s="29" customFormat="1" ht="19.5" customHeight="1"/>
    <row r="41" s="29" customFormat="1" ht="19.5" customHeight="1"/>
    <row r="42" s="29" customFormat="1" ht="19.5" customHeight="1"/>
    <row r="43" s="29" customFormat="1" ht="19.5" customHeight="1"/>
    <row r="44" s="29" customFormat="1" ht="19.5" customHeight="1"/>
    <row r="45" s="29" customFormat="1" ht="19.5" customHeight="1"/>
    <row r="46" s="29" customFormat="1" ht="19.5" customHeight="1"/>
    <row r="47" s="29" customFormat="1" ht="19.5" customHeight="1"/>
    <row r="48" s="29" customFormat="1" ht="19.5" customHeight="1"/>
    <row r="49" s="29" customFormat="1" ht="19.5" customHeight="1"/>
    <row r="50" s="29" customFormat="1" ht="19.5" customHeight="1"/>
    <row r="51" s="29" customFormat="1" ht="19.5" customHeight="1"/>
    <row r="52" s="29" customFormat="1" ht="19.5" customHeight="1"/>
    <row r="53" s="29" customFormat="1" ht="19.5" customHeight="1"/>
    <row r="54" s="29" customFormat="1" ht="19.5" customHeight="1"/>
    <row r="55" s="29" customFormat="1" ht="19.5" customHeight="1"/>
    <row r="56" s="29" customFormat="1" ht="19.5" customHeight="1"/>
    <row r="57" s="29" customFormat="1" ht="19.5" customHeight="1"/>
    <row r="58" s="29" customFormat="1" ht="19.5" customHeight="1"/>
  </sheetData>
  <mergeCells count="20"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36"/>
  <sheetViews>
    <sheetView view="pageBreakPreview" zoomScaleNormal="100" zoomScaleSheetLayoutView="100" workbookViewId="0">
      <selection activeCell="B13" sqref="B13:H13"/>
    </sheetView>
  </sheetViews>
  <sheetFormatPr defaultColWidth="3.7109375" defaultRowHeight="19.5" customHeight="1"/>
  <cols>
    <col min="1" max="2" width="3.7109375" style="2"/>
    <col min="3" max="3" width="3.7109375" style="2" customWidth="1"/>
    <col min="4" max="16384" width="3.7109375" style="2"/>
  </cols>
  <sheetData>
    <row r="1" spans="1:88" s="13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</row>
    <row r="2" spans="1:88" s="14" customFormat="1" ht="18.95" customHeight="1">
      <c r="A2" s="128" t="str">
        <f>'Table of Content'!A2</f>
        <v>Màn hình về chúng tôi</v>
      </c>
      <c r="B2" s="129"/>
      <c r="C2" s="129"/>
      <c r="D2" s="129"/>
      <c r="E2" s="129"/>
      <c r="F2" s="129"/>
      <c r="G2" s="130"/>
      <c r="H2" s="188" t="str">
        <f ca="1">'Table of Content'!H2</f>
        <v>Screen Design</v>
      </c>
      <c r="I2" s="189"/>
      <c r="J2" s="189"/>
      <c r="K2" s="189"/>
      <c r="L2" s="189"/>
      <c r="M2" s="189"/>
      <c r="N2" s="190"/>
      <c r="O2" s="194" t="str">
        <f ca="1">MID(CELL("filename",A1),FIND("]",CELL("filename",A1))+1,255)</f>
        <v>Screen Definition</v>
      </c>
      <c r="P2" s="195"/>
      <c r="Q2" s="195"/>
      <c r="R2" s="195"/>
      <c r="S2" s="195"/>
      <c r="T2" s="195"/>
      <c r="U2" s="196"/>
      <c r="V2" s="223" t="s">
        <v>24</v>
      </c>
      <c r="W2" s="224"/>
      <c r="X2" s="224"/>
      <c r="Y2" s="224"/>
      <c r="Z2" s="225"/>
      <c r="AA2" s="229" t="s">
        <v>25</v>
      </c>
      <c r="AB2" s="230"/>
      <c r="AC2" s="230"/>
      <c r="AD2" s="230"/>
      <c r="AE2" s="231"/>
      <c r="AF2" s="223" t="s">
        <v>24</v>
      </c>
      <c r="AG2" s="224"/>
      <c r="AH2" s="224"/>
      <c r="AI2" s="224"/>
      <c r="AJ2" s="225"/>
      <c r="AK2" s="229" t="s">
        <v>25</v>
      </c>
      <c r="AL2" s="230"/>
      <c r="AM2" s="230"/>
      <c r="AN2" s="230"/>
      <c r="AO2" s="231"/>
    </row>
    <row r="3" spans="1:88" s="14" customFormat="1" ht="18.95" customHeight="1">
      <c r="A3" s="220"/>
      <c r="B3" s="221"/>
      <c r="C3" s="221"/>
      <c r="D3" s="221"/>
      <c r="E3" s="221"/>
      <c r="F3" s="221"/>
      <c r="G3" s="222"/>
      <c r="H3" s="191"/>
      <c r="I3" s="192"/>
      <c r="J3" s="192"/>
      <c r="K3" s="192"/>
      <c r="L3" s="192"/>
      <c r="M3" s="192"/>
      <c r="N3" s="193"/>
      <c r="O3" s="197"/>
      <c r="P3" s="198"/>
      <c r="Q3" s="198"/>
      <c r="R3" s="198"/>
      <c r="S3" s="198"/>
      <c r="T3" s="198"/>
      <c r="U3" s="199"/>
      <c r="V3" s="226"/>
      <c r="W3" s="227"/>
      <c r="X3" s="227"/>
      <c r="Y3" s="227"/>
      <c r="Z3" s="228"/>
      <c r="AA3" s="232"/>
      <c r="AB3" s="233"/>
      <c r="AC3" s="233"/>
      <c r="AD3" s="233"/>
      <c r="AE3" s="234"/>
      <c r="AF3" s="226"/>
      <c r="AG3" s="227"/>
      <c r="AH3" s="227"/>
      <c r="AI3" s="227"/>
      <c r="AJ3" s="228"/>
      <c r="AK3" s="232"/>
      <c r="AL3" s="233"/>
      <c r="AM3" s="233"/>
      <c r="AN3" s="233"/>
      <c r="AO3" s="234"/>
    </row>
    <row r="4" spans="1:88" s="15" customFormat="1" ht="19.5" customHeight="1">
      <c r="A4" s="6"/>
      <c r="B4" s="7"/>
    </row>
    <row r="5" spans="1:88" s="15" customFormat="1" ht="19.5" customHeight="1">
      <c r="A5" s="178" t="s">
        <v>53</v>
      </c>
      <c r="B5" s="179"/>
      <c r="C5" s="179"/>
      <c r="D5" s="180"/>
      <c r="E5" s="204" t="str">
        <f>'Screen Image'!E5:N5</f>
        <v>S0002 - phải có file list screen</v>
      </c>
      <c r="F5" s="185"/>
      <c r="G5" s="185"/>
      <c r="H5" s="185"/>
      <c r="I5" s="185"/>
      <c r="J5" s="185"/>
      <c r="K5" s="185"/>
      <c r="L5" s="185"/>
      <c r="M5" s="185"/>
      <c r="N5" s="186"/>
      <c r="O5" s="200" t="s">
        <v>30</v>
      </c>
      <c r="P5" s="201"/>
      <c r="Q5" s="201"/>
      <c r="R5" s="201"/>
      <c r="S5" s="218">
        <f>'Screen Image'!S5:AO6</f>
        <v>0</v>
      </c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</row>
    <row r="6" spans="1:88" s="15" customFormat="1" ht="19.5" customHeight="1">
      <c r="A6" s="178" t="s">
        <v>55</v>
      </c>
      <c r="B6" s="179"/>
      <c r="C6" s="179"/>
      <c r="D6" s="180"/>
      <c r="E6" s="204" t="str">
        <f>'Screen Image'!E6:N6</f>
        <v>Về chúng tôi</v>
      </c>
      <c r="F6" s="185"/>
      <c r="G6" s="185"/>
      <c r="H6" s="185"/>
      <c r="I6" s="185"/>
      <c r="J6" s="185"/>
      <c r="K6" s="185"/>
      <c r="L6" s="185"/>
      <c r="M6" s="185"/>
      <c r="N6" s="186"/>
      <c r="O6" s="202"/>
      <c r="P6" s="203"/>
      <c r="Q6" s="203"/>
      <c r="R6" s="203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</row>
    <row r="8" spans="1:88" s="16" customFormat="1" ht="38.25" customHeight="1">
      <c r="A8" s="20" t="s">
        <v>26</v>
      </c>
      <c r="B8" s="205" t="s">
        <v>58</v>
      </c>
      <c r="C8" s="205"/>
      <c r="D8" s="205"/>
      <c r="E8" s="205"/>
      <c r="F8" s="205"/>
      <c r="G8" s="205"/>
      <c r="H8" s="205"/>
      <c r="I8" s="205" t="s">
        <v>59</v>
      </c>
      <c r="J8" s="205"/>
      <c r="K8" s="205"/>
      <c r="L8" s="205"/>
      <c r="M8" s="205"/>
      <c r="N8" s="205"/>
      <c r="O8" s="205"/>
      <c r="P8" s="205" t="s">
        <v>60</v>
      </c>
      <c r="Q8" s="205"/>
      <c r="R8" s="205"/>
      <c r="S8" s="205"/>
      <c r="T8" s="205" t="s">
        <v>61</v>
      </c>
      <c r="U8" s="205"/>
      <c r="V8" s="205"/>
      <c r="W8" s="205" t="s">
        <v>62</v>
      </c>
      <c r="X8" s="205"/>
      <c r="Y8" s="205"/>
      <c r="Z8" s="205" t="s">
        <v>63</v>
      </c>
      <c r="AA8" s="205"/>
      <c r="AB8" s="205"/>
      <c r="AC8" s="206" t="s">
        <v>64</v>
      </c>
      <c r="AD8" s="207"/>
      <c r="AE8" s="208"/>
      <c r="AF8" s="205" t="s">
        <v>65</v>
      </c>
      <c r="AG8" s="205"/>
      <c r="AH8" s="205"/>
      <c r="AI8" s="205" t="s">
        <v>66</v>
      </c>
      <c r="AJ8" s="205"/>
      <c r="AK8" s="205"/>
      <c r="AL8" s="206" t="s">
        <v>67</v>
      </c>
      <c r="AM8" s="207"/>
      <c r="AN8" s="208"/>
      <c r="AO8" s="206" t="s">
        <v>68</v>
      </c>
      <c r="AP8" s="207"/>
      <c r="AQ8" s="207"/>
      <c r="AR8" s="207"/>
      <c r="AS8" s="208"/>
      <c r="AT8" s="205" t="s">
        <v>69</v>
      </c>
      <c r="AU8" s="205"/>
      <c r="AV8" s="205"/>
      <c r="AW8" s="205"/>
      <c r="AX8" s="205"/>
      <c r="AY8" s="205" t="s">
        <v>70</v>
      </c>
      <c r="AZ8" s="205"/>
      <c r="BA8" s="205"/>
      <c r="BB8" s="205"/>
      <c r="BC8" s="205"/>
      <c r="BD8" s="205"/>
      <c r="BE8" s="205"/>
      <c r="BF8" s="205" t="s">
        <v>71</v>
      </c>
      <c r="BG8" s="205"/>
      <c r="BH8" s="205"/>
      <c r="BI8" s="205"/>
      <c r="BJ8" s="205"/>
      <c r="BK8" s="205"/>
      <c r="BL8" s="205"/>
      <c r="BM8" s="205" t="s">
        <v>72</v>
      </c>
      <c r="BN8" s="205"/>
      <c r="BO8" s="205"/>
      <c r="BP8" s="205"/>
      <c r="BQ8" s="205"/>
      <c r="BR8" s="205"/>
      <c r="BS8" s="205"/>
      <c r="BT8" s="205" t="s">
        <v>73</v>
      </c>
      <c r="BU8" s="205"/>
      <c r="BV8" s="205"/>
      <c r="BW8" s="205"/>
      <c r="BX8" s="205"/>
      <c r="BY8" s="205"/>
      <c r="BZ8" s="205"/>
      <c r="CA8" s="205" t="s">
        <v>45</v>
      </c>
      <c r="CB8" s="205"/>
      <c r="CC8" s="205"/>
      <c r="CD8" s="205"/>
      <c r="CE8" s="205"/>
      <c r="CF8" s="205"/>
      <c r="CG8" s="205"/>
      <c r="CH8" s="205"/>
      <c r="CI8" s="205"/>
      <c r="CJ8" s="205"/>
    </row>
    <row r="9" spans="1:88" s="17" customFormat="1" ht="19.5" customHeight="1">
      <c r="A9" s="21"/>
      <c r="B9" s="209" t="s">
        <v>74</v>
      </c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10"/>
      <c r="Q9" s="211"/>
      <c r="R9" s="211"/>
      <c r="S9" s="212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</row>
    <row r="10" spans="1:88" s="18" customFormat="1" ht="19.5" customHeight="1">
      <c r="A10" s="22">
        <v>1</v>
      </c>
      <c r="B10" s="167" t="s">
        <v>75</v>
      </c>
      <c r="C10" s="167"/>
      <c r="D10" s="167"/>
      <c r="E10" s="167"/>
      <c r="F10" s="167"/>
      <c r="G10" s="167"/>
      <c r="H10" s="167"/>
      <c r="I10" s="167" t="s">
        <v>76</v>
      </c>
      <c r="J10" s="167"/>
      <c r="K10" s="167"/>
      <c r="L10" s="167"/>
      <c r="M10" s="167"/>
      <c r="N10" s="167"/>
      <c r="O10" s="167"/>
      <c r="P10" s="214" t="s">
        <v>77</v>
      </c>
      <c r="Q10" s="215"/>
      <c r="R10" s="215"/>
      <c r="S10" s="216"/>
      <c r="T10" s="135" t="s">
        <v>78</v>
      </c>
      <c r="U10" s="135"/>
      <c r="V10" s="135"/>
      <c r="W10" s="135" t="s">
        <v>79</v>
      </c>
      <c r="X10" s="135"/>
      <c r="Y10" s="135"/>
      <c r="Z10" s="135" t="s">
        <v>80</v>
      </c>
      <c r="AA10" s="135"/>
      <c r="AB10" s="135"/>
      <c r="AC10" s="135">
        <v>8</v>
      </c>
      <c r="AD10" s="135"/>
      <c r="AE10" s="135"/>
      <c r="AF10" s="135">
        <v>8</v>
      </c>
      <c r="AG10" s="135"/>
      <c r="AH10" s="135"/>
      <c r="AI10" s="135">
        <v>8</v>
      </c>
      <c r="AJ10" s="135"/>
      <c r="AK10" s="135"/>
      <c r="AL10" s="135" t="s">
        <v>81</v>
      </c>
      <c r="AM10" s="135"/>
      <c r="AN10" s="135"/>
      <c r="AO10" s="135"/>
      <c r="AP10" s="135"/>
      <c r="AQ10" s="135"/>
      <c r="AR10" s="135"/>
      <c r="AS10" s="135"/>
      <c r="AT10" s="167" t="s">
        <v>82</v>
      </c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</row>
    <row r="11" spans="1:88" s="15" customFormat="1" ht="19.5" customHeight="1">
      <c r="A11" s="22">
        <v>2</v>
      </c>
      <c r="B11" s="167" t="s">
        <v>83</v>
      </c>
      <c r="C11" s="167"/>
      <c r="D11" s="167"/>
      <c r="E11" s="167"/>
      <c r="F11" s="167"/>
      <c r="G11" s="167"/>
      <c r="H11" s="167"/>
      <c r="I11" s="167" t="s">
        <v>84</v>
      </c>
      <c r="J11" s="167"/>
      <c r="K11" s="167"/>
      <c r="L11" s="167"/>
      <c r="M11" s="167"/>
      <c r="N11" s="167"/>
      <c r="O11" s="167"/>
      <c r="P11" s="214" t="s">
        <v>77</v>
      </c>
      <c r="Q11" s="215"/>
      <c r="R11" s="215"/>
      <c r="S11" s="216"/>
      <c r="T11" s="135" t="s">
        <v>78</v>
      </c>
      <c r="U11" s="135"/>
      <c r="V11" s="135"/>
      <c r="W11" s="135" t="s">
        <v>79</v>
      </c>
      <c r="X11" s="135"/>
      <c r="Y11" s="135"/>
      <c r="Z11" s="135" t="s">
        <v>85</v>
      </c>
      <c r="AA11" s="135"/>
      <c r="AB11" s="135"/>
      <c r="AC11" s="217" t="s">
        <v>79</v>
      </c>
      <c r="AD11" s="135"/>
      <c r="AE11" s="135"/>
      <c r="AF11" s="135">
        <v>100</v>
      </c>
      <c r="AG11" s="135"/>
      <c r="AH11" s="135"/>
      <c r="AI11" s="217" t="s">
        <v>79</v>
      </c>
      <c r="AJ11" s="135"/>
      <c r="AK11" s="135"/>
      <c r="AL11" s="135" t="s">
        <v>86</v>
      </c>
      <c r="AM11" s="135"/>
      <c r="AN11" s="135"/>
      <c r="AO11" s="135"/>
      <c r="AP11" s="135"/>
      <c r="AQ11" s="135"/>
      <c r="AR11" s="135"/>
      <c r="AS11" s="135"/>
      <c r="AT11" s="167" t="s">
        <v>82</v>
      </c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</row>
    <row r="12" spans="1:88" s="15" customFormat="1" ht="19.5" customHeight="1">
      <c r="A12" s="22">
        <v>3</v>
      </c>
      <c r="B12" s="167" t="s">
        <v>87</v>
      </c>
      <c r="C12" s="167"/>
      <c r="D12" s="167"/>
      <c r="E12" s="167"/>
      <c r="F12" s="167"/>
      <c r="G12" s="167"/>
      <c r="H12" s="167"/>
      <c r="I12" s="167" t="s">
        <v>88</v>
      </c>
      <c r="J12" s="167"/>
      <c r="K12" s="167"/>
      <c r="L12" s="167"/>
      <c r="M12" s="167"/>
      <c r="N12" s="167"/>
      <c r="O12" s="167"/>
      <c r="P12" s="214" t="s">
        <v>89</v>
      </c>
      <c r="Q12" s="215"/>
      <c r="R12" s="215"/>
      <c r="S12" s="216"/>
      <c r="T12" s="135" t="s">
        <v>78</v>
      </c>
      <c r="U12" s="135"/>
      <c r="V12" s="135"/>
      <c r="W12" s="135" t="s">
        <v>79</v>
      </c>
      <c r="X12" s="135"/>
      <c r="Y12" s="135"/>
      <c r="Z12" s="135" t="s">
        <v>79</v>
      </c>
      <c r="AA12" s="135"/>
      <c r="AB12" s="135"/>
      <c r="AC12" s="217" t="s">
        <v>79</v>
      </c>
      <c r="AD12" s="135"/>
      <c r="AE12" s="135"/>
      <c r="AF12" s="135">
        <v>10</v>
      </c>
      <c r="AG12" s="135"/>
      <c r="AH12" s="135"/>
      <c r="AI12" s="217" t="s">
        <v>79</v>
      </c>
      <c r="AJ12" s="135"/>
      <c r="AK12" s="135"/>
      <c r="AL12" s="135" t="s">
        <v>86</v>
      </c>
      <c r="AM12" s="135"/>
      <c r="AN12" s="135"/>
      <c r="AO12" s="135"/>
      <c r="AP12" s="135"/>
      <c r="AQ12" s="135"/>
      <c r="AR12" s="135"/>
      <c r="AS12" s="135"/>
      <c r="AT12" s="167" t="s">
        <v>82</v>
      </c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</row>
    <row r="13" spans="1:88" s="15" customFormat="1" ht="19.5" customHeight="1">
      <c r="A13" s="22">
        <v>4</v>
      </c>
      <c r="B13" s="167" t="s">
        <v>90</v>
      </c>
      <c r="C13" s="167"/>
      <c r="D13" s="167"/>
      <c r="E13" s="167"/>
      <c r="F13" s="167"/>
      <c r="G13" s="167"/>
      <c r="H13" s="167"/>
      <c r="I13" s="167" t="s">
        <v>91</v>
      </c>
      <c r="J13" s="167"/>
      <c r="K13" s="167"/>
      <c r="L13" s="167"/>
      <c r="M13" s="167"/>
      <c r="N13" s="167"/>
      <c r="O13" s="167"/>
      <c r="P13" s="214" t="s">
        <v>77</v>
      </c>
      <c r="Q13" s="215"/>
      <c r="R13" s="215"/>
      <c r="S13" s="216"/>
      <c r="T13" s="135" t="s">
        <v>78</v>
      </c>
      <c r="U13" s="135"/>
      <c r="V13" s="135"/>
      <c r="W13" s="135" t="s">
        <v>79</v>
      </c>
      <c r="X13" s="135"/>
      <c r="Y13" s="135"/>
      <c r="Z13" s="135" t="s">
        <v>92</v>
      </c>
      <c r="AA13" s="135"/>
      <c r="AB13" s="135"/>
      <c r="AC13" s="217" t="s">
        <v>79</v>
      </c>
      <c r="AD13" s="135"/>
      <c r="AE13" s="135"/>
      <c r="AF13" s="135">
        <v>10</v>
      </c>
      <c r="AG13" s="135"/>
      <c r="AH13" s="135"/>
      <c r="AI13" s="217" t="s">
        <v>79</v>
      </c>
      <c r="AJ13" s="135"/>
      <c r="AK13" s="135"/>
      <c r="AL13" s="135" t="s">
        <v>81</v>
      </c>
      <c r="AM13" s="135"/>
      <c r="AN13" s="135"/>
      <c r="AO13" s="135" t="s">
        <v>24</v>
      </c>
      <c r="AP13" s="135"/>
      <c r="AQ13" s="135"/>
      <c r="AR13" s="135"/>
      <c r="AS13" s="135"/>
      <c r="AT13" s="167" t="s">
        <v>82</v>
      </c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</row>
    <row r="14" spans="1:88" s="15" customFormat="1" ht="19.5" customHeight="1">
      <c r="A14" s="22">
        <v>5</v>
      </c>
      <c r="B14" s="167" t="s">
        <v>93</v>
      </c>
      <c r="C14" s="167"/>
      <c r="D14" s="167"/>
      <c r="E14" s="167"/>
      <c r="F14" s="167"/>
      <c r="G14" s="167"/>
      <c r="H14" s="167"/>
      <c r="I14" s="167" t="s">
        <v>94</v>
      </c>
      <c r="J14" s="167"/>
      <c r="K14" s="167"/>
      <c r="L14" s="167"/>
      <c r="M14" s="167"/>
      <c r="N14" s="167"/>
      <c r="O14" s="167"/>
      <c r="P14" s="214" t="s">
        <v>77</v>
      </c>
      <c r="Q14" s="215"/>
      <c r="R14" s="215"/>
      <c r="S14" s="216"/>
      <c r="T14" s="135" t="s">
        <v>78</v>
      </c>
      <c r="U14" s="135"/>
      <c r="V14" s="135"/>
      <c r="W14" s="135" t="s">
        <v>79</v>
      </c>
      <c r="X14" s="135"/>
      <c r="Y14" s="135"/>
      <c r="Z14" s="135" t="s">
        <v>92</v>
      </c>
      <c r="AA14" s="135"/>
      <c r="AB14" s="135"/>
      <c r="AC14" s="217" t="s">
        <v>79</v>
      </c>
      <c r="AD14" s="135"/>
      <c r="AE14" s="135"/>
      <c r="AF14" s="217" t="s">
        <v>79</v>
      </c>
      <c r="AG14" s="135"/>
      <c r="AH14" s="135"/>
      <c r="AI14" s="217" t="s">
        <v>79</v>
      </c>
      <c r="AJ14" s="135"/>
      <c r="AK14" s="135"/>
      <c r="AL14" s="135" t="s">
        <v>81</v>
      </c>
      <c r="AM14" s="135"/>
      <c r="AN14" s="135"/>
      <c r="AO14" s="135" t="s">
        <v>24</v>
      </c>
      <c r="AP14" s="135"/>
      <c r="AQ14" s="135"/>
      <c r="AR14" s="135"/>
      <c r="AS14" s="135"/>
      <c r="AT14" s="167" t="s">
        <v>82</v>
      </c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</row>
    <row r="15" spans="1:88" s="15" customFormat="1" ht="19.5" customHeight="1">
      <c r="A15" s="22">
        <v>7</v>
      </c>
      <c r="B15" s="167" t="s">
        <v>95</v>
      </c>
      <c r="C15" s="167"/>
      <c r="D15" s="167"/>
      <c r="E15" s="167"/>
      <c r="F15" s="167"/>
      <c r="G15" s="167"/>
      <c r="H15" s="167"/>
      <c r="I15" s="167" t="s">
        <v>96</v>
      </c>
      <c r="J15" s="167"/>
      <c r="K15" s="167"/>
      <c r="L15" s="167"/>
      <c r="M15" s="167"/>
      <c r="N15" s="167"/>
      <c r="O15" s="167"/>
      <c r="P15" s="214" t="s">
        <v>97</v>
      </c>
      <c r="Q15" s="215"/>
      <c r="R15" s="215"/>
      <c r="S15" s="216"/>
      <c r="T15" s="135" t="s">
        <v>79</v>
      </c>
      <c r="U15" s="135"/>
      <c r="V15" s="135"/>
      <c r="W15" s="135" t="s">
        <v>79</v>
      </c>
      <c r="X15" s="135"/>
      <c r="Y15" s="135"/>
      <c r="Z15" s="135" t="s">
        <v>79</v>
      </c>
      <c r="AA15" s="135"/>
      <c r="AB15" s="135"/>
      <c r="AC15" s="217" t="s">
        <v>79</v>
      </c>
      <c r="AD15" s="135"/>
      <c r="AE15" s="135"/>
      <c r="AF15" s="217" t="s">
        <v>79</v>
      </c>
      <c r="AG15" s="135"/>
      <c r="AH15" s="135"/>
      <c r="AI15" s="217" t="s">
        <v>79</v>
      </c>
      <c r="AJ15" s="135"/>
      <c r="AK15" s="135"/>
      <c r="AL15" s="135" t="s">
        <v>79</v>
      </c>
      <c r="AM15" s="135"/>
      <c r="AN15" s="135"/>
      <c r="AO15" s="135"/>
      <c r="AP15" s="135"/>
      <c r="AQ15" s="135"/>
      <c r="AR15" s="135"/>
      <c r="AS15" s="135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</row>
    <row r="16" spans="1:88" s="17" customFormat="1" ht="19.5" customHeight="1">
      <c r="A16" s="21"/>
      <c r="B16" s="209" t="s">
        <v>98</v>
      </c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10"/>
      <c r="Q16" s="211"/>
      <c r="R16" s="211"/>
      <c r="S16" s="212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</row>
    <row r="17" spans="1:88" s="15" customFormat="1" ht="19.5" customHeight="1">
      <c r="A17" s="22">
        <v>10</v>
      </c>
      <c r="B17" s="167" t="s">
        <v>75</v>
      </c>
      <c r="C17" s="167"/>
      <c r="D17" s="167"/>
      <c r="E17" s="167"/>
      <c r="F17" s="167"/>
      <c r="G17" s="167"/>
      <c r="H17" s="167"/>
      <c r="I17" s="167" t="s">
        <v>76</v>
      </c>
      <c r="J17" s="167"/>
      <c r="K17" s="167"/>
      <c r="L17" s="167"/>
      <c r="M17" s="167"/>
      <c r="N17" s="167"/>
      <c r="O17" s="167"/>
      <c r="P17" s="135" t="s">
        <v>99</v>
      </c>
      <c r="Q17" s="135"/>
      <c r="R17" s="135"/>
      <c r="S17" s="135"/>
      <c r="T17" s="135" t="s">
        <v>100</v>
      </c>
      <c r="U17" s="135"/>
      <c r="V17" s="135"/>
      <c r="W17" s="214" t="s">
        <v>79</v>
      </c>
      <c r="X17" s="215"/>
      <c r="Y17" s="216"/>
      <c r="Z17" s="214" t="s">
        <v>79</v>
      </c>
      <c r="AA17" s="215"/>
      <c r="AB17" s="216"/>
      <c r="AC17" s="217" t="s">
        <v>79</v>
      </c>
      <c r="AD17" s="135"/>
      <c r="AE17" s="135"/>
      <c r="AF17" s="217" t="s">
        <v>79</v>
      </c>
      <c r="AG17" s="135"/>
      <c r="AH17" s="135"/>
      <c r="AI17" s="217" t="s">
        <v>79</v>
      </c>
      <c r="AJ17" s="135"/>
      <c r="AK17" s="135"/>
      <c r="AL17" s="135" t="s">
        <v>86</v>
      </c>
      <c r="AM17" s="135"/>
      <c r="AN17" s="135"/>
      <c r="AO17" s="135"/>
      <c r="AP17" s="135"/>
      <c r="AQ17" s="135"/>
      <c r="AR17" s="135"/>
      <c r="AS17" s="135"/>
      <c r="AT17" s="167"/>
      <c r="AU17" s="167"/>
      <c r="AV17" s="167"/>
      <c r="AW17" s="167"/>
      <c r="AX17" s="167"/>
      <c r="AY17" s="169"/>
      <c r="AZ17" s="170"/>
      <c r="BA17" s="170"/>
      <c r="BB17" s="170"/>
      <c r="BC17" s="170"/>
      <c r="BD17" s="170"/>
      <c r="BE17" s="171"/>
      <c r="BF17" s="169"/>
      <c r="BG17" s="170"/>
      <c r="BH17" s="170"/>
      <c r="BI17" s="170"/>
      <c r="BJ17" s="170"/>
      <c r="BK17" s="170"/>
      <c r="BL17" s="171"/>
      <c r="BM17" s="169"/>
      <c r="BN17" s="170"/>
      <c r="BO17" s="170"/>
      <c r="BP17" s="170"/>
      <c r="BQ17" s="170"/>
      <c r="BR17" s="170"/>
      <c r="BS17" s="171"/>
      <c r="BT17" s="169"/>
      <c r="BU17" s="170"/>
      <c r="BV17" s="170"/>
      <c r="BW17" s="170"/>
      <c r="BX17" s="170"/>
      <c r="BY17" s="170"/>
      <c r="BZ17" s="171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</row>
    <row r="18" spans="1:88" s="15" customFormat="1" ht="19.5" customHeight="1">
      <c r="A18" s="22">
        <v>11</v>
      </c>
      <c r="B18" s="167" t="s">
        <v>83</v>
      </c>
      <c r="C18" s="167"/>
      <c r="D18" s="167"/>
      <c r="E18" s="167"/>
      <c r="F18" s="167"/>
      <c r="G18" s="167"/>
      <c r="H18" s="167"/>
      <c r="I18" s="167" t="s">
        <v>84</v>
      </c>
      <c r="J18" s="167"/>
      <c r="K18" s="167"/>
      <c r="L18" s="167"/>
      <c r="M18" s="167"/>
      <c r="N18" s="167"/>
      <c r="O18" s="167"/>
      <c r="P18" s="135" t="s">
        <v>101</v>
      </c>
      <c r="Q18" s="135"/>
      <c r="R18" s="135"/>
      <c r="S18" s="135"/>
      <c r="T18" s="135" t="s">
        <v>100</v>
      </c>
      <c r="U18" s="135"/>
      <c r="V18" s="135"/>
      <c r="W18" s="214" t="s">
        <v>79</v>
      </c>
      <c r="X18" s="215"/>
      <c r="Y18" s="216"/>
      <c r="Z18" s="214" t="s">
        <v>79</v>
      </c>
      <c r="AA18" s="215"/>
      <c r="AB18" s="216"/>
      <c r="AC18" s="217" t="s">
        <v>79</v>
      </c>
      <c r="AD18" s="135"/>
      <c r="AE18" s="135"/>
      <c r="AF18" s="217" t="s">
        <v>79</v>
      </c>
      <c r="AG18" s="135"/>
      <c r="AH18" s="135"/>
      <c r="AI18" s="217" t="s">
        <v>79</v>
      </c>
      <c r="AJ18" s="135"/>
      <c r="AK18" s="135"/>
      <c r="AL18" s="135" t="s">
        <v>86</v>
      </c>
      <c r="AM18" s="135"/>
      <c r="AN18" s="135"/>
      <c r="AO18" s="135"/>
      <c r="AP18" s="135"/>
      <c r="AQ18" s="135"/>
      <c r="AR18" s="135"/>
      <c r="AS18" s="135"/>
      <c r="AT18" s="167"/>
      <c r="AU18" s="167"/>
      <c r="AV18" s="167"/>
      <c r="AW18" s="167"/>
      <c r="AX18" s="167"/>
      <c r="AY18" s="169"/>
      <c r="AZ18" s="170"/>
      <c r="BA18" s="170"/>
      <c r="BB18" s="170"/>
      <c r="BC18" s="170"/>
      <c r="BD18" s="170"/>
      <c r="BE18" s="171"/>
      <c r="BF18" s="169"/>
      <c r="BG18" s="170"/>
      <c r="BH18" s="170"/>
      <c r="BI18" s="170"/>
      <c r="BJ18" s="170"/>
      <c r="BK18" s="170"/>
      <c r="BL18" s="171"/>
      <c r="BM18" s="169"/>
      <c r="BN18" s="170"/>
      <c r="BO18" s="170"/>
      <c r="BP18" s="170"/>
      <c r="BQ18" s="170"/>
      <c r="BR18" s="170"/>
      <c r="BS18" s="171"/>
      <c r="BT18" s="169"/>
      <c r="BU18" s="170"/>
      <c r="BV18" s="170"/>
      <c r="BW18" s="170"/>
      <c r="BX18" s="170"/>
      <c r="BY18" s="170"/>
      <c r="BZ18" s="171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</row>
    <row r="19" spans="1:88" s="15" customFormat="1" ht="19.5" customHeight="1">
      <c r="A19" s="22">
        <v>12</v>
      </c>
      <c r="B19" s="167" t="s">
        <v>87</v>
      </c>
      <c r="C19" s="167"/>
      <c r="D19" s="167"/>
      <c r="E19" s="167"/>
      <c r="F19" s="167"/>
      <c r="G19" s="167"/>
      <c r="H19" s="167"/>
      <c r="I19" s="167" t="s">
        <v>88</v>
      </c>
      <c r="J19" s="167"/>
      <c r="K19" s="167"/>
      <c r="L19" s="167"/>
      <c r="M19" s="167"/>
      <c r="N19" s="167"/>
      <c r="O19" s="167"/>
      <c r="P19" s="135" t="s">
        <v>101</v>
      </c>
      <c r="Q19" s="135"/>
      <c r="R19" s="135"/>
      <c r="S19" s="135"/>
      <c r="T19" s="135" t="s">
        <v>100</v>
      </c>
      <c r="U19" s="135"/>
      <c r="V19" s="135"/>
      <c r="W19" s="214" t="s">
        <v>79</v>
      </c>
      <c r="X19" s="215"/>
      <c r="Y19" s="216"/>
      <c r="Z19" s="214" t="s">
        <v>79</v>
      </c>
      <c r="AA19" s="215"/>
      <c r="AB19" s="216"/>
      <c r="AC19" s="217" t="s">
        <v>79</v>
      </c>
      <c r="AD19" s="135"/>
      <c r="AE19" s="135"/>
      <c r="AF19" s="217" t="s">
        <v>79</v>
      </c>
      <c r="AG19" s="135"/>
      <c r="AH19" s="135"/>
      <c r="AI19" s="217" t="s">
        <v>79</v>
      </c>
      <c r="AJ19" s="135"/>
      <c r="AK19" s="135"/>
      <c r="AL19" s="135" t="s">
        <v>86</v>
      </c>
      <c r="AM19" s="135"/>
      <c r="AN19" s="135"/>
      <c r="AO19" s="135"/>
      <c r="AP19" s="135"/>
      <c r="AQ19" s="135"/>
      <c r="AR19" s="135"/>
      <c r="AS19" s="135"/>
      <c r="AT19" s="167"/>
      <c r="AU19" s="167"/>
      <c r="AV19" s="167"/>
      <c r="AW19" s="167"/>
      <c r="AX19" s="167"/>
      <c r="AY19" s="169"/>
      <c r="AZ19" s="170"/>
      <c r="BA19" s="170"/>
      <c r="BB19" s="170"/>
      <c r="BC19" s="170"/>
      <c r="BD19" s="170"/>
      <c r="BE19" s="171"/>
      <c r="BF19" s="169"/>
      <c r="BG19" s="170"/>
      <c r="BH19" s="170"/>
      <c r="BI19" s="170"/>
      <c r="BJ19" s="170"/>
      <c r="BK19" s="170"/>
      <c r="BL19" s="171"/>
      <c r="BM19" s="169"/>
      <c r="BN19" s="170"/>
      <c r="BO19" s="170"/>
      <c r="BP19" s="170"/>
      <c r="BQ19" s="170"/>
      <c r="BR19" s="170"/>
      <c r="BS19" s="171"/>
      <c r="BT19" s="169"/>
      <c r="BU19" s="170"/>
      <c r="BV19" s="170"/>
      <c r="BW19" s="170"/>
      <c r="BX19" s="170"/>
      <c r="BY19" s="170"/>
      <c r="BZ19" s="171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</row>
    <row r="20" spans="1:88" s="15" customFormat="1" ht="19.5" customHeight="1">
      <c r="A20" s="22">
        <v>13</v>
      </c>
      <c r="B20" s="167" t="s">
        <v>102</v>
      </c>
      <c r="C20" s="167"/>
      <c r="D20" s="167"/>
      <c r="E20" s="167"/>
      <c r="F20" s="167"/>
      <c r="G20" s="167"/>
      <c r="H20" s="167"/>
      <c r="I20" s="167" t="s">
        <v>103</v>
      </c>
      <c r="J20" s="167"/>
      <c r="K20" s="167"/>
      <c r="L20" s="167"/>
      <c r="M20" s="167"/>
      <c r="N20" s="167"/>
      <c r="O20" s="167"/>
      <c r="P20" s="135" t="s">
        <v>101</v>
      </c>
      <c r="Q20" s="135"/>
      <c r="R20" s="135"/>
      <c r="S20" s="135"/>
      <c r="T20" s="135" t="s">
        <v>100</v>
      </c>
      <c r="U20" s="135"/>
      <c r="V20" s="135"/>
      <c r="W20" s="214" t="s">
        <v>79</v>
      </c>
      <c r="X20" s="215"/>
      <c r="Y20" s="216"/>
      <c r="Z20" s="214" t="s">
        <v>79</v>
      </c>
      <c r="AA20" s="215"/>
      <c r="AB20" s="216"/>
      <c r="AC20" s="217" t="s">
        <v>79</v>
      </c>
      <c r="AD20" s="135"/>
      <c r="AE20" s="135"/>
      <c r="AF20" s="217" t="s">
        <v>79</v>
      </c>
      <c r="AG20" s="135"/>
      <c r="AH20" s="135"/>
      <c r="AI20" s="217" t="s">
        <v>79</v>
      </c>
      <c r="AJ20" s="135"/>
      <c r="AK20" s="135"/>
      <c r="AL20" s="135" t="s">
        <v>86</v>
      </c>
      <c r="AM20" s="135"/>
      <c r="AN20" s="135"/>
      <c r="AO20" s="135" t="s">
        <v>24</v>
      </c>
      <c r="AP20" s="135"/>
      <c r="AQ20" s="135"/>
      <c r="AR20" s="135"/>
      <c r="AS20" s="135"/>
      <c r="AT20" s="167"/>
      <c r="AU20" s="167"/>
      <c r="AV20" s="167"/>
      <c r="AW20" s="167"/>
      <c r="AX20" s="167"/>
      <c r="AY20" s="169"/>
      <c r="AZ20" s="170"/>
      <c r="BA20" s="170"/>
      <c r="BB20" s="170"/>
      <c r="BC20" s="170"/>
      <c r="BD20" s="170"/>
      <c r="BE20" s="171"/>
      <c r="BF20" s="169"/>
      <c r="BG20" s="170"/>
      <c r="BH20" s="170"/>
      <c r="BI20" s="170"/>
      <c r="BJ20" s="170"/>
      <c r="BK20" s="170"/>
      <c r="BL20" s="171"/>
      <c r="BM20" s="169"/>
      <c r="BN20" s="170"/>
      <c r="BO20" s="170"/>
      <c r="BP20" s="170"/>
      <c r="BQ20" s="170"/>
      <c r="BR20" s="170"/>
      <c r="BS20" s="171"/>
      <c r="BT20" s="169"/>
      <c r="BU20" s="170"/>
      <c r="BV20" s="170"/>
      <c r="BW20" s="170"/>
      <c r="BX20" s="170"/>
      <c r="BY20" s="170"/>
      <c r="BZ20" s="171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</row>
    <row r="21" spans="1:88" s="15" customFormat="1" ht="19.5" customHeight="1">
      <c r="A21" s="22">
        <v>14</v>
      </c>
      <c r="B21" s="167" t="s">
        <v>104</v>
      </c>
      <c r="C21" s="167"/>
      <c r="D21" s="167"/>
      <c r="E21" s="167"/>
      <c r="F21" s="167"/>
      <c r="G21" s="167"/>
      <c r="H21" s="167"/>
      <c r="I21" s="167" t="s">
        <v>105</v>
      </c>
      <c r="J21" s="167"/>
      <c r="K21" s="167"/>
      <c r="L21" s="167"/>
      <c r="M21" s="167"/>
      <c r="N21" s="167"/>
      <c r="O21" s="167"/>
      <c r="P21" s="214" t="s">
        <v>97</v>
      </c>
      <c r="Q21" s="215"/>
      <c r="R21" s="215"/>
      <c r="S21" s="216"/>
      <c r="T21" s="135" t="s">
        <v>79</v>
      </c>
      <c r="U21" s="135"/>
      <c r="V21" s="135"/>
      <c r="W21" s="214" t="s">
        <v>79</v>
      </c>
      <c r="X21" s="215"/>
      <c r="Y21" s="216"/>
      <c r="Z21" s="214" t="s">
        <v>79</v>
      </c>
      <c r="AA21" s="215"/>
      <c r="AB21" s="216"/>
      <c r="AC21" s="217" t="s">
        <v>79</v>
      </c>
      <c r="AD21" s="135"/>
      <c r="AE21" s="135"/>
      <c r="AF21" s="217" t="s">
        <v>79</v>
      </c>
      <c r="AG21" s="135"/>
      <c r="AH21" s="135"/>
      <c r="AI21" s="217" t="s">
        <v>79</v>
      </c>
      <c r="AJ21" s="135"/>
      <c r="AK21" s="135"/>
      <c r="AL21" s="135" t="s">
        <v>86</v>
      </c>
      <c r="AM21" s="135"/>
      <c r="AN21" s="135"/>
      <c r="AO21" s="135"/>
      <c r="AP21" s="135"/>
      <c r="AQ21" s="135"/>
      <c r="AR21" s="135"/>
      <c r="AS21" s="135"/>
      <c r="AT21" s="167"/>
      <c r="AU21" s="167"/>
      <c r="AV21" s="167"/>
      <c r="AW21" s="167"/>
      <c r="AX21" s="167"/>
      <c r="AY21" s="169"/>
      <c r="AZ21" s="170"/>
      <c r="BA21" s="170"/>
      <c r="BB21" s="170"/>
      <c r="BC21" s="170"/>
      <c r="BD21" s="170"/>
      <c r="BE21" s="171"/>
      <c r="BF21" s="169"/>
      <c r="BG21" s="170"/>
      <c r="BH21" s="170"/>
      <c r="BI21" s="170"/>
      <c r="BJ21" s="170"/>
      <c r="BK21" s="170"/>
      <c r="BL21" s="171"/>
      <c r="BM21" s="169"/>
      <c r="BN21" s="170"/>
      <c r="BO21" s="170"/>
      <c r="BP21" s="170"/>
      <c r="BQ21" s="170"/>
      <c r="BR21" s="170"/>
      <c r="BS21" s="171"/>
      <c r="BT21" s="169"/>
      <c r="BU21" s="170"/>
      <c r="BV21" s="170"/>
      <c r="BW21" s="170"/>
      <c r="BX21" s="170"/>
      <c r="BY21" s="170"/>
      <c r="BZ21" s="171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</row>
    <row r="22" spans="1:88" s="17" customFormat="1" ht="19.5" customHeight="1">
      <c r="A22" s="21"/>
      <c r="B22" s="209" t="s">
        <v>106</v>
      </c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10"/>
      <c r="Q22" s="211"/>
      <c r="R22" s="211"/>
      <c r="S22" s="212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</row>
    <row r="23" spans="1:88" s="15" customFormat="1" ht="19.5" customHeight="1">
      <c r="A23" s="22"/>
      <c r="B23" s="167" t="s">
        <v>107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67"/>
      <c r="AU23" s="167"/>
      <c r="AV23" s="167"/>
      <c r="AW23" s="167"/>
      <c r="AX23" s="167"/>
      <c r="AY23" s="169"/>
      <c r="AZ23" s="170"/>
      <c r="BA23" s="170"/>
      <c r="BB23" s="170"/>
      <c r="BC23" s="170"/>
      <c r="BD23" s="170"/>
      <c r="BE23" s="171"/>
      <c r="BF23" s="169"/>
      <c r="BG23" s="170"/>
      <c r="BH23" s="170"/>
      <c r="BI23" s="170"/>
      <c r="BJ23" s="170"/>
      <c r="BK23" s="170"/>
      <c r="BL23" s="171"/>
      <c r="BM23" s="169"/>
      <c r="BN23" s="170"/>
      <c r="BO23" s="170"/>
      <c r="BP23" s="170"/>
      <c r="BQ23" s="170"/>
      <c r="BR23" s="170"/>
      <c r="BS23" s="171"/>
      <c r="BT23" s="169"/>
      <c r="BU23" s="170"/>
      <c r="BV23" s="170"/>
      <c r="BW23" s="170"/>
      <c r="BX23" s="170"/>
      <c r="BY23" s="170"/>
      <c r="BZ23" s="171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</row>
    <row r="24" spans="1:88" s="17" customFormat="1" ht="19.5" customHeight="1">
      <c r="A24" s="21"/>
      <c r="B24" s="209" t="s">
        <v>108</v>
      </c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10"/>
      <c r="Q24" s="211"/>
      <c r="R24" s="211"/>
      <c r="S24" s="212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</row>
    <row r="25" spans="1:88" s="15" customFormat="1" ht="19.5" customHeight="1">
      <c r="A25" s="22"/>
      <c r="B25" s="167" t="s">
        <v>107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67"/>
      <c r="AU25" s="167"/>
      <c r="AV25" s="167"/>
      <c r="AW25" s="167"/>
      <c r="AX25" s="167"/>
      <c r="AY25" s="169"/>
      <c r="AZ25" s="170"/>
      <c r="BA25" s="170"/>
      <c r="BB25" s="170"/>
      <c r="BC25" s="170"/>
      <c r="BD25" s="170"/>
      <c r="BE25" s="171"/>
      <c r="BF25" s="169"/>
      <c r="BG25" s="170"/>
      <c r="BH25" s="170"/>
      <c r="BI25" s="170"/>
      <c r="BJ25" s="170"/>
      <c r="BK25" s="170"/>
      <c r="BL25" s="171"/>
      <c r="BM25" s="169"/>
      <c r="BN25" s="170"/>
      <c r="BO25" s="170"/>
      <c r="BP25" s="170"/>
      <c r="BQ25" s="170"/>
      <c r="BR25" s="170"/>
      <c r="BS25" s="171"/>
      <c r="BT25" s="169"/>
      <c r="BU25" s="170"/>
      <c r="BV25" s="170"/>
      <c r="BW25" s="170"/>
      <c r="BX25" s="170"/>
      <c r="BY25" s="170"/>
      <c r="BZ25" s="171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</row>
    <row r="26" spans="1:88" s="19" customFormat="1" ht="19.5" customHeight="1">
      <c r="Z26" s="25"/>
      <c r="AA26" s="25"/>
      <c r="AB26" s="25"/>
    </row>
    <row r="27" spans="1:88" ht="19.5" customHeight="1"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/>
    </row>
    <row r="28" spans="1:88" s="19" customFormat="1" ht="19.5" customHeight="1">
      <c r="Z28" s="25"/>
      <c r="AA28" s="25"/>
      <c r="AB28" s="25"/>
    </row>
    <row r="29" spans="1:88" s="19" customFormat="1" ht="19.5" customHeight="1">
      <c r="Z29" s="25"/>
      <c r="AA29" s="25"/>
      <c r="AB29" s="25"/>
    </row>
    <row r="30" spans="1:88" s="19" customFormat="1" ht="19.5" customHeight="1">
      <c r="Z30" s="25"/>
      <c r="AA30" s="25"/>
      <c r="AB30" s="25"/>
    </row>
    <row r="31" spans="1:88" s="19" customFormat="1" ht="19.5" customHeight="1">
      <c r="Z31" s="25"/>
      <c r="AA31" s="25"/>
      <c r="AB31" s="25"/>
    </row>
    <row r="32" spans="1:88" s="19" customFormat="1" ht="19.5" customHeight="1">
      <c r="Z32" s="25"/>
      <c r="AA32" s="25"/>
      <c r="AB32" s="25"/>
    </row>
    <row r="33" spans="26:28" ht="19.5" customHeight="1">
      <c r="Z33" s="26"/>
      <c r="AA33" s="26"/>
      <c r="AB33" s="26"/>
    </row>
    <row r="34" spans="26:28" ht="19.5" customHeight="1">
      <c r="Z34" s="26"/>
      <c r="AA34" s="26"/>
      <c r="AB34" s="26"/>
    </row>
    <row r="35" spans="26:28" ht="19.5" customHeight="1">
      <c r="Z35" s="26"/>
      <c r="AA35" s="26"/>
      <c r="AB35" s="26"/>
    </row>
    <row r="36" spans="26:28" ht="19.5" customHeight="1">
      <c r="Z36" s="26"/>
      <c r="AA36" s="26"/>
      <c r="AB36" s="26"/>
    </row>
  </sheetData>
  <mergeCells count="326"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Z9:AB25 W17:Y21">
      <formula1>"T01,T02,T03,T04,T05,-"</formula1>
    </dataValidation>
  </dataValidations>
  <pageMargins left="0.70866141732283505" right="0.70866141732283505" top="0.74803149606299202" bottom="0.7480314960629920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54"/>
  <sheetViews>
    <sheetView tabSelected="1" zoomScaleNormal="100" zoomScaleSheetLayoutView="115" workbookViewId="0">
      <selection activeCell="L12" sqref="L12:Q12"/>
    </sheetView>
  </sheetViews>
  <sheetFormatPr defaultColWidth="3.7109375" defaultRowHeight="19.5" customHeight="1"/>
  <cols>
    <col min="1" max="8" width="3.7109375" style="5"/>
    <col min="9" max="9" width="3.7109375" style="5" customWidth="1"/>
    <col min="10" max="10" width="3.7109375" style="5"/>
    <col min="11" max="11" width="6.85546875" style="5" customWidth="1"/>
    <col min="12" max="16384" width="3.7109375" style="5"/>
  </cols>
  <sheetData>
    <row r="1" spans="1:84" s="1" customFormat="1" ht="18.95" customHeight="1">
      <c r="A1" s="119" t="s">
        <v>14</v>
      </c>
      <c r="B1" s="120"/>
      <c r="C1" s="120"/>
      <c r="D1" s="120"/>
      <c r="E1" s="120"/>
      <c r="F1" s="120"/>
      <c r="G1" s="121"/>
      <c r="H1" s="119" t="s">
        <v>15</v>
      </c>
      <c r="I1" s="120"/>
      <c r="J1" s="120"/>
      <c r="K1" s="120"/>
      <c r="L1" s="120"/>
      <c r="M1" s="120"/>
      <c r="N1" s="121"/>
      <c r="O1" s="119" t="s">
        <v>16</v>
      </c>
      <c r="P1" s="120"/>
      <c r="Q1" s="120"/>
      <c r="R1" s="120"/>
      <c r="S1" s="120"/>
      <c r="T1" s="120"/>
      <c r="U1" s="121"/>
      <c r="V1" s="119" t="s">
        <v>17</v>
      </c>
      <c r="W1" s="120"/>
      <c r="X1" s="120"/>
      <c r="Y1" s="120"/>
      <c r="Z1" s="121"/>
      <c r="AA1" s="119" t="s">
        <v>18</v>
      </c>
      <c r="AB1" s="120"/>
      <c r="AC1" s="120"/>
      <c r="AD1" s="120"/>
      <c r="AE1" s="121"/>
      <c r="AF1" s="119" t="s">
        <v>19</v>
      </c>
      <c r="AG1" s="120"/>
      <c r="AH1" s="120"/>
      <c r="AI1" s="120"/>
      <c r="AJ1" s="121"/>
      <c r="AK1" s="119" t="s">
        <v>20</v>
      </c>
      <c r="AL1" s="120"/>
      <c r="AM1" s="120"/>
      <c r="AN1" s="120"/>
      <c r="AO1" s="121"/>
    </row>
    <row r="2" spans="1:84" s="1" customFormat="1" ht="18.95" customHeight="1">
      <c r="A2" s="136" t="s">
        <v>21</v>
      </c>
      <c r="B2" s="137"/>
      <c r="C2" s="137"/>
      <c r="D2" s="137"/>
      <c r="E2" s="137"/>
      <c r="F2" s="137"/>
      <c r="G2" s="138"/>
      <c r="H2" s="142" t="str">
        <f ca="1">'Table of Content'!H2</f>
        <v>Screen Design</v>
      </c>
      <c r="I2" s="143"/>
      <c r="J2" s="143"/>
      <c r="K2" s="143"/>
      <c r="L2" s="143"/>
      <c r="M2" s="143"/>
      <c r="N2" s="144"/>
      <c r="O2" s="148" t="s">
        <v>22</v>
      </c>
      <c r="P2" s="149"/>
      <c r="Q2" s="149"/>
      <c r="R2" s="149"/>
      <c r="S2" s="149"/>
      <c r="T2" s="149"/>
      <c r="U2" s="150"/>
      <c r="V2" s="154">
        <v>44014</v>
      </c>
      <c r="W2" s="155"/>
      <c r="X2" s="155"/>
      <c r="Y2" s="155"/>
      <c r="Z2" s="156"/>
      <c r="AA2" s="160" t="s">
        <v>23</v>
      </c>
      <c r="AB2" s="161"/>
      <c r="AC2" s="161"/>
      <c r="AD2" s="161"/>
      <c r="AE2" s="162"/>
      <c r="AF2" s="154" t="s">
        <v>24</v>
      </c>
      <c r="AG2" s="155"/>
      <c r="AH2" s="155"/>
      <c r="AI2" s="155"/>
      <c r="AJ2" s="156"/>
      <c r="AK2" s="160" t="s">
        <v>25</v>
      </c>
      <c r="AL2" s="161"/>
      <c r="AM2" s="161"/>
      <c r="AN2" s="161"/>
      <c r="AO2" s="162"/>
    </row>
    <row r="3" spans="1:84" s="1" customFormat="1" ht="18.95" customHeight="1">
      <c r="A3" s="139"/>
      <c r="B3" s="140"/>
      <c r="C3" s="140"/>
      <c r="D3" s="140"/>
      <c r="E3" s="140"/>
      <c r="F3" s="140"/>
      <c r="G3" s="141"/>
      <c r="H3" s="145"/>
      <c r="I3" s="146"/>
      <c r="J3" s="146"/>
      <c r="K3" s="146"/>
      <c r="L3" s="146"/>
      <c r="M3" s="146"/>
      <c r="N3" s="147"/>
      <c r="O3" s="151"/>
      <c r="P3" s="152"/>
      <c r="Q3" s="152"/>
      <c r="R3" s="152"/>
      <c r="S3" s="152"/>
      <c r="T3" s="152"/>
      <c r="U3" s="153"/>
      <c r="V3" s="157"/>
      <c r="W3" s="158"/>
      <c r="X3" s="158"/>
      <c r="Y3" s="158"/>
      <c r="Z3" s="159"/>
      <c r="AA3" s="163"/>
      <c r="AB3" s="164"/>
      <c r="AC3" s="164"/>
      <c r="AD3" s="164"/>
      <c r="AE3" s="165"/>
      <c r="AF3" s="157"/>
      <c r="AG3" s="158"/>
      <c r="AH3" s="158"/>
      <c r="AI3" s="158"/>
      <c r="AJ3" s="159"/>
      <c r="AK3" s="163"/>
      <c r="AL3" s="164"/>
      <c r="AM3" s="164"/>
      <c r="AN3" s="164"/>
      <c r="AO3" s="165"/>
    </row>
    <row r="4" spans="1:84" s="2" customFormat="1" ht="19.5" customHeight="1">
      <c r="A4" s="6"/>
      <c r="B4" s="7"/>
    </row>
    <row r="5" spans="1:84" s="2" customFormat="1" ht="19.5" customHeight="1">
      <c r="A5" s="235" t="s">
        <v>53</v>
      </c>
      <c r="B5" s="236"/>
      <c r="C5" s="236"/>
      <c r="D5" s="237"/>
      <c r="E5" s="204"/>
      <c r="F5" s="185"/>
      <c r="G5" s="185"/>
      <c r="H5" s="185"/>
      <c r="I5" s="185"/>
      <c r="J5" s="185"/>
      <c r="K5" s="185"/>
      <c r="L5" s="185"/>
      <c r="M5" s="185"/>
      <c r="N5" s="186"/>
      <c r="O5" s="245" t="s">
        <v>30</v>
      </c>
      <c r="P5" s="246"/>
      <c r="Q5" s="246"/>
      <c r="R5" s="247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</row>
    <row r="6" spans="1:84" s="2" customFormat="1" ht="19.5" customHeight="1">
      <c r="A6" s="235" t="s">
        <v>55</v>
      </c>
      <c r="B6" s="236"/>
      <c r="C6" s="236"/>
      <c r="D6" s="237"/>
      <c r="E6" s="184" t="s">
        <v>56</v>
      </c>
      <c r="F6" s="185"/>
      <c r="G6" s="185"/>
      <c r="H6" s="185"/>
      <c r="I6" s="185"/>
      <c r="J6" s="185"/>
      <c r="K6" s="185"/>
      <c r="L6" s="185"/>
      <c r="M6" s="185"/>
      <c r="N6" s="186"/>
      <c r="O6" s="248"/>
      <c r="P6" s="249"/>
      <c r="Q6" s="249"/>
      <c r="R6" s="250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</row>
    <row r="7" spans="1:84" s="2" customFormat="1" ht="19.5" customHeight="1"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84" s="2" customFormat="1" ht="19.5" customHeight="1">
      <c r="B8" s="8" t="s">
        <v>109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1:84" s="3" customFormat="1" ht="19.5" customHeight="1"/>
    <row r="10" spans="1:84" s="2" customFormat="1" ht="19.5" customHeight="1">
      <c r="B10" s="9" t="s">
        <v>26</v>
      </c>
      <c r="C10" s="238" t="s">
        <v>110</v>
      </c>
      <c r="D10" s="238"/>
      <c r="E10" s="238"/>
      <c r="F10" s="238"/>
      <c r="G10" s="238"/>
      <c r="H10" s="238"/>
      <c r="I10" s="238"/>
      <c r="J10" s="238"/>
      <c r="K10" s="238"/>
      <c r="L10" s="238" t="s">
        <v>111</v>
      </c>
      <c r="M10" s="238"/>
      <c r="N10" s="238"/>
      <c r="O10" s="238"/>
      <c r="P10" s="238"/>
      <c r="Q10" s="238"/>
      <c r="R10" s="238" t="s">
        <v>112</v>
      </c>
      <c r="S10" s="238"/>
      <c r="T10" s="238"/>
      <c r="U10" s="238"/>
      <c r="V10" s="238"/>
      <c r="W10" s="238"/>
      <c r="X10" s="238" t="s">
        <v>28</v>
      </c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</row>
    <row r="11" spans="1:84" s="2" customFormat="1" ht="19.5" customHeight="1">
      <c r="B11" s="10">
        <v>1</v>
      </c>
      <c r="C11" s="168" t="s">
        <v>113</v>
      </c>
      <c r="D11" s="168"/>
      <c r="E11" s="168"/>
      <c r="F11" s="168"/>
      <c r="G11" s="168"/>
      <c r="H11" s="168"/>
      <c r="I11" s="168"/>
      <c r="J11" s="168"/>
      <c r="K11" s="168"/>
      <c r="L11" s="168" t="s">
        <v>79</v>
      </c>
      <c r="M11" s="168"/>
      <c r="N11" s="168"/>
      <c r="O11" s="168"/>
      <c r="P11" s="168"/>
      <c r="Q11" s="168"/>
      <c r="R11" s="168" t="s">
        <v>113</v>
      </c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</row>
    <row r="12" spans="1:84" s="2" customFormat="1" ht="19.5" customHeight="1">
      <c r="A12" s="3"/>
      <c r="B12" s="10">
        <v>2</v>
      </c>
      <c r="C12" s="168" t="s">
        <v>114</v>
      </c>
      <c r="D12" s="168"/>
      <c r="E12" s="168"/>
      <c r="F12" s="168"/>
      <c r="G12" s="168"/>
      <c r="H12" s="168"/>
      <c r="I12" s="168"/>
      <c r="J12" s="168"/>
      <c r="K12" s="168"/>
      <c r="L12" s="168" t="s">
        <v>79</v>
      </c>
      <c r="M12" s="168"/>
      <c r="N12" s="168"/>
      <c r="O12" s="168"/>
      <c r="P12" s="168"/>
      <c r="Q12" s="168"/>
      <c r="R12" s="168" t="s">
        <v>115</v>
      </c>
      <c r="S12" s="168"/>
      <c r="T12" s="168"/>
      <c r="U12" s="168"/>
      <c r="V12" s="168"/>
      <c r="W12" s="168"/>
      <c r="X12" s="168" t="s">
        <v>116</v>
      </c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</row>
    <row r="13" spans="1:84" s="3" customFormat="1" ht="19.5" customHeight="1">
      <c r="B13" s="10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</row>
    <row r="14" spans="1:84" s="3" customFormat="1" ht="19.5" customHeight="1">
      <c r="B14" s="10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</row>
    <row r="15" spans="1:84" s="3" customFormat="1" ht="19.5" customHeight="1">
      <c r="B15" s="10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</row>
    <row r="16" spans="1:84" s="3" customFormat="1" ht="19.5" customHeight="1"/>
    <row r="17" spans="1:89" s="3" customFormat="1" ht="19.5" customHeight="1"/>
    <row r="18" spans="1:89" s="3" customFormat="1" ht="19.5" customHeight="1">
      <c r="A18" s="8"/>
      <c r="B18" s="8" t="s">
        <v>117</v>
      </c>
      <c r="CJ18" s="12"/>
      <c r="CK18" s="12"/>
    </row>
    <row r="19" spans="1:89" s="3" customFormat="1" ht="19.5" customHeight="1">
      <c r="A19" s="2"/>
      <c r="B19" s="2"/>
      <c r="C19" s="8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CJ19" s="12"/>
      <c r="CK19" s="12"/>
    </row>
    <row r="20" spans="1:89" s="2" customFormat="1" ht="19.5" customHeight="1">
      <c r="D20" s="8" t="s">
        <v>119</v>
      </c>
      <c r="CJ20" s="12"/>
      <c r="CK20" s="12"/>
    </row>
    <row r="21" spans="1:89" s="2" customFormat="1" ht="19.5" customHeight="1">
      <c r="E21" s="2" t="s">
        <v>120</v>
      </c>
      <c r="CJ21" s="12"/>
      <c r="CK21" s="12"/>
    </row>
    <row r="22" spans="1:89" s="2" customFormat="1" ht="19.5" customHeight="1">
      <c r="CJ22" s="12"/>
      <c r="CK22" s="12"/>
    </row>
    <row r="23" spans="1:89" s="2" customFormat="1" ht="19.5" customHeight="1">
      <c r="D23" s="8" t="s">
        <v>121</v>
      </c>
      <c r="CJ23" s="12"/>
      <c r="CK23" s="12"/>
    </row>
    <row r="24" spans="1:89" s="2" customFormat="1" ht="19.5" customHeight="1">
      <c r="E24" s="2" t="s">
        <v>122</v>
      </c>
      <c r="CJ24" s="12"/>
      <c r="CK24" s="12"/>
    </row>
    <row r="25" spans="1:89" s="4" customFormat="1" ht="19.5" customHeight="1">
      <c r="D25" s="11"/>
      <c r="E25" s="239" t="s">
        <v>123</v>
      </c>
      <c r="F25" s="240"/>
      <c r="G25" s="240"/>
      <c r="H25" s="240"/>
      <c r="I25" s="241"/>
      <c r="J25" s="242" t="s">
        <v>124</v>
      </c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4"/>
      <c r="AO25" s="11"/>
    </row>
    <row r="26" spans="1:89" s="4" customFormat="1" ht="19.5" customHeight="1">
      <c r="D26" s="11"/>
      <c r="E26" s="251" t="s">
        <v>125</v>
      </c>
      <c r="F26" s="252"/>
      <c r="G26" s="252"/>
      <c r="H26" s="252"/>
      <c r="I26" s="253"/>
      <c r="J26" s="239" t="s">
        <v>126</v>
      </c>
      <c r="K26" s="240"/>
      <c r="L26" s="240"/>
      <c r="M26" s="240"/>
      <c r="N26" s="240"/>
      <c r="O26" s="240"/>
      <c r="P26" s="240"/>
      <c r="Q26" s="240"/>
      <c r="R26" s="241"/>
      <c r="S26" s="239" t="s">
        <v>127</v>
      </c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1"/>
      <c r="AO26" s="11"/>
    </row>
    <row r="27" spans="1:89" s="4" customFormat="1" ht="19.5" customHeight="1">
      <c r="D27" s="11"/>
      <c r="E27" s="254"/>
      <c r="F27" s="255"/>
      <c r="G27" s="255"/>
      <c r="H27" s="255"/>
      <c r="I27" s="256"/>
      <c r="J27" s="242"/>
      <c r="K27" s="243"/>
      <c r="L27" s="243"/>
      <c r="M27" s="243"/>
      <c r="N27" s="243"/>
      <c r="O27" s="243"/>
      <c r="P27" s="243"/>
      <c r="Q27" s="243"/>
      <c r="R27" s="244"/>
      <c r="S27" s="242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4"/>
      <c r="AO27" s="11"/>
    </row>
    <row r="28" spans="1:89" s="4" customFormat="1" ht="19.5" customHeight="1">
      <c r="D28" s="11"/>
      <c r="E28" s="254"/>
      <c r="F28" s="255"/>
      <c r="G28" s="255"/>
      <c r="H28" s="255"/>
      <c r="I28" s="256"/>
      <c r="J28" s="242"/>
      <c r="K28" s="243"/>
      <c r="L28" s="243"/>
      <c r="M28" s="243"/>
      <c r="N28" s="243"/>
      <c r="O28" s="243"/>
      <c r="P28" s="243"/>
      <c r="Q28" s="243"/>
      <c r="R28" s="244"/>
      <c r="S28" s="242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4"/>
      <c r="AO28" s="11"/>
    </row>
    <row r="29" spans="1:89" s="4" customFormat="1" ht="19.5" customHeight="1">
      <c r="D29" s="11"/>
      <c r="E29" s="254"/>
      <c r="F29" s="255"/>
      <c r="G29" s="255"/>
      <c r="H29" s="255"/>
      <c r="I29" s="256"/>
      <c r="J29" s="242"/>
      <c r="K29" s="243"/>
      <c r="L29" s="243"/>
      <c r="M29" s="243"/>
      <c r="N29" s="243"/>
      <c r="O29" s="243"/>
      <c r="P29" s="243"/>
      <c r="Q29" s="243"/>
      <c r="R29" s="244"/>
      <c r="S29" s="242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4"/>
      <c r="AO29" s="11"/>
    </row>
    <row r="30" spans="1:89" s="4" customFormat="1" ht="19.5" customHeight="1">
      <c r="D30" s="11"/>
      <c r="E30" s="254"/>
      <c r="F30" s="255"/>
      <c r="G30" s="255"/>
      <c r="H30" s="255"/>
      <c r="I30" s="256"/>
      <c r="J30" s="242"/>
      <c r="K30" s="243"/>
      <c r="L30" s="243"/>
      <c r="M30" s="243"/>
      <c r="N30" s="243"/>
      <c r="O30" s="243"/>
      <c r="P30" s="243"/>
      <c r="Q30" s="243"/>
      <c r="R30" s="244"/>
      <c r="S30" s="242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4"/>
      <c r="AO30" s="11"/>
    </row>
    <row r="31" spans="1:89" s="4" customFormat="1" ht="19.5" customHeight="1">
      <c r="D31" s="11"/>
      <c r="E31" s="257"/>
      <c r="F31" s="258"/>
      <c r="G31" s="258"/>
      <c r="H31" s="258"/>
      <c r="I31" s="259"/>
      <c r="J31" s="242"/>
      <c r="K31" s="243"/>
      <c r="L31" s="243"/>
      <c r="M31" s="243"/>
      <c r="N31" s="243"/>
      <c r="O31" s="243"/>
      <c r="P31" s="243"/>
      <c r="Q31" s="243"/>
      <c r="R31" s="244"/>
      <c r="S31" s="242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4"/>
      <c r="AO31" s="11"/>
    </row>
    <row r="32" spans="1:89" s="4" customFormat="1" ht="19.5" customHeight="1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5:41" s="4" customFormat="1" ht="19.5" customHeight="1">
      <c r="E33" s="11" t="s">
        <v>128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5:41" s="4" customFormat="1" ht="19.5" customHeight="1">
      <c r="E34" s="11"/>
      <c r="F34" s="11" t="s">
        <v>129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5:41" s="4" customFormat="1" ht="19.5" customHeight="1">
      <c r="E35" s="11" t="s">
        <v>130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5:41" s="4" customFormat="1" ht="19.5" customHeight="1">
      <c r="E36" s="11"/>
      <c r="F36" s="11" t="s">
        <v>131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5:41" s="4" customFormat="1" ht="19.5" customHeight="1">
      <c r="F37" s="11" t="s">
        <v>132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5:41" s="4" customFormat="1" ht="19.5" customHeight="1">
      <c r="F38" s="11" t="s">
        <v>133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5:41" s="4" customFormat="1" ht="19.5" customHeight="1">
      <c r="E39" s="4" t="s">
        <v>134</v>
      </c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5:41" s="4" customFormat="1" ht="19.5" customHeight="1">
      <c r="E40" s="239" t="s">
        <v>123</v>
      </c>
      <c r="F40" s="240"/>
      <c r="G40" s="240"/>
      <c r="H40" s="240"/>
      <c r="I40" s="241"/>
      <c r="J40" s="242" t="s">
        <v>135</v>
      </c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4"/>
      <c r="AM40" s="11"/>
      <c r="AN40" s="11"/>
      <c r="AO40" s="11"/>
    </row>
    <row r="41" spans="5:41" s="4" customFormat="1" ht="19.5" customHeight="1">
      <c r="E41" s="251" t="s">
        <v>125</v>
      </c>
      <c r="F41" s="252"/>
      <c r="G41" s="252"/>
      <c r="H41" s="252"/>
      <c r="I41" s="253"/>
      <c r="J41" s="239" t="s">
        <v>126</v>
      </c>
      <c r="K41" s="240"/>
      <c r="L41" s="240"/>
      <c r="M41" s="240"/>
      <c r="N41" s="240"/>
      <c r="O41" s="240"/>
      <c r="P41" s="240"/>
      <c r="Q41" s="240"/>
      <c r="R41" s="241"/>
      <c r="S41" s="239" t="s">
        <v>127</v>
      </c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1"/>
      <c r="AM41" s="11"/>
      <c r="AN41" s="11"/>
      <c r="AO41" s="11"/>
    </row>
    <row r="42" spans="5:41" s="4" customFormat="1" ht="19.5" customHeight="1">
      <c r="E42" s="254"/>
      <c r="F42" s="255"/>
      <c r="G42" s="255"/>
      <c r="H42" s="255"/>
      <c r="I42" s="256"/>
      <c r="J42" s="242"/>
      <c r="K42" s="243"/>
      <c r="L42" s="243"/>
      <c r="M42" s="243"/>
      <c r="N42" s="243"/>
      <c r="O42" s="243"/>
      <c r="P42" s="243"/>
      <c r="Q42" s="243"/>
      <c r="R42" s="244"/>
      <c r="S42" s="242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4"/>
      <c r="AM42" s="11"/>
      <c r="AN42" s="11"/>
      <c r="AO42" s="11"/>
    </row>
    <row r="43" spans="5:41" s="4" customFormat="1" ht="19.5" customHeight="1">
      <c r="E43" s="254"/>
      <c r="F43" s="255"/>
      <c r="G43" s="255"/>
      <c r="H43" s="255"/>
      <c r="I43" s="256"/>
      <c r="J43" s="242"/>
      <c r="K43" s="243"/>
      <c r="L43" s="243"/>
      <c r="M43" s="243"/>
      <c r="N43" s="243"/>
      <c r="O43" s="243"/>
      <c r="P43" s="243"/>
      <c r="Q43" s="243"/>
      <c r="R43" s="244"/>
      <c r="S43" s="242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4"/>
      <c r="AM43" s="11"/>
      <c r="AN43" s="11"/>
      <c r="AO43" s="11"/>
    </row>
    <row r="44" spans="5:41" s="4" customFormat="1" ht="19.5" customHeight="1">
      <c r="E44" s="254"/>
      <c r="F44" s="255"/>
      <c r="G44" s="255"/>
      <c r="H44" s="255"/>
      <c r="I44" s="256"/>
      <c r="J44" s="242"/>
      <c r="K44" s="243"/>
      <c r="L44" s="243"/>
      <c r="M44" s="243"/>
      <c r="N44" s="243"/>
      <c r="O44" s="243"/>
      <c r="P44" s="243"/>
      <c r="Q44" s="243"/>
      <c r="R44" s="244"/>
      <c r="S44" s="242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4"/>
      <c r="AM44" s="11"/>
      <c r="AN44" s="11"/>
      <c r="AO44" s="11"/>
    </row>
    <row r="45" spans="5:41" s="4" customFormat="1" ht="19.5" customHeight="1">
      <c r="E45" s="254"/>
      <c r="F45" s="255"/>
      <c r="G45" s="255"/>
      <c r="H45" s="255"/>
      <c r="I45" s="256"/>
      <c r="J45" s="242"/>
      <c r="K45" s="243"/>
      <c r="L45" s="243"/>
      <c r="M45" s="243"/>
      <c r="N45" s="243"/>
      <c r="O45" s="243"/>
      <c r="P45" s="243"/>
      <c r="Q45" s="243"/>
      <c r="R45" s="244"/>
      <c r="S45" s="242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4"/>
      <c r="AM45" s="11"/>
      <c r="AN45" s="11"/>
      <c r="AO45" s="11"/>
    </row>
    <row r="46" spans="5:41" s="4" customFormat="1" ht="19.5" customHeight="1">
      <c r="E46" s="257"/>
      <c r="F46" s="258"/>
      <c r="G46" s="258"/>
      <c r="H46" s="258"/>
      <c r="I46" s="259"/>
      <c r="J46" s="242"/>
      <c r="K46" s="243"/>
      <c r="L46" s="243"/>
      <c r="M46" s="243"/>
      <c r="N46" s="243"/>
      <c r="O46" s="243"/>
      <c r="P46" s="243"/>
      <c r="Q46" s="243"/>
      <c r="R46" s="244"/>
      <c r="S46" s="242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4"/>
      <c r="AM46" s="11"/>
      <c r="AN46" s="11"/>
      <c r="AO46" s="11"/>
    </row>
    <row r="47" spans="5:41" s="4" customFormat="1" ht="19.5" customHeight="1"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5:41" s="4" customFormat="1" ht="19.5" customHeight="1">
      <c r="E48" s="11" t="s">
        <v>128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5:41" s="4" customFormat="1" ht="19.5" customHeight="1">
      <c r="E49" s="11"/>
      <c r="F49" s="11" t="s">
        <v>129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5:41" s="4" customFormat="1" ht="19.5" customHeight="1">
      <c r="E50" s="11" t="s">
        <v>130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5:41" s="4" customFormat="1" ht="19.5" customHeight="1">
      <c r="E51" s="11"/>
      <c r="F51" s="11" t="s">
        <v>131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5:41" s="4" customFormat="1" ht="19.5" customHeight="1">
      <c r="F52" s="11" t="s">
        <v>132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5:41" s="4" customFormat="1" ht="19.5" customHeight="1">
      <c r="F53" s="11" t="s">
        <v>133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5:41" s="4" customFormat="1" ht="19.5" customHeight="1">
      <c r="F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</sheetData>
  <mergeCells count="74">
    <mergeCell ref="J45:R45"/>
    <mergeCell ref="S45:AL45"/>
    <mergeCell ref="J46:R46"/>
    <mergeCell ref="S46:AL46"/>
    <mergeCell ref="A2:G3"/>
    <mergeCell ref="H2:N3"/>
    <mergeCell ref="O2:U3"/>
    <mergeCell ref="V2:Z3"/>
    <mergeCell ref="AA2:AE3"/>
    <mergeCell ref="AF2:AJ3"/>
    <mergeCell ref="AK2:AO3"/>
    <mergeCell ref="O5:R6"/>
    <mergeCell ref="S5:AO6"/>
    <mergeCell ref="E26:I31"/>
    <mergeCell ref="E41:I46"/>
    <mergeCell ref="J42:R42"/>
    <mergeCell ref="S42:AL42"/>
    <mergeCell ref="J43:R43"/>
    <mergeCell ref="S43:AL43"/>
    <mergeCell ref="J44:R44"/>
    <mergeCell ref="S44:AL44"/>
    <mergeCell ref="J31:R31"/>
    <mergeCell ref="S31:AL31"/>
    <mergeCell ref="E40:I40"/>
    <mergeCell ref="J40:AL40"/>
    <mergeCell ref="J41:R41"/>
    <mergeCell ref="S41:AL41"/>
    <mergeCell ref="J28:R28"/>
    <mergeCell ref="S28:AL28"/>
    <mergeCell ref="J29:R29"/>
    <mergeCell ref="S29:AL29"/>
    <mergeCell ref="J30:R30"/>
    <mergeCell ref="S30:AL30"/>
    <mergeCell ref="E25:I25"/>
    <mergeCell ref="J25:AL25"/>
    <mergeCell ref="J26:R26"/>
    <mergeCell ref="S26:AL26"/>
    <mergeCell ref="J27:R27"/>
    <mergeCell ref="S27:AL27"/>
    <mergeCell ref="C14:K14"/>
    <mergeCell ref="L14:Q14"/>
    <mergeCell ref="R14:W14"/>
    <mergeCell ref="X14:AO14"/>
    <mergeCell ref="C15:K15"/>
    <mergeCell ref="L15:Q15"/>
    <mergeCell ref="R15:W15"/>
    <mergeCell ref="X15:AO15"/>
    <mergeCell ref="C12:K12"/>
    <mergeCell ref="L12:Q12"/>
    <mergeCell ref="R12:W12"/>
    <mergeCell ref="X12:AO12"/>
    <mergeCell ref="C13:K13"/>
    <mergeCell ref="L13:Q13"/>
    <mergeCell ref="R13:W13"/>
    <mergeCell ref="X13:AO13"/>
    <mergeCell ref="C10:K10"/>
    <mergeCell ref="L10:Q10"/>
    <mergeCell ref="R10:W10"/>
    <mergeCell ref="X10:AO10"/>
    <mergeCell ref="C11:K11"/>
    <mergeCell ref="L11:Q11"/>
    <mergeCell ref="R11:W11"/>
    <mergeCell ref="X11:AO11"/>
    <mergeCell ref="AF1:AJ1"/>
    <mergeCell ref="AK1:AO1"/>
    <mergeCell ref="A5:D5"/>
    <mergeCell ref="E5:N5"/>
    <mergeCell ref="A6:D6"/>
    <mergeCell ref="E6:N6"/>
    <mergeCell ref="A1:G1"/>
    <mergeCell ref="H1:N1"/>
    <mergeCell ref="O1:U1"/>
    <mergeCell ref="V1:Z1"/>
    <mergeCell ref="AA1:AE1"/>
  </mergeCells>
  <pageMargins left="0.7" right="0.7" top="0.75" bottom="0.75" header="0.3" footer="0.3"/>
  <pageSetup scale="8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  <vt:lpstr>Cover!Print_Area</vt:lpstr>
      <vt:lpstr>'Function Definition'!Print_Area</vt:lpstr>
      <vt:lpstr>Overview!Print_Area</vt:lpstr>
      <vt:lpstr>'Record of change'!Print_Area</vt:lpstr>
      <vt:lpstr>'Screen Definition'!Print_Area</vt:lpstr>
      <vt:lpstr>'Screen Flow'!Print_Area</vt:lpstr>
      <vt:lpstr>'Screen Image'!Print_Area</vt:lpstr>
      <vt:lpstr>'Table of Content'!Print_Area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HUNG Nguyen The (VTI.Internship)</cp:lastModifiedBy>
  <cp:lastPrinted>2019-04-12T03:30:00Z</cp:lastPrinted>
  <dcterms:created xsi:type="dcterms:W3CDTF">2018-08-17T02:57:00Z</dcterms:created>
  <dcterms:modified xsi:type="dcterms:W3CDTF">2020-07-03T02:37:13Z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