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stting\"/>
    </mc:Choice>
  </mc:AlternateContent>
  <bookViews>
    <workbookView xWindow="0" yWindow="0" windowWidth="23040" windowHeight="9972" activeTab="2"/>
  </bookViews>
  <sheets>
    <sheet name="Cover page" sheetId="2" r:id="rId1"/>
    <sheet name="Glossary" sheetId="3" r:id="rId2"/>
    <sheet name="Testcase" sheetId="1" r:id="rId3"/>
    <sheet name="Test GUI"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E4" i="4"/>
  <c r="E6" i="4" l="1"/>
</calcChain>
</file>

<file path=xl/sharedStrings.xml><?xml version="1.0" encoding="utf-8"?>
<sst xmlns="http://schemas.openxmlformats.org/spreadsheetml/2006/main" count="1020" uniqueCount="424">
  <si>
    <t xml:space="preserve">Group 03
Member:
CE130377 - Nguyen Thanh Nhan
CE000000 - Nguyen Truong Ky
CE000000 - Nguyen Chi Linh
CE000000 - Lam Thi Khanh Hang </t>
  </si>
  <si>
    <t>Real-estate</t>
  </si>
  <si>
    <t>ID</t>
  </si>
  <si>
    <t>Test Title</t>
  </si>
  <si>
    <t>Description</t>
  </si>
  <si>
    <t>Pre-condition</t>
  </si>
  <si>
    <t>Test Data</t>
  </si>
  <si>
    <t>Expected Results</t>
  </si>
  <si>
    <t>Post-Condition</t>
  </si>
  <si>
    <t>Actual Result</t>
  </si>
  <si>
    <t>Status (Fail/Pass)</t>
  </si>
  <si>
    <t>Notes</t>
  </si>
  <si>
    <t>Tester's Name</t>
  </si>
  <si>
    <t>Date of the Test</t>
  </si>
  <si>
    <t>Test Priority</t>
  </si>
  <si>
    <t>TC1</t>
  </si>
  <si>
    <t>NhanNT</t>
  </si>
  <si>
    <t>Login</t>
  </si>
  <si>
    <t>Test login form for admin</t>
  </si>
  <si>
    <t>No</t>
  </si>
  <si>
    <t>1. username = 'nhan'.
2. password = 'nhan'.</t>
  </si>
  <si>
    <t>Error message:
Username or password is wrong!</t>
  </si>
  <si>
    <t>Return login page</t>
  </si>
  <si>
    <t>Pass</t>
  </si>
  <si>
    <t>High</t>
  </si>
  <si>
    <t>Sub-testing</t>
  </si>
  <si>
    <t xml:space="preserve">1. Open admin form in browser
2. Enter username (wrong)
3. Enter password (wrong)
4. Enter or click Login button
</t>
  </si>
  <si>
    <t>1. username = 'nhannt'.
2. password = '1'.</t>
  </si>
  <si>
    <t>Go to the dashboard</t>
  </si>
  <si>
    <t>Return the dashboard page</t>
  </si>
  <si>
    <t>Paas</t>
  </si>
  <si>
    <t>Can't go to the login page when user is logged</t>
  </si>
  <si>
    <t>TC2</t>
  </si>
  <si>
    <t>Load list product</t>
  </si>
  <si>
    <t>Test load all product from DB into table</t>
  </si>
  <si>
    <t>1. Open dashboard
2. Click Product in menu</t>
  </si>
  <si>
    <t>Show list product</t>
  </si>
  <si>
    <t>Return list-product page</t>
  </si>
  <si>
    <t>Average</t>
  </si>
  <si>
    <t>Search product</t>
  </si>
  <si>
    <t>Search product in list product</t>
  </si>
  <si>
    <t>Complete TC2</t>
  </si>
  <si>
    <t>Complete TC1</t>
  </si>
  <si>
    <t>1. Enter despription or dictrict into search textfield
2. Click Search or press Enter</t>
  </si>
  <si>
    <t>search = 'Ninh Kieu'</t>
  </si>
  <si>
    <t>Show all product in Ninh Kieu</t>
  </si>
  <si>
    <t>Return list-poduct page</t>
  </si>
  <si>
    <t>TC3</t>
  </si>
  <si>
    <t>TC4</t>
  </si>
  <si>
    <t>Only one test case</t>
  </si>
  <si>
    <t>Paging product</t>
  </si>
  <si>
    <t>Click other page in list page in bottom of page</t>
  </si>
  <si>
    <t>Show other product in page clicked</t>
  </si>
  <si>
    <t xml:space="preserve">Return list-product/page's number page </t>
  </si>
  <si>
    <t>TC5</t>
  </si>
  <si>
    <t>Go to the last page of list product</t>
  </si>
  <si>
    <t>TC6</t>
  </si>
  <si>
    <t>Edit product</t>
  </si>
  <si>
    <t>Go to the page contain product is edit</t>
  </si>
  <si>
    <t>Return list product page</t>
  </si>
  <si>
    <t>TC7</t>
  </si>
  <si>
    <t>Detail product</t>
  </si>
  <si>
    <t>See a detail of product</t>
  </si>
  <si>
    <t>Click the information icon in row need to see detail</t>
  </si>
  <si>
    <t>Go to the daetail page of product</t>
  </si>
  <si>
    <t>Return deatail page</t>
  </si>
  <si>
    <t>TC8</t>
  </si>
  <si>
    <t>Load employee list</t>
  </si>
  <si>
    <t>Load all of employee from DB</t>
  </si>
  <si>
    <t>1. Open dashboard
2. Click Emplyee in menu</t>
  </si>
  <si>
    <t>Show employee list</t>
  </si>
  <si>
    <t>Return list-employee page</t>
  </si>
  <si>
    <t>TC9</t>
  </si>
  <si>
    <t>Search employee</t>
  </si>
  <si>
    <t>Search a employee in employee list</t>
  </si>
  <si>
    <t>Complete TC8</t>
  </si>
  <si>
    <t>1. Enter name or phone number of employee into search textfield.
2. Click Search or press Enter</t>
  </si>
  <si>
    <t>phone number = '09656'</t>
  </si>
  <si>
    <t>Show all of emplyees have phone number match with 09656</t>
  </si>
  <si>
    <t>Show all of emplyees have phone number match with 09657</t>
  </si>
  <si>
    <t>TC10</t>
  </si>
  <si>
    <t>Paging employee</t>
  </si>
  <si>
    <t xml:space="preserve">Return list-employee/page's number page </t>
  </si>
  <si>
    <t>TC11</t>
  </si>
  <si>
    <t>Add new Emplooye</t>
  </si>
  <si>
    <t xml:space="preserve">Test add new employee </t>
  </si>
  <si>
    <t>Return last of  list-product page</t>
  </si>
  <si>
    <t>Go to the last page of list employee</t>
  </si>
  <si>
    <t>TC12</t>
  </si>
  <si>
    <t>TC13</t>
  </si>
  <si>
    <t>Detail employee</t>
  </si>
  <si>
    <t>See a detail of employee</t>
  </si>
  <si>
    <t>Go to the detail page of product</t>
  </si>
  <si>
    <t>Go to the detail page of employee</t>
  </si>
  <si>
    <t>Return detail employee page</t>
  </si>
  <si>
    <t>Test Procedures</t>
  </si>
  <si>
    <t>Steps to Perform</t>
  </si>
  <si>
    <t>Step Expected Result</t>
  </si>
  <si>
    <t>Date</t>
  </si>
  <si>
    <t>Version</t>
  </si>
  <si>
    <t>Status</t>
  </si>
  <si>
    <t>Author</t>
  </si>
  <si>
    <t>Reviewed by</t>
  </si>
  <si>
    <t>Approved by</t>
  </si>
  <si>
    <t>KyNT, LinhNC, HangLTK</t>
  </si>
  <si>
    <t>Revision History</t>
  </si>
  <si>
    <t>1.0</t>
  </si>
  <si>
    <t>Function test cases</t>
  </si>
  <si>
    <t>KyNT</t>
  </si>
  <si>
    <t>LinhNC</t>
  </si>
  <si>
    <t>HangLTK</t>
  </si>
  <si>
    <t>Execution History</t>
  </si>
  <si>
    <t>Date of Execution</t>
  </si>
  <si>
    <t>Executed by</t>
  </si>
  <si>
    <t>Build Under Test</t>
  </si>
  <si>
    <t xml:space="preserve">Function test cases: Login, Create product, List product, Paging product, Edit product, View detail product, Delete product, Search product </t>
  </si>
  <si>
    <t xml:space="preserve">Function test cases: Create employee, List employee, Paging employee, Edit employee, View detail employee, Delete employee, Search employee </t>
  </si>
  <si>
    <t>Real-estate Testing</t>
  </si>
  <si>
    <t>Test case</t>
  </si>
  <si>
    <t>Definition</t>
  </si>
  <si>
    <t>Terms</t>
  </si>
  <si>
    <t>Function Test</t>
  </si>
  <si>
    <t>Glossary</t>
  </si>
  <si>
    <t>Interface test</t>
  </si>
  <si>
    <t>1.Load login page
2.Fill the username textbox
3. Fill the password textbox
4. Display error</t>
  </si>
  <si>
    <t>1. username = 'nhannt'.
2. password = '2'.</t>
  </si>
  <si>
    <t xml:space="preserve">1. Open admin form in browser
2. Enter username (right)
3. Enter password (wrong)
4. Enter or click Login button
</t>
  </si>
  <si>
    <t xml:space="preserve">1. Open admin form in browser
2. Enter username (wrong)
3. Enter password (right)
4. Enter or click Login button
</t>
  </si>
  <si>
    <t xml:space="preserve">1. Open admin form in browser
2. Enter username (right)
3. Enter password (right)
4. Enter or click Login button
</t>
  </si>
  <si>
    <t>1.Load login page
2.Fill the username textbox
3. Fill the password textbox
4. Open dashboard</t>
  </si>
  <si>
    <t>1. username = '@@@@'.
2. password = '1'.</t>
  </si>
  <si>
    <t>Add new product</t>
  </si>
  <si>
    <t>None</t>
  </si>
  <si>
    <t>Test add new product</t>
  </si>
  <si>
    <t>1. Click  + in list product page
2. Fill description "description"
3. Fill price "price"
4. Fill area "area"
5. Choose type in combobox "Type"
6. Choose district in combobox "District"
7. Fill position "position"
8. Fill direction "direction"
9. Fill juridical "juridical"
10. Fill Right of way "Right of way"
11. Select image from divice
12. Click button submit</t>
  </si>
  <si>
    <t>1. Open add new product
2. Fill description text box
3. Fill price text box
4. Fill area text box
5. Display "House"
6. Display "Ninh Kieu"
7. Fill position text box
8. Fill direction text box
9. Fill juridical text box
10. Right of way text box
11. Display number of image
12. Go to the list product</t>
  </si>
  <si>
    <t>TC14</t>
  </si>
  <si>
    <t>TC15</t>
  </si>
  <si>
    <t xml:space="preserve">1. Description = 'Near school…'
2. Price = '5000'
3. Area = '100'
4. Type = 'House'
5. District = 'Ninh Kieu'
6. Position = '15 Nguyen Viet Dung'
7. Direction = 'West'
8. Juridical = '100% residential'
9. Right of way = '13'
10. Image
</t>
  </si>
  <si>
    <t>1. Open add new product
2. Fill description text box
3. Fill price text box
4. Fill area text box
5. Display "Land"
6. Display "Ninh Kieu"
7. Fill position text box
8. Fill direction text box
9. Fill juridical text box
10. Right of way text box
11. Display number of image
12. Go to the list product</t>
  </si>
  <si>
    <t xml:space="preserve">1. Description = ''
2. Price = '-5000'
3. Area = '-100'
4. Type = 'Land'
5. District = 'Ninh Kieu'
6. Position = ''
7. Direction = ''
8. Juridical = 'l'
9. Right of way = '-13'
10. Invalid 
</t>
  </si>
  <si>
    <t>Cannot complete step 1 in add new product because fill wrong data</t>
  </si>
  <si>
    <t>Return add new product page</t>
  </si>
  <si>
    <t xml:space="preserve">1. Description = 'Near school'
2. Price = '-5000'
3. Area = '-100'
4. Type = 'Land'
5. District = 'Ninh Kieu'
6. Position = ''
7. Direction = ''
8. Juridical = 'l'
9. Right of way = '-13'
10. Invalid 
</t>
  </si>
  <si>
    <t>Cannot complete step 2 in add new product because fill wrong data</t>
  </si>
  <si>
    <t>1. Fill search textbox
2. Show product matching with search value</t>
  </si>
  <si>
    <t>Show product in page selected</t>
  </si>
  <si>
    <t>1. Open the dashboard page
2. Open the the list product page</t>
  </si>
  <si>
    <t>Cannot complete step 3 in add new product because fill wrong data</t>
  </si>
  <si>
    <t xml:space="preserve">1. Description = 'Near school'
2. Price = '5000'
3. Area = '-100'
4. Type = 'Land'
5. District = 'Ninh Kieu'
6. Position = ''
7. Direction = ''
8. Juridical = 'l'
9. Right of way = '-13'
10. Invalid 
</t>
  </si>
  <si>
    <t>Cannot complete step 4 in add new product because fill wrong data</t>
  </si>
  <si>
    <t>Cannot complete step 7 in add new product because fill wrong data</t>
  </si>
  <si>
    <t xml:space="preserve">1. Description = 'Near school'
2. Price = '5000'
3. Area = '-100'
4. Type = 'Land'
5. District = 'Ninh Kieu'
6. Position = ''
7. Direction = ''
8. Juridical = ''
9. Right of way = '-13'
10. Invalid 
</t>
  </si>
  <si>
    <t>Cannot complete step 8 in add new product because fill wrong data</t>
  </si>
  <si>
    <t>Cannot complete step 9 in add new product because fill wrong data</t>
  </si>
  <si>
    <t>Cannot complete step 10 in add new product because fill wrong data</t>
  </si>
  <si>
    <t>Test add new product with description empty</t>
  </si>
  <si>
    <t>Test add new product with price &lt; 0</t>
  </si>
  <si>
    <t>Test add new product with area &lt; 0</t>
  </si>
  <si>
    <t>Test add new product with position empty</t>
  </si>
  <si>
    <t>Test add new product with Direction empty</t>
  </si>
  <si>
    <t>Test add new product with juridical empty</t>
  </si>
  <si>
    <t>Test add new product with right of way empty</t>
  </si>
  <si>
    <t>TC16</t>
  </si>
  <si>
    <t>TC17</t>
  </si>
  <si>
    <t>TC18</t>
  </si>
  <si>
    <t>Edit a product is added with all valid value</t>
  </si>
  <si>
    <t>Show all product's information</t>
  </si>
  <si>
    <t>1. Fill search textbox
2. Show employee matching with search value</t>
  </si>
  <si>
    <t>TC19</t>
  </si>
  <si>
    <t>TC20</t>
  </si>
  <si>
    <t>TC21</t>
  </si>
  <si>
    <t>TC22</t>
  </si>
  <si>
    <t>TC23</t>
  </si>
  <si>
    <t>TC24</t>
  </si>
  <si>
    <t>Complete TC18</t>
  </si>
  <si>
    <t>1. Click  + in list employee page
2. Fill name "name"
3. Fill address "address"
4. Fill email "email"
5 Fill phone "phone"
6. Choose birthday in date edit
 7. Choose gender in radio button
8. Fill account "account"
9. Fill password "password"
10. Choose role in combobox</t>
  </si>
  <si>
    <t>1. Open add new product page
2. Fill name textbox
3. Fill address textbox
4. Fill email textbox
5. Fill phone textbox
6. Date selected
7. Gender clicked
8. Fill account textbox
9. Fill password textbox
10. Choose role "Employee"</t>
  </si>
  <si>
    <t>1. Name = 'Thành Nhân'
2. Address = 'Long My, Hau Giang'
3. Email = 'nhanntce130377@fpt.edu.vn'
4. Phone = '0965689616'
5. Birthday = '21/02/1999'
6. Gender = 'Male'
7. Account = 'nhannt'
8. Password = 'nhan123'
9. Role = 'Employee'</t>
  </si>
  <si>
    <t>Test add new employee name is empty</t>
  </si>
  <si>
    <t>1. Name = ''
2. Address = 'Long My, Hau Giang'
3. Email = 'nhanntce130377@fpt.edu.vn'
4. Phone = '0965689616'
5. Birthday = '21/02/1999'
6. Gender = 'Male'
7. Account = 'nhannt'
8. Password = 'nhan123'
9. Role = 'Employee'</t>
  </si>
  <si>
    <t>Return add new employee page</t>
  </si>
  <si>
    <t>1. Name = 'Thanh Nhan'
2. Address = ''
3. Email = 'nhanntce130377@fpt.edu.vn'
4. Phone = '0965689616'
5. Birthday = '21/02/1999'
6. Gender = 'Male'
7. Account = 'nhannt'
8. Password = 'nhan123'
9. Role = 'Employee'</t>
  </si>
  <si>
    <t>TC25</t>
  </si>
  <si>
    <t>1. Name = 'Thanh Nhan'
2. Address = 'Long My, Hau Giang'
3. Email = ''
4. Phone = '0965689616'
5. Birthday = '21/02/1999'
6. Gender = 'Male'
7. Account = 'nhannt'
8. Password = 'nhan123'
9. Role = 'Employee'</t>
  </si>
  <si>
    <t>Test add new employee address is empty</t>
  </si>
  <si>
    <t>Test add new employee email is empty</t>
  </si>
  <si>
    <t>Load list Customer</t>
  </si>
  <si>
    <t>Load all Customer</t>
  </si>
  <si>
    <t>1. Login admin page.
2. Click Customer management.</t>
  </si>
  <si>
    <t>Show list Customer.</t>
  </si>
  <si>
    <t>Show list product.</t>
  </si>
  <si>
    <t>Return list-Customer page.</t>
  </si>
  <si>
    <t>Search Customer</t>
  </si>
  <si>
    <t>Search Name customer in list Customer</t>
  </si>
  <si>
    <t>1. Enter Name search textfield
2. Click Search or press Enter</t>
  </si>
  <si>
    <t>search = 'Nhan'</t>
  </si>
  <si>
    <t>Show all Customer have name Ky.</t>
  </si>
  <si>
    <t>Show all Customer have Name Ky.</t>
  </si>
  <si>
    <t>Paging list Customer</t>
  </si>
  <si>
    <t>Show other Customer in page clicked.</t>
  </si>
  <si>
    <t xml:space="preserve">Return list-Customer/page's number page </t>
  </si>
  <si>
    <t>Delete Customer</t>
  </si>
  <si>
    <t>1.click icon delete the same row with customer delete.
2. click OK in message box</t>
  </si>
  <si>
    <t>Show list customer was delete.</t>
  </si>
  <si>
    <t>Return delete customer page</t>
  </si>
  <si>
    <t>Add Button Back in delete page</t>
  </si>
  <si>
    <t>Edit</t>
  </si>
  <si>
    <t>input wrong value</t>
  </si>
  <si>
    <t xml:space="preserve">Edit customer form </t>
  </si>
  <si>
    <t>Show message warning 'Name error format!'</t>
  </si>
  <si>
    <t>1. Accept name.
2. Show list customer.</t>
  </si>
  <si>
    <t>FALSE
add do not check data input textbox
add show message update successfull</t>
  </si>
  <si>
    <t>1. Enter false Email.
2.click button update.</t>
  </si>
  <si>
    <t>Show message warning 'Email error format!'</t>
  </si>
  <si>
    <t>1. Accept email.
2. Show list customer.</t>
  </si>
  <si>
    <t>Return list-customer page.</t>
  </si>
  <si>
    <t>1. Enter false Phone number.
2. click button update.</t>
  </si>
  <si>
    <t>Show message warnig 'phone number so long'.
Show message warning 'phone number so short'.
Show message warning 'phone number must be digit'.</t>
  </si>
  <si>
    <t>1. Accept phone number.
2. Show list customer.</t>
  </si>
  <si>
    <t>Return list -customer page.</t>
  </si>
  <si>
    <t>input true value</t>
  </si>
  <si>
    <t>1.Enter true name.
2.Enter true email.
3.Enter true phone
4. click button update.</t>
  </si>
  <si>
    <t>name = 'truong ky'
email= 'kynt@gmai.com'
phone='0868772887'</t>
  </si>
  <si>
    <t xml:space="preserve">Show message update successful
data update into database
Show list customer </t>
  </si>
  <si>
    <t>1. data update database.
2. Show list customer.</t>
  </si>
  <si>
    <t>PASS</t>
  </si>
  <si>
    <t>Edit information 
current account</t>
  </si>
  <si>
    <t xml:space="preserve">Edit info account form </t>
  </si>
  <si>
    <t>Show message warning 'phone number so long'.
Show message warning 'phone number so short'.
Show message warning 'phone number must be digit'.</t>
  </si>
  <si>
    <t>address= null</t>
  </si>
  <si>
    <t>Show message warning 'address must be not null'</t>
  </si>
  <si>
    <t>1. Accept address.
2. Show current page.</t>
  </si>
  <si>
    <t>Return Home-page</t>
  </si>
  <si>
    <t>TC26</t>
  </si>
  <si>
    <t>TC27</t>
  </si>
  <si>
    <t>TC28</t>
  </si>
  <si>
    <t>TC29</t>
  </si>
  <si>
    <t>TC30</t>
  </si>
  <si>
    <t>TC31</t>
  </si>
  <si>
    <t>TC32</t>
  </si>
  <si>
    <t>Function test cases: edit customer, delete customer, change employee's information logged.</t>
  </si>
  <si>
    <t>Load potential customer list</t>
  </si>
  <si>
    <t>One test case</t>
  </si>
  <si>
    <t>Go to potential customer list</t>
  </si>
  <si>
    <t>1. Open page dashboard</t>
  </si>
  <si>
    <t>1. See Home page on page</t>
  </si>
  <si>
    <t>Return potential customer page</t>
  </si>
  <si>
    <t>2. Click "Potential customer"</t>
  </si>
  <si>
    <t>2. See fill dashboard</t>
  </si>
  <si>
    <t>3. See all list in dashboard</t>
  </si>
  <si>
    <t xml:space="preserve">Search potential customer </t>
  </si>
  <si>
    <t>Test true value entered</t>
  </si>
  <si>
    <t>Search potential in list</t>
  </si>
  <si>
    <t>1. Click textbook "Search" in page</t>
  </si>
  <si>
    <t>1. See text book search on page</t>
  </si>
  <si>
    <t>Enter value = "Vy"</t>
  </si>
  <si>
    <t>Display name's potenrial customer have value  "Vy"</t>
  </si>
  <si>
    <t>Display all potential customer have value "Vy" on page</t>
  </si>
  <si>
    <t>2. Enter value into textbook</t>
  </si>
  <si>
    <t>2. Textbook can enter value</t>
  </si>
  <si>
    <t xml:space="preserve">3. Click search </t>
  </si>
  <si>
    <t>3. Display customer on page</t>
  </si>
  <si>
    <t>Test wrong value entered</t>
  </si>
  <si>
    <t>Seach potential in list</t>
  </si>
  <si>
    <t>Enter value = "tan"</t>
  </si>
  <si>
    <t>Not potential customer display onpage</t>
  </si>
  <si>
    <t xml:space="preserve">Add potential customer </t>
  </si>
  <si>
    <t>Add potential customer</t>
  </si>
  <si>
    <t>1. Click button "Add" on page</t>
  </si>
  <si>
    <t>1. See button "Add" on page
2. Click button "Add"</t>
  </si>
  <si>
    <t>Display value in column "Check Sold", Display button
 "detail" in column Manager, button "Add" have color 
Green</t>
  </si>
  <si>
    <t>Display detail of potential customer</t>
  </si>
  <si>
    <t>See detail of potential customer on page</t>
  </si>
  <si>
    <t>1. Click button "Detail" on page</t>
  </si>
  <si>
    <t>1. See button "Detail" on page
2. Click button "Detail" on page</t>
  </si>
  <si>
    <t>Return detail potential customer page</t>
  </si>
  <si>
    <t>See each image of product in detail</t>
  </si>
  <si>
    <t>See all images of product in detail</t>
  </si>
  <si>
    <t>Complete TC5</t>
  </si>
  <si>
    <t>1. Click each image of product on detail page
2. Display image clicked</t>
  </si>
  <si>
    <t xml:space="preserve">1. See all impormation on page
2. Click image </t>
  </si>
  <si>
    <t>Display image on page</t>
  </si>
  <si>
    <t>Back list potential customer page</t>
  </si>
  <si>
    <t xml:space="preserve">See page list potential customer </t>
  </si>
  <si>
    <t>1. Click button "Back" on page detail</t>
  </si>
  <si>
    <t>1. See button "Back" on page detail
2. Click button "Back"</t>
  </si>
  <si>
    <t>Return page potential customer list</t>
  </si>
  <si>
    <t xml:space="preserve">Save description </t>
  </si>
  <si>
    <t>Save description of potential customer</t>
  </si>
  <si>
    <t>1. Click button "Description"
2. Enter information In textbook
3. Click "Save"</t>
  </si>
  <si>
    <t>1. See button "Description" on page
2. Click button "Description" on page
3. Enter information after click "Save"</t>
  </si>
  <si>
    <t>Enter value = "aaa"</t>
  </si>
  <si>
    <t>Go to page save description</t>
  </si>
  <si>
    <t>Confirm check sold</t>
  </si>
  <si>
    <t>1. Click button "Not yet" on page</t>
  </si>
  <si>
    <t>1. See button "Not yet" on page
2. Click button</t>
  </si>
  <si>
    <t>Check sold Confirmed</t>
  </si>
  <si>
    <t>Change pass word</t>
  </si>
  <si>
    <t>Display windown change pass word</t>
  </si>
  <si>
    <t>1. Open dashboard
2. Input new pass word
3. Confirm pass word
4. Click confirm</t>
  </si>
  <si>
    <t>Enter new pass = "123"
Enter confirm = "123"</t>
  </si>
  <si>
    <t>Go to dashboard</t>
  </si>
  <si>
    <t>Enter new pass = "123"
Enter confirm = "1234"</t>
  </si>
  <si>
    <t>Error message:Confirm password  wrong!!!!!!</t>
  </si>
  <si>
    <t>Return page change password</t>
  </si>
  <si>
    <t>TC33</t>
  </si>
  <si>
    <t>TC34</t>
  </si>
  <si>
    <t>TC35</t>
  </si>
  <si>
    <t>TC36</t>
  </si>
  <si>
    <t>TC37</t>
  </si>
  <si>
    <t>TC38</t>
  </si>
  <si>
    <t>TC39</t>
  </si>
  <si>
    <t>TC40</t>
  </si>
  <si>
    <t>TC41</t>
  </si>
  <si>
    <t>TC42</t>
  </si>
  <si>
    <t>TC43</t>
  </si>
  <si>
    <t xml:space="preserve">Group 03
Member of group:
CE130377 - Nguyen Thanh Nhan
CE130382 - Nguyen Truong Ky
CE130252 - Nguyen Chi Linh
CE130393 - Lam Thi Khanh Hang  </t>
  </si>
  <si>
    <t>name = '22222' or null</t>
  </si>
  <si>
    <t>email= '22222' or 'kynt'
or 'kynt10@gmail' or null</t>
  </si>
  <si>
    <t>1.Enter value in name textbox.
2. click button update.</t>
  </si>
  <si>
    <t>1.Enter false value in name textbox.
2. click button update.</t>
  </si>
  <si>
    <t>phone = '09656'
phone='11111111111'
phone='asdad' or null</t>
  </si>
  <si>
    <t xml:space="preserve">name = '22222' or null or valid keys space and not special character 
</t>
  </si>
  <si>
    <t>1. login account and Open customer management page</t>
  </si>
  <si>
    <t>1. Open customer management page
2. enter search string, press enter</t>
  </si>
  <si>
    <t>1.Open customer management page check paging</t>
  </si>
  <si>
    <t>1. Open customer management page
2.click icon delete on right info customer delete</t>
  </si>
  <si>
    <t>phone = '09656' and not special
character and
phone='11111111111111111'
and phone='asdad'
or null</t>
  </si>
  <si>
    <t>1. click icon edit on right info customer edit.
2. edit textbox Name and click update</t>
  </si>
  <si>
    <t>1. click icon edit on right info customer edit.
2. edit textbox Email and click update</t>
  </si>
  <si>
    <t>1. click icon edit on right info customer edit.
2. edit textbox Phone and click update</t>
  </si>
  <si>
    <t>1. click icon edit on right info customer edit.
2. edit textbox Name, edit textbox phone
3. edit textbox email, edit birthday, edit sex
4. click Update. Return Customer management page</t>
  </si>
  <si>
    <t>1. click my information
2. edit textbox Name and click update</t>
  </si>
  <si>
    <t>1. click my information.
2. edit textbox Email and click update</t>
  </si>
  <si>
    <t>1. click my information.
2. edit textbox Phone and click update</t>
  </si>
  <si>
    <t>1. Enter address.
2. click button update</t>
  </si>
  <si>
    <t>1. click my information.
2. edit address and click update</t>
  </si>
  <si>
    <t>1. click my information.
2. edit infor about name, address, email, phone
sex, birthday.
3. click update =&gt; Customer management page</t>
  </si>
  <si>
    <t>Check and find different between user's requirement and real producure, include login, create product, edit product, view product, edit product, list product, paging product, search product, delete employee, create employee, add employee, edit employee, view employee's information, list employee, search employee, paging employee, delete employee, edit customer, change employee's information logged,view list potential customer, confirm potential customer, view detail potential customer, change password, logout</t>
  </si>
  <si>
    <t xml:space="preserve">Function test cases: View list potential customer, Confirm potential customer, View detail, Change password, logout       </t>
  </si>
  <si>
    <t>Logout</t>
  </si>
  <si>
    <t>Go to Login page</t>
  </si>
  <si>
    <t>1. Open dashboard
2. Click Logout in menu</t>
  </si>
  <si>
    <t>Go to login page</t>
  </si>
  <si>
    <t>TC44</t>
  </si>
  <si>
    <t>Enter new pass = "123"
Enter confirm = ""</t>
  </si>
  <si>
    <t>Error message:Please fill out this field!!!!!!</t>
  </si>
  <si>
    <t>Enter new pass = ""
Enter confirm = ""</t>
  </si>
  <si>
    <t>TC45</t>
  </si>
  <si>
    <t>Enter new pass = ""
Enter confirm = "123"</t>
  </si>
  <si>
    <t>TC46</t>
  </si>
  <si>
    <t>TC47</t>
  </si>
  <si>
    <t>General font</t>
  </si>
  <si>
    <t>Test description</t>
  </si>
  <si>
    <t>GUI TESTING</t>
  </si>
  <si>
    <t xml:space="preserve">Tester: </t>
  </si>
  <si>
    <t>Test result:</t>
  </si>
  <si>
    <t xml:space="preserve">Passed: </t>
  </si>
  <si>
    <t>Failed:</t>
  </si>
  <si>
    <t>Total testcase:</t>
  </si>
  <si>
    <t>General GUI</t>
  </si>
  <si>
    <t>General background color</t>
  </si>
  <si>
    <t>General font size</t>
  </si>
  <si>
    <t>Textbox setting</t>
  </si>
  <si>
    <t>All controls are align correctly</t>
  </si>
  <si>
    <t>Message are shown correctly</t>
  </si>
  <si>
    <t>Check if input are display correctly</t>
  </si>
  <si>
    <t>All border are set</t>
  </si>
  <si>
    <t>Screen resolution are fixed</t>
  </si>
  <si>
    <t>Display correctly in different browsers</t>
  </si>
  <si>
    <t>Check validity</t>
  </si>
  <si>
    <t>Maxlength and minimum length of data input</t>
  </si>
  <si>
    <t>Distinguish uppercase and lowercase letters</t>
  </si>
  <si>
    <t>Check null</t>
  </si>
  <si>
    <t>Check special characters</t>
  </si>
  <si>
    <t>Check blank at the beginning/ending</t>
  </si>
  <si>
    <t>Check blank input</t>
  </si>
  <si>
    <t>Methods of migration
web browsing</t>
  </si>
  <si>
    <t>All web pages / windows are accessible 
from the menu</t>
  </si>
  <si>
    <t>All windows are accessible from the toolbar</t>
  </si>
  <si>
    <t>Check all the screens called from the button 
are displayed correctly</t>
  </si>
  <si>
    <t>Message confirming page switch</t>
  </si>
  <si>
    <t>When turning pages on the menu 
message confirming page switch</t>
  </si>
  <si>
    <t>Program's friendliness</t>
  </si>
  <si>
    <t>All list are sorted</t>
  </si>
  <si>
    <t>The default is to sort by alphabel. 
Except where there is a specific sort request</t>
  </si>
  <si>
    <t>Are all date values ​​formatted as required?</t>
  </si>
  <si>
    <t>Are all on-screen buttons assigned with 
their respective shortcut keys?</t>
  </si>
  <si>
    <t>Are all assigned keyboard shortcuts working 
correctly?</t>
  </si>
  <si>
    <t>Check that all disable fields are unordered</t>
  </si>
  <si>
    <t>Check if the focus position is set to the first 
field or the first control when the screen loads</t>
  </si>
  <si>
    <t xml:space="preserve"> In case of operation error, when displaying 
error msg, is there focus on previous position after closing popup window?</t>
  </si>
  <si>
    <t>In case of calling popup window, after closing 
the window, will focus on the previous position or not</t>
  </si>
  <si>
    <t>In case the popup window is not closed, focus 
is not allowed on the page that is processing the data</t>
  </si>
  <si>
    <t>Check data binding</t>
  </si>
  <si>
    <t>Data is saved when the window is closed</t>
  </si>
  <si>
    <t>Check the maximum length of all fields, and 
make sure the characters are not cut off</t>
  </si>
  <si>
    <t>Check the max / min value for numeric characters</t>
  </si>
  <si>
    <t>GT01</t>
  </si>
  <si>
    <t>GT02</t>
  </si>
  <si>
    <t>GT03</t>
  </si>
  <si>
    <t>GT04</t>
  </si>
  <si>
    <t>GT05</t>
  </si>
  <si>
    <t>Result</t>
  </si>
  <si>
    <t>Accordant</t>
  </si>
  <si>
    <t>Correct</t>
  </si>
  <si>
    <t>Fix with users</t>
  </si>
  <si>
    <t>Passed</t>
  </si>
  <si>
    <t>26/03/2020</t>
  </si>
  <si>
    <t>Lâm Thị Khánh Hằng</t>
  </si>
  <si>
    <t>Checked</t>
  </si>
  <si>
    <t>Some do not check data</t>
  </si>
  <si>
    <t>Failed</t>
  </si>
  <si>
    <t>Some don't have 
but accepted</t>
  </si>
  <si>
    <t>27/03/2020</t>
  </si>
  <si>
    <t>Yes</t>
  </si>
  <si>
    <t>In case of input error,When displaying error 
message, is there focus on error position after closing the message window?</t>
  </si>
  <si>
    <t>Check the interface requirement</t>
  </si>
  <si>
    <t>Interface</t>
  </si>
  <si>
    <t>Interface testing</t>
  </si>
  <si>
    <t>Finished</t>
  </si>
  <si>
    <t>Number Of Test case</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</si>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</sst>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4" x14ac:knownFonts="1">
    <font>
      <sz val="11"/>
      <color theme="1"/>
      <name val="Calibri"/>
      <family val="2"/>
      <scheme val="minor"/>
    </font>
    <font>
      <sz val="11"/>
      <color rgb="FF9C6500"/>
      <name val="Calibri"/>
      <family val="2"/>
      <scheme val="minor"/>
    </font>
    <font>
      <sz val="11"/>
      <color theme="0"/>
      <name val="Calibri"/>
      <family val="2"/>
      <scheme val="minor"/>
    </font>
    <font>
      <b/>
      <sz val="10"/>
      <name val="Arial Narrow"/>
      <family val="2"/>
    </font>
    <font>
      <sz val="25"/>
      <color theme="1"/>
      <name val="Calibri"/>
      <family val="2"/>
      <scheme val="minor"/>
    </font>
    <font>
      <sz val="20"/>
      <color theme="1"/>
      <name val="Calibri"/>
      <family val="2"/>
      <scheme val="minor"/>
    </font>
    <font>
      <b/>
      <sz val="10"/>
      <name val="Calibri"/>
      <family val="2"/>
      <scheme val="minor"/>
    </font>
    <font>
      <sz val="10"/>
      <name val="Calibri"/>
      <family val="2"/>
      <scheme val="minor"/>
    </font>
    <font>
      <sz val="25"/>
      <color rgb="FF0070C0"/>
      <name val="Calibri"/>
      <family val="2"/>
      <scheme val="minor"/>
    </font>
    <font>
      <sz val="20"/>
      <color theme="0"/>
      <name val="Calibri"/>
      <family val="2"/>
      <scheme val="minor"/>
    </font>
    <font>
      <sz val="11"/>
      <color theme="1"/>
      <name val="Calibri"/>
      <family val="2"/>
      <scheme val="minor"/>
    </font>
    <font>
      <b/>
      <sz val="14"/>
      <color theme="0"/>
      <name val="Calibri"/>
      <family val="2"/>
      <scheme val="minor"/>
    </font>
    <font>
      <sz val="8"/>
      <name val="Calibri"/>
      <family val="2"/>
      <scheme val="minor"/>
    </font>
    <font>
      <sz val="48"/>
      <color rgb="FFFFC000"/>
      <name val="Calibri"/>
      <family val="2"/>
      <scheme val="minor"/>
    </font>
  </fonts>
  <fills count="8">
    <fill>
      <patternFill patternType="none"/>
    </fill>
    <fill>
      <patternFill patternType="gray125"/>
    </fill>
    <fill>
      <patternFill patternType="solid">
        <fgColor rgb="FFFFEB9C"/>
      </patternFill>
    </fill>
    <fill>
      <patternFill patternType="solid">
        <fgColor theme="5"/>
      </patternFill>
    </fill>
    <fill>
      <patternFill patternType="solid">
        <fgColor theme="9"/>
      </patternFill>
    </fill>
    <fill>
      <patternFill patternType="solid">
        <fgColor indexed="41"/>
        <bgColor indexed="64"/>
      </patternFill>
    </fill>
    <fill>
      <patternFill patternType="solid">
        <fgColor indexed="44"/>
        <bgColor indexed="64"/>
      </patternFill>
    </fill>
    <fill>
      <patternFill patternType="solid">
        <fgColor theme="0" tint="-4.9989318521683403E-2"/>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43" fontId="10" fillId="0" borderId="0" applyFont="0" applyFill="0" applyBorder="0" applyAlignment="0" applyProtection="0"/>
  </cellStyleXfs>
  <cellXfs count="121">
    <xf numFmtId="0" fontId="0" fillId="0" borderId="0" xfId="0"/>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3" borderId="0" xfId="2"/>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xf numFmtId="0" fontId="0" fillId="0" borderId="2" xfId="0" applyBorder="1" applyAlignment="1">
      <alignment horizontal="left"/>
    </xf>
    <xf numFmtId="0" fontId="0" fillId="0" borderId="2" xfId="0" applyBorder="1" applyAlignment="1">
      <alignment horizontal="left" vertical="center" wrapText="1"/>
    </xf>
    <xf numFmtId="0" fontId="0" fillId="0" borderId="2" xfId="0" applyBorder="1" applyAlignment="1">
      <alignment vertical="top" wrapText="1"/>
    </xf>
    <xf numFmtId="0" fontId="0" fillId="0" borderId="0" xfId="0" applyBorder="1" applyAlignment="1">
      <alignment vertical="center"/>
    </xf>
    <xf numFmtId="0" fontId="2" fillId="3" borderId="2" xfId="2"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vertical="center" wrapText="1"/>
    </xf>
    <xf numFmtId="14" fontId="0" fillId="0" borderId="2" xfId="0" applyNumberFormat="1" applyBorder="1" applyAlignment="1">
      <alignment vertical="center" wrapText="1"/>
    </xf>
    <xf numFmtId="0" fontId="0" fillId="0" borderId="2" xfId="0" applyBorder="1" applyAlignment="1">
      <alignment horizontal="center" vertical="center"/>
    </xf>
    <xf numFmtId="0" fontId="0" fillId="0" borderId="2" xfId="0" applyBorder="1"/>
    <xf numFmtId="0" fontId="0" fillId="0" borderId="2" xfId="0" applyFill="1" applyBorder="1" applyAlignment="1">
      <alignment horizontal="center" vertical="center"/>
    </xf>
    <xf numFmtId="0" fontId="0" fillId="0" borderId="2" xfId="0" applyFill="1" applyBorder="1" applyAlignment="1">
      <alignment vertical="center"/>
    </xf>
    <xf numFmtId="0" fontId="0" fillId="0" borderId="2" xfId="0" applyFill="1" applyBorder="1" applyAlignment="1">
      <alignment vertical="center" wrapText="1"/>
    </xf>
    <xf numFmtId="0" fontId="0" fillId="0" borderId="2" xfId="0" applyBorder="1" applyAlignment="1"/>
    <xf numFmtId="0" fontId="0" fillId="0" borderId="2" xfId="0" applyBorder="1" applyAlignment="1">
      <alignment horizontal="left" vertical="center"/>
    </xf>
    <xf numFmtId="14" fontId="0" fillId="0" borderId="2" xfId="0" applyNumberFormat="1" applyBorder="1" applyAlignment="1">
      <alignment horizontal="left" vertical="center"/>
    </xf>
    <xf numFmtId="0" fontId="0" fillId="0" borderId="2" xfId="0" applyBorder="1" applyAlignment="1">
      <alignment horizontal="center" vertical="center" wrapText="1"/>
    </xf>
    <xf numFmtId="0" fontId="0" fillId="0" borderId="2" xfId="0" applyBorder="1" applyAlignment="1">
      <alignment horizontal="left" wrapText="1"/>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center" wrapText="1"/>
    </xf>
    <xf numFmtId="14" fontId="0" fillId="0" borderId="2" xfId="0" applyNumberFormat="1" applyBorder="1" applyAlignment="1">
      <alignment horizontal="left" vertical="center"/>
    </xf>
    <xf numFmtId="0" fontId="0" fillId="0" borderId="2" xfId="0" applyBorder="1" applyAlignment="1">
      <alignment vertical="center"/>
    </xf>
    <xf numFmtId="0" fontId="0" fillId="0" borderId="2" xfId="0" applyBorder="1" applyAlignment="1">
      <alignment horizontal="left"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vertical="center"/>
    </xf>
    <xf numFmtId="0" fontId="0" fillId="0" borderId="9" xfId="0" applyBorder="1"/>
    <xf numFmtId="0" fontId="0" fillId="0" borderId="9" xfId="0" applyBorder="1" applyAlignment="1">
      <alignment wrapText="1"/>
    </xf>
    <xf numFmtId="0" fontId="0" fillId="0" borderId="12" xfId="0" applyBorder="1" applyAlignment="1">
      <alignment wrapText="1"/>
    </xf>
    <xf numFmtId="0" fontId="0" fillId="0" borderId="9" xfId="0" applyBorder="1" applyAlignment="1">
      <alignment horizontal="center" vertical="center"/>
    </xf>
    <xf numFmtId="0" fontId="0" fillId="0" borderId="9" xfId="0" applyBorder="1" applyAlignment="1">
      <alignment horizont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5" xfId="0" applyBorder="1"/>
    <xf numFmtId="0" fontId="0" fillId="0" borderId="5" xfId="0" applyBorder="1" applyAlignment="1">
      <alignment horizontal="center"/>
    </xf>
    <xf numFmtId="0" fontId="0" fillId="0" borderId="18" xfId="0" applyBorder="1" applyAlignment="1">
      <alignment horizontal="center" vertical="center"/>
    </xf>
    <xf numFmtId="0" fontId="0" fillId="0" borderId="5" xfId="0" applyBorder="1" applyAlignment="1">
      <alignment wrapText="1"/>
    </xf>
    <xf numFmtId="0" fontId="0" fillId="0" borderId="5" xfId="0" applyBorder="1" applyAlignment="1">
      <alignment horizontal="center" vertical="center" wrapText="1"/>
    </xf>
    <xf numFmtId="0" fontId="0" fillId="0" borderId="5" xfId="0" applyBorder="1" applyAlignment="1">
      <alignment horizontal="center" vertical="center"/>
    </xf>
    <xf numFmtId="15" fontId="0" fillId="0" borderId="2" xfId="0" applyNumberFormat="1" applyFont="1" applyBorder="1" applyAlignment="1">
      <alignment horizontal="center"/>
    </xf>
    <xf numFmtId="0" fontId="0" fillId="0" borderId="2" xfId="0" applyFont="1" applyBorder="1" applyAlignment="1">
      <alignment horizontal="center"/>
    </xf>
    <xf numFmtId="0" fontId="0" fillId="0" borderId="2" xfId="0" applyFont="1" applyBorder="1" applyAlignment="1">
      <alignment horizontal="left"/>
    </xf>
    <xf numFmtId="0" fontId="7" fillId="0" borderId="2" xfId="0" applyFont="1" applyBorder="1" applyAlignment="1">
      <alignment horizontal="left" vertical="top" wrapText="1"/>
    </xf>
    <xf numFmtId="0" fontId="6" fillId="5" borderId="2" xfId="0" applyFont="1" applyFill="1" applyBorder="1" applyAlignment="1">
      <alignment horizontal="center" wrapText="1"/>
    </xf>
    <xf numFmtId="0" fontId="6" fillId="6" borderId="5" xfId="0" applyFont="1" applyFill="1" applyBorder="1" applyAlignment="1">
      <alignment horizontal="left"/>
    </xf>
    <xf numFmtId="15" fontId="0" fillId="0" borderId="4" xfId="0" applyNumberFormat="1" applyFont="1" applyBorder="1" applyAlignment="1">
      <alignment horizontal="center"/>
    </xf>
    <xf numFmtId="0" fontId="0" fillId="0" borderId="3" xfId="0" applyFont="1" applyBorder="1" applyAlignment="1">
      <alignment horizontal="center"/>
    </xf>
    <xf numFmtId="0" fontId="7" fillId="0" borderId="2" xfId="0" applyFont="1" applyBorder="1" applyAlignment="1">
      <alignment horizontal="center" vertical="center" wrapText="1"/>
    </xf>
    <xf numFmtId="0" fontId="0" fillId="0" borderId="0" xfId="0" applyFont="1" applyAlignment="1">
      <alignment horizontal="center"/>
    </xf>
    <xf numFmtId="0" fontId="7" fillId="0" borderId="2" xfId="0" applyFont="1" applyBorder="1" applyAlignment="1">
      <alignment horizontal="left"/>
    </xf>
    <xf numFmtId="0" fontId="6" fillId="6" borderId="2" xfId="0" applyFont="1" applyFill="1" applyBorder="1" applyAlignment="1">
      <alignment horizontal="left"/>
    </xf>
    <xf numFmtId="0" fontId="7" fillId="0" borderId="2" xfId="0" quotePrefix="1" applyFont="1" applyBorder="1" applyAlignment="1">
      <alignment horizontal="center" vertical="top" wrapText="1"/>
    </xf>
    <xf numFmtId="0" fontId="7" fillId="0" borderId="2" xfId="0" applyFont="1" applyBorder="1" applyAlignment="1">
      <alignment horizontal="center" vertical="top" wrapText="1"/>
    </xf>
    <xf numFmtId="0" fontId="0" fillId="0" borderId="0" xfId="0" applyFont="1" applyAlignment="1">
      <alignment horizontal="left" vertical="center" wrapText="1"/>
    </xf>
    <xf numFmtId="0" fontId="8" fillId="0" borderId="0" xfId="0" applyFont="1" applyAlignment="1">
      <alignment horizontal="center" vertical="center"/>
    </xf>
    <xf numFmtId="0" fontId="0"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left"/>
    </xf>
    <xf numFmtId="0" fontId="3" fillId="6" borderId="2" xfId="0" applyFont="1" applyFill="1" applyBorder="1" applyAlignment="1">
      <alignment horizontal="left"/>
    </xf>
    <xf numFmtId="0" fontId="3" fillId="5" borderId="2" xfId="0" applyFont="1" applyFill="1" applyBorder="1" applyAlignment="1">
      <alignment horizontal="center" wrapText="1"/>
    </xf>
    <xf numFmtId="0" fontId="0" fillId="0" borderId="2" xfId="0" applyBorder="1" applyAlignment="1">
      <alignment horizontal="left" vertical="center" wrapText="1"/>
    </xf>
    <xf numFmtId="0" fontId="0" fillId="0" borderId="2" xfId="0" applyBorder="1" applyAlignment="1">
      <alignment horizontal="center" wrapText="1"/>
    </xf>
    <xf numFmtId="0" fontId="0" fillId="0" borderId="2" xfId="0" applyBorder="1" applyAlignment="1">
      <alignment vertical="center"/>
    </xf>
    <xf numFmtId="0" fontId="0" fillId="0" borderId="2" xfId="0" applyBorder="1" applyAlignment="1">
      <alignment horizontal="left" vertical="center"/>
    </xf>
    <xf numFmtId="14" fontId="0" fillId="0" borderId="2" xfId="0" applyNumberFormat="1" applyBorder="1" applyAlignment="1">
      <alignment horizontal="left" vertical="center"/>
    </xf>
    <xf numFmtId="0" fontId="0" fillId="0" borderId="2" xfId="0" applyBorder="1" applyAlignment="1">
      <alignment horizontal="center" vertical="center"/>
    </xf>
    <xf numFmtId="0" fontId="0" fillId="0" borderId="2" xfId="0" applyBorder="1" applyAlignment="1"/>
    <xf numFmtId="0" fontId="0" fillId="0" borderId="2" xfId="0" applyFill="1" applyBorder="1" applyAlignment="1">
      <alignment vertical="center" wrapText="1"/>
    </xf>
    <xf numFmtId="0" fontId="0" fillId="0" borderId="2" xfId="0" applyBorder="1" applyAlignment="1">
      <alignment horizontal="left" wrapText="1"/>
    </xf>
    <xf numFmtId="0" fontId="0" fillId="0" borderId="2" xfId="0" applyBorder="1" applyAlignment="1">
      <alignment horizontal="center" vertical="center" wrapText="1"/>
    </xf>
    <xf numFmtId="14" fontId="0" fillId="0" borderId="2" xfId="0" applyNumberFormat="1" applyBorder="1" applyAlignment="1">
      <alignment horizontal="right" vertical="center"/>
    </xf>
    <xf numFmtId="0" fontId="0" fillId="0" borderId="2" xfId="0" applyBorder="1" applyAlignment="1">
      <alignment horizontal="right" vertical="center"/>
    </xf>
    <xf numFmtId="43" fontId="0" fillId="0" borderId="2" xfId="4" applyFont="1" applyBorder="1" applyAlignment="1">
      <alignment horizontal="left" vertical="center"/>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xf>
    <xf numFmtId="0" fontId="2" fillId="3" borderId="2" xfId="2" applyBorder="1" applyAlignment="1">
      <alignment horizontal="center" vertical="center"/>
    </xf>
    <xf numFmtId="0" fontId="1" fillId="2" borderId="1" xfId="1" applyBorder="1" applyAlignment="1">
      <alignment horizontal="left" vertical="top" wrapText="1"/>
    </xf>
    <xf numFmtId="0" fontId="1" fillId="2" borderId="1" xfId="1" applyBorder="1" applyAlignment="1">
      <alignment horizontal="left" vertical="top"/>
    </xf>
    <xf numFmtId="0" fontId="9" fillId="4" borderId="0" xfId="3" applyFont="1" applyAlignment="1">
      <alignment horizontal="center" vertical="center"/>
    </xf>
    <xf numFmtId="0" fontId="2" fillId="4" borderId="0" xfId="3" applyAlignment="1">
      <alignment horizontal="center" vertical="center"/>
    </xf>
    <xf numFmtId="14" fontId="0" fillId="0" borderId="2" xfId="0" applyNumberFormat="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11" fillId="3" borderId="7" xfId="2" applyFont="1" applyBorder="1" applyAlignment="1">
      <alignment horizontal="center" vertical="center"/>
    </xf>
    <xf numFmtId="0" fontId="11" fillId="3" borderId="8" xfId="2" applyFont="1" applyBorder="1" applyAlignment="1">
      <alignment horizontal="center" vertical="center"/>
    </xf>
    <xf numFmtId="0" fontId="0" fillId="0" borderId="17" xfId="0" applyBorder="1" applyAlignment="1">
      <alignment horizontal="center" vertical="center"/>
    </xf>
    <xf numFmtId="0" fontId="13" fillId="7" borderId="0" xfId="0" applyFont="1" applyFill="1" applyAlignment="1">
      <alignment horizontal="center"/>
    </xf>
    <xf numFmtId="0" fontId="0" fillId="0" borderId="0" xfId="0" applyAlignment="1"/>
  </cellXfs>
  <cellStyles count="5">
    <cellStyle name="Accent2" xfId="2" builtinId="33"/>
    <cellStyle name="Accent6" xfId="3" builtinId="49"/>
    <cellStyle name="Comma" xfId="4" builtinId="3"/>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152400</xdr:colOff>
      <xdr:row>0</xdr:row>
      <xdr:rowOff>38100</xdr:rowOff>
    </xdr:from>
    <xdr:to>
      <xdr:col>17</xdr:col>
      <xdr:colOff>266700</xdr:colOff>
      <xdr:row>3</xdr:row>
      <xdr:rowOff>87749</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6720" y="38100"/>
          <a:ext cx="2552700" cy="598289"/>
        </a:xfrm>
        <a:prstGeom prst="rect">
          <a:avLst/>
        </a:prstGeom>
      </xdr:spPr>
    </xdr:pic>
    <xdr:clientData/>
  </xdr:twoCellAnchor>
  <xdr:twoCellAnchor editAs="oneCell">
    <xdr:from>
      <xdr:col>12</xdr:col>
      <xdr:colOff>121921</xdr:colOff>
      <xdr:row>0</xdr:row>
      <xdr:rowOff>60960</xdr:rowOff>
    </xdr:from>
    <xdr:to>
      <xdr:col>13</xdr:col>
      <xdr:colOff>15241</xdr:colOff>
      <xdr:row>3</xdr:row>
      <xdr:rowOff>62523</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06641" y="60960"/>
          <a:ext cx="502920" cy="5502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opLeftCell="A11" workbookViewId="0">
      <selection activeCell="F25" sqref="F25:Q25"/>
    </sheetView>
  </sheetViews>
  <sheetFormatPr defaultColWidth="8.88671875" defaultRowHeight="14.4" x14ac:dyDescent="0.3"/>
  <cols>
    <col min="1" max="1" width="8.44140625" style="5" bestFit="1" customWidth="1"/>
    <col min="2" max="16384" width="8.88671875" style="5"/>
  </cols>
  <sheetData>
    <row r="1" spans="1:20" ht="14.4" customHeight="1" x14ac:dyDescent="0.3">
      <c r="A1" s="72" t="s">
        <v>317</v>
      </c>
      <c r="B1" s="72"/>
      <c r="C1" s="72"/>
      <c r="D1" s="72"/>
      <c r="E1" s="72"/>
      <c r="L1" s="8"/>
      <c r="M1" s="67"/>
      <c r="N1" s="67"/>
      <c r="O1" s="67"/>
      <c r="P1" s="67"/>
      <c r="Q1" s="67"/>
      <c r="R1" s="67"/>
      <c r="S1" s="8"/>
      <c r="T1" s="8"/>
    </row>
    <row r="2" spans="1:20" x14ac:dyDescent="0.3">
      <c r="A2" s="72"/>
      <c r="B2" s="72"/>
      <c r="C2" s="72"/>
      <c r="D2" s="72"/>
      <c r="E2" s="72"/>
      <c r="L2" s="8"/>
      <c r="M2" s="67"/>
      <c r="N2" s="67"/>
      <c r="O2" s="67"/>
      <c r="P2" s="67"/>
      <c r="Q2" s="67"/>
      <c r="R2" s="67"/>
      <c r="S2" s="8"/>
      <c r="T2" s="8"/>
    </row>
    <row r="3" spans="1:20" x14ac:dyDescent="0.3">
      <c r="A3" s="72"/>
      <c r="B3" s="72"/>
      <c r="C3" s="72"/>
      <c r="D3" s="72"/>
      <c r="E3" s="72"/>
      <c r="L3" s="8"/>
      <c r="M3" s="67"/>
      <c r="N3" s="67"/>
      <c r="O3" s="67"/>
      <c r="P3" s="67"/>
      <c r="Q3" s="67"/>
      <c r="R3" s="67"/>
      <c r="S3" s="8"/>
      <c r="T3" s="8"/>
    </row>
    <row r="4" spans="1:20" x14ac:dyDescent="0.3">
      <c r="A4" s="72"/>
      <c r="B4" s="72"/>
      <c r="C4" s="72"/>
      <c r="D4" s="72"/>
      <c r="E4" s="72"/>
      <c r="L4" s="8"/>
      <c r="M4" s="67"/>
      <c r="N4" s="67"/>
      <c r="O4" s="67"/>
      <c r="P4" s="67"/>
      <c r="Q4" s="67"/>
      <c r="R4" s="67"/>
      <c r="S4" s="8"/>
      <c r="T4" s="8"/>
    </row>
    <row r="5" spans="1:20" x14ac:dyDescent="0.3">
      <c r="A5" s="72"/>
      <c r="B5" s="72"/>
      <c r="C5" s="72"/>
      <c r="D5" s="72"/>
      <c r="E5" s="72"/>
      <c r="L5" s="8"/>
      <c r="M5" s="8"/>
      <c r="N5" s="8"/>
      <c r="O5" s="8"/>
      <c r="P5" s="8"/>
      <c r="Q5" s="8"/>
      <c r="R5" s="8"/>
      <c r="S5" s="8"/>
      <c r="T5" s="8"/>
    </row>
    <row r="6" spans="1:20" x14ac:dyDescent="0.3">
      <c r="A6" s="72"/>
      <c r="B6" s="72"/>
      <c r="C6" s="72"/>
      <c r="D6" s="72"/>
      <c r="E6" s="72"/>
      <c r="L6" s="8"/>
      <c r="M6" s="8"/>
      <c r="N6" s="8"/>
      <c r="O6" s="8"/>
      <c r="P6" s="8"/>
      <c r="Q6" s="8"/>
      <c r="R6" s="8"/>
      <c r="S6" s="8"/>
      <c r="T6" s="8"/>
    </row>
    <row r="7" spans="1:20" x14ac:dyDescent="0.3">
      <c r="A7" s="6"/>
      <c r="B7" s="6"/>
      <c r="C7" s="6"/>
      <c r="D7" s="6"/>
      <c r="E7" s="6"/>
    </row>
    <row r="8" spans="1:20" x14ac:dyDescent="0.3">
      <c r="A8" s="6"/>
      <c r="B8" s="6"/>
      <c r="C8" s="6"/>
      <c r="D8" s="6"/>
      <c r="E8" s="6"/>
    </row>
    <row r="9" spans="1:20" x14ac:dyDescent="0.3">
      <c r="E9" s="73" t="s">
        <v>117</v>
      </c>
      <c r="F9" s="74"/>
      <c r="G9" s="74"/>
      <c r="H9" s="74"/>
      <c r="I9" s="74"/>
      <c r="J9" s="74"/>
      <c r="K9" s="74"/>
      <c r="L9" s="74"/>
      <c r="M9" s="74"/>
      <c r="N9" s="74"/>
    </row>
    <row r="10" spans="1:20" x14ac:dyDescent="0.3">
      <c r="E10" s="74"/>
      <c r="F10" s="74"/>
      <c r="G10" s="74"/>
      <c r="H10" s="74"/>
      <c r="I10" s="74"/>
      <c r="J10" s="74"/>
      <c r="K10" s="74"/>
      <c r="L10" s="74"/>
      <c r="M10" s="74"/>
      <c r="N10" s="74"/>
    </row>
    <row r="11" spans="1:20" x14ac:dyDescent="0.3">
      <c r="G11" s="75" t="s">
        <v>118</v>
      </c>
      <c r="H11" s="74"/>
      <c r="I11" s="74"/>
      <c r="J11" s="74"/>
      <c r="K11" s="74"/>
      <c r="L11" s="74"/>
    </row>
    <row r="12" spans="1:20" x14ac:dyDescent="0.3">
      <c r="G12" s="74"/>
      <c r="H12" s="74"/>
      <c r="I12" s="74"/>
      <c r="J12" s="74"/>
      <c r="K12" s="74"/>
      <c r="L12" s="74"/>
    </row>
    <row r="13" spans="1:20" x14ac:dyDescent="0.3">
      <c r="G13" s="7"/>
      <c r="H13" s="7"/>
      <c r="I13" s="7"/>
      <c r="J13" s="7"/>
      <c r="K13" s="7"/>
      <c r="L13" s="7"/>
    </row>
    <row r="15" spans="1:20" x14ac:dyDescent="0.3">
      <c r="A15" s="62" t="s">
        <v>98</v>
      </c>
      <c r="B15" s="62"/>
      <c r="C15" s="62" t="s">
        <v>99</v>
      </c>
      <c r="D15" s="62"/>
      <c r="E15" s="62" t="s">
        <v>100</v>
      </c>
      <c r="F15" s="62"/>
      <c r="G15" s="62" t="s">
        <v>101</v>
      </c>
      <c r="H15" s="62"/>
      <c r="I15" s="62"/>
      <c r="J15" s="62" t="s">
        <v>102</v>
      </c>
      <c r="K15" s="62"/>
      <c r="L15" s="62"/>
      <c r="M15" s="62" t="s">
        <v>103</v>
      </c>
      <c r="N15" s="62"/>
      <c r="O15" s="62"/>
    </row>
    <row r="16" spans="1:20" x14ac:dyDescent="0.3">
      <c r="A16" s="58">
        <v>43909</v>
      </c>
      <c r="B16" s="59"/>
      <c r="C16" s="70" t="s">
        <v>106</v>
      </c>
      <c r="D16" s="71"/>
      <c r="E16" s="59" t="s">
        <v>421</v>
      </c>
      <c r="F16" s="59"/>
      <c r="G16" s="59" t="s">
        <v>16</v>
      </c>
      <c r="H16" s="59"/>
      <c r="I16" s="59"/>
      <c r="J16" s="59" t="s">
        <v>104</v>
      </c>
      <c r="K16" s="59"/>
      <c r="L16" s="59"/>
      <c r="M16" s="59" t="s">
        <v>16</v>
      </c>
      <c r="N16" s="59"/>
      <c r="O16" s="59"/>
    </row>
    <row r="17" spans="1:17" x14ac:dyDescent="0.3">
      <c r="A17" s="69" t="s">
        <v>105</v>
      </c>
      <c r="B17" s="69"/>
      <c r="C17" s="69"/>
      <c r="D17" s="69"/>
      <c r="E17" s="69"/>
      <c r="F17" s="69"/>
      <c r="G17" s="69"/>
      <c r="H17" s="69"/>
      <c r="I17" s="69"/>
      <c r="J17" s="69"/>
      <c r="K17" s="69"/>
      <c r="L17" s="69"/>
    </row>
    <row r="18" spans="1:17" x14ac:dyDescent="0.3">
      <c r="A18" s="62" t="s">
        <v>98</v>
      </c>
      <c r="B18" s="62"/>
      <c r="C18" s="62" t="s">
        <v>99</v>
      </c>
      <c r="D18" s="62"/>
      <c r="E18" s="62" t="s">
        <v>4</v>
      </c>
      <c r="F18" s="62"/>
      <c r="G18" s="62"/>
      <c r="H18" s="62"/>
      <c r="I18" s="62"/>
      <c r="J18" s="62" t="s">
        <v>101</v>
      </c>
      <c r="K18" s="62"/>
      <c r="L18" s="62"/>
    </row>
    <row r="19" spans="1:17" x14ac:dyDescent="0.3">
      <c r="A19" s="58">
        <v>43910</v>
      </c>
      <c r="B19" s="59"/>
      <c r="C19" s="70" t="s">
        <v>106</v>
      </c>
      <c r="D19" s="71"/>
      <c r="E19" s="68" t="s">
        <v>107</v>
      </c>
      <c r="F19" s="68"/>
      <c r="G19" s="68"/>
      <c r="H19" s="68"/>
      <c r="I19" s="68"/>
      <c r="J19" s="59" t="s">
        <v>16</v>
      </c>
      <c r="K19" s="59"/>
      <c r="L19" s="59"/>
    </row>
    <row r="20" spans="1:17" x14ac:dyDescent="0.3">
      <c r="A20" s="64">
        <v>43916</v>
      </c>
      <c r="B20" s="65"/>
      <c r="C20" s="66">
        <v>1.1000000000000001</v>
      </c>
      <c r="D20" s="66"/>
      <c r="E20" s="68" t="s">
        <v>107</v>
      </c>
      <c r="F20" s="68"/>
      <c r="G20" s="68"/>
      <c r="H20" s="68"/>
      <c r="I20" s="68"/>
      <c r="J20" s="59" t="s">
        <v>108</v>
      </c>
      <c r="K20" s="59"/>
      <c r="L20" s="59"/>
    </row>
    <row r="21" spans="1:17" x14ac:dyDescent="0.3">
      <c r="A21" s="64">
        <v>43916</v>
      </c>
      <c r="B21" s="65"/>
      <c r="C21" s="66">
        <v>1.2</v>
      </c>
      <c r="D21" s="66"/>
      <c r="E21" s="68" t="s">
        <v>107</v>
      </c>
      <c r="F21" s="68"/>
      <c r="G21" s="68"/>
      <c r="H21" s="68"/>
      <c r="I21" s="68"/>
      <c r="J21" s="59" t="s">
        <v>109</v>
      </c>
      <c r="K21" s="59"/>
      <c r="L21" s="59"/>
    </row>
    <row r="22" spans="1:17" x14ac:dyDescent="0.3">
      <c r="A22" s="64">
        <v>43917</v>
      </c>
      <c r="B22" s="65"/>
      <c r="C22" s="66">
        <v>1.3</v>
      </c>
      <c r="D22" s="66"/>
      <c r="E22" s="60" t="s">
        <v>419</v>
      </c>
      <c r="F22" s="60"/>
      <c r="G22" s="60"/>
      <c r="H22" s="60"/>
      <c r="I22" s="60"/>
      <c r="J22" s="59" t="s">
        <v>110</v>
      </c>
      <c r="K22" s="59"/>
      <c r="L22" s="59"/>
    </row>
    <row r="23" spans="1:17" x14ac:dyDescent="0.3">
      <c r="A23" s="63" t="s">
        <v>111</v>
      </c>
      <c r="B23" s="63"/>
      <c r="C23" s="63"/>
      <c r="D23" s="63"/>
      <c r="E23" s="63"/>
      <c r="F23" s="63"/>
      <c r="G23" s="63"/>
      <c r="H23" s="63"/>
      <c r="I23" s="63"/>
      <c r="J23" s="63"/>
      <c r="K23" s="63"/>
      <c r="L23" s="63"/>
    </row>
    <row r="24" spans="1:17" ht="14.4" customHeight="1" x14ac:dyDescent="0.3">
      <c r="A24" s="62" t="s">
        <v>112</v>
      </c>
      <c r="B24" s="62"/>
      <c r="C24" s="62" t="s">
        <v>113</v>
      </c>
      <c r="D24" s="62"/>
      <c r="E24" s="62"/>
      <c r="F24" s="62" t="s">
        <v>114</v>
      </c>
      <c r="G24" s="62"/>
      <c r="H24" s="62"/>
      <c r="I24" s="62"/>
      <c r="J24" s="62"/>
      <c r="K24" s="62"/>
      <c r="L24" s="62"/>
      <c r="M24" s="62"/>
      <c r="N24" s="62"/>
      <c r="O24" s="62"/>
      <c r="P24" s="62"/>
      <c r="Q24" s="62"/>
    </row>
    <row r="25" spans="1:17" ht="14.4" customHeight="1" x14ac:dyDescent="0.3">
      <c r="A25" s="58">
        <v>43910</v>
      </c>
      <c r="B25" s="59"/>
      <c r="C25" s="59" t="s">
        <v>16</v>
      </c>
      <c r="D25" s="59"/>
      <c r="E25" s="59"/>
      <c r="F25" s="61" t="s">
        <v>115</v>
      </c>
      <c r="G25" s="61"/>
      <c r="H25" s="61"/>
      <c r="I25" s="61"/>
      <c r="J25" s="61"/>
      <c r="K25" s="61"/>
      <c r="L25" s="61"/>
      <c r="M25" s="61"/>
      <c r="N25" s="61"/>
      <c r="O25" s="61"/>
      <c r="P25" s="61"/>
      <c r="Q25" s="61"/>
    </row>
    <row r="26" spans="1:17" ht="14.4" customHeight="1" x14ac:dyDescent="0.3">
      <c r="A26" s="58">
        <v>43911</v>
      </c>
      <c r="B26" s="59"/>
      <c r="C26" s="59" t="s">
        <v>16</v>
      </c>
      <c r="D26" s="59"/>
      <c r="E26" s="59"/>
      <c r="F26" s="61" t="s">
        <v>116</v>
      </c>
      <c r="G26" s="61"/>
      <c r="H26" s="61"/>
      <c r="I26" s="61"/>
      <c r="J26" s="61"/>
      <c r="K26" s="61"/>
      <c r="L26" s="61"/>
      <c r="M26" s="61"/>
      <c r="N26" s="61"/>
      <c r="O26" s="61"/>
      <c r="P26" s="61"/>
      <c r="Q26" s="61"/>
    </row>
    <row r="27" spans="1:17" x14ac:dyDescent="0.3">
      <c r="A27" s="58">
        <v>43916</v>
      </c>
      <c r="B27" s="59"/>
      <c r="C27" s="59" t="s">
        <v>108</v>
      </c>
      <c r="D27" s="59"/>
      <c r="E27" s="59"/>
      <c r="F27" s="60" t="s">
        <v>241</v>
      </c>
      <c r="G27" s="60"/>
      <c r="H27" s="60"/>
      <c r="I27" s="60"/>
      <c r="J27" s="60"/>
      <c r="K27" s="60"/>
      <c r="L27" s="60"/>
      <c r="M27" s="60"/>
      <c r="N27" s="60"/>
      <c r="O27" s="60"/>
      <c r="P27" s="60"/>
      <c r="Q27" s="60"/>
    </row>
    <row r="28" spans="1:17" x14ac:dyDescent="0.3">
      <c r="A28" s="58">
        <v>43916</v>
      </c>
      <c r="B28" s="59"/>
      <c r="C28" s="59" t="s">
        <v>109</v>
      </c>
      <c r="D28" s="59"/>
      <c r="E28" s="59"/>
      <c r="F28" s="60" t="s">
        <v>340</v>
      </c>
      <c r="G28" s="60"/>
      <c r="H28" s="60"/>
      <c r="I28" s="60"/>
      <c r="J28" s="60"/>
      <c r="K28" s="60"/>
      <c r="L28" s="60"/>
      <c r="M28" s="60"/>
      <c r="N28" s="60"/>
      <c r="O28" s="60"/>
      <c r="P28" s="60"/>
      <c r="Q28" s="60"/>
    </row>
    <row r="29" spans="1:17" x14ac:dyDescent="0.3">
      <c r="A29" s="58">
        <v>43917</v>
      </c>
      <c r="B29" s="59"/>
      <c r="C29" s="59" t="s">
        <v>110</v>
      </c>
      <c r="D29" s="59"/>
      <c r="E29" s="59"/>
      <c r="F29" s="60" t="s">
        <v>420</v>
      </c>
      <c r="G29" s="60"/>
      <c r="H29" s="60"/>
      <c r="I29" s="60"/>
      <c r="J29" s="60"/>
      <c r="K29" s="60"/>
      <c r="L29" s="60"/>
      <c r="M29" s="60"/>
      <c r="N29" s="60"/>
      <c r="O29" s="60"/>
      <c r="P29" s="60"/>
      <c r="Q29" s="60"/>
    </row>
  </sheetData>
  <mergeCells count="56">
    <mergeCell ref="A21:B21"/>
    <mergeCell ref="A1:E6"/>
    <mergeCell ref="E9:N10"/>
    <mergeCell ref="G11:L12"/>
    <mergeCell ref="M15:O15"/>
    <mergeCell ref="A16:B16"/>
    <mergeCell ref="C16:D16"/>
    <mergeCell ref="E16:F16"/>
    <mergeCell ref="G16:I16"/>
    <mergeCell ref="J16:L16"/>
    <mergeCell ref="M16:O16"/>
    <mergeCell ref="A15:B15"/>
    <mergeCell ref="C15:D15"/>
    <mergeCell ref="E15:F15"/>
    <mergeCell ref="G15:I15"/>
    <mergeCell ref="J15:L15"/>
    <mergeCell ref="E18:I18"/>
    <mergeCell ref="J18:L18"/>
    <mergeCell ref="A19:B19"/>
    <mergeCell ref="C19:D19"/>
    <mergeCell ref="J19:L19"/>
    <mergeCell ref="A22:B22"/>
    <mergeCell ref="C20:D20"/>
    <mergeCell ref="C21:D21"/>
    <mergeCell ref="C22:D22"/>
    <mergeCell ref="M1:R4"/>
    <mergeCell ref="J20:L20"/>
    <mergeCell ref="J21:L21"/>
    <mergeCell ref="J22:L22"/>
    <mergeCell ref="E22:I22"/>
    <mergeCell ref="A20:B20"/>
    <mergeCell ref="E19:I19"/>
    <mergeCell ref="E20:I20"/>
    <mergeCell ref="E21:I21"/>
    <mergeCell ref="A17:L17"/>
    <mergeCell ref="A18:B18"/>
    <mergeCell ref="C18:D18"/>
    <mergeCell ref="A26:B26"/>
    <mergeCell ref="C26:E26"/>
    <mergeCell ref="F26:Q26"/>
    <mergeCell ref="F24:Q24"/>
    <mergeCell ref="A23:L23"/>
    <mergeCell ref="A24:B24"/>
    <mergeCell ref="C24:E24"/>
    <mergeCell ref="A25:B25"/>
    <mergeCell ref="C25:E25"/>
    <mergeCell ref="F25:Q25"/>
    <mergeCell ref="A29:B29"/>
    <mergeCell ref="C29:E29"/>
    <mergeCell ref="F29:Q29"/>
    <mergeCell ref="A27:B27"/>
    <mergeCell ref="C27:E27"/>
    <mergeCell ref="F27:Q27"/>
    <mergeCell ref="A28:B28"/>
    <mergeCell ref="C28:E28"/>
    <mergeCell ref="F28:Q2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
  <sheetViews>
    <sheetView workbookViewId="0">
      <selection activeCell="D7" sqref="D7:O7"/>
    </sheetView>
  </sheetViews>
  <sheetFormatPr defaultRowHeight="14.4" x14ac:dyDescent="0.3"/>
  <sheetData>
    <row r="2" spans="1:15" x14ac:dyDescent="0.3">
      <c r="F2" s="76" t="s">
        <v>122</v>
      </c>
      <c r="G2" s="77"/>
      <c r="H2" s="77"/>
      <c r="I2" s="77"/>
      <c r="J2" s="77"/>
      <c r="K2" s="77"/>
      <c r="L2" s="77"/>
    </row>
    <row r="3" spans="1:15" x14ac:dyDescent="0.3">
      <c r="F3" s="77"/>
      <c r="G3" s="77"/>
      <c r="H3" s="77"/>
      <c r="I3" s="77"/>
      <c r="J3" s="77"/>
      <c r="K3" s="77"/>
      <c r="L3" s="77"/>
    </row>
    <row r="5" spans="1:15" x14ac:dyDescent="0.3">
      <c r="A5" s="79" t="s">
        <v>119</v>
      </c>
      <c r="B5" s="79"/>
      <c r="C5" s="79"/>
      <c r="D5" s="79"/>
      <c r="E5" s="79"/>
      <c r="F5" s="79"/>
      <c r="G5" s="79"/>
      <c r="H5" s="79"/>
      <c r="I5" s="79"/>
      <c r="J5" s="79"/>
      <c r="K5" s="79"/>
      <c r="L5" s="79"/>
      <c r="M5" s="79"/>
      <c r="N5" s="79"/>
      <c r="O5" s="79"/>
    </row>
    <row r="6" spans="1:15" ht="14.4" customHeight="1" x14ac:dyDescent="0.3">
      <c r="A6" s="80" t="s">
        <v>120</v>
      </c>
      <c r="B6" s="80"/>
      <c r="C6" s="80"/>
      <c r="D6" s="80" t="s">
        <v>4</v>
      </c>
      <c r="E6" s="80"/>
      <c r="F6" s="80"/>
      <c r="G6" s="80"/>
      <c r="H6" s="80"/>
      <c r="I6" s="80"/>
      <c r="J6" s="80"/>
      <c r="K6" s="80"/>
      <c r="L6" s="80"/>
      <c r="M6" s="80"/>
      <c r="N6" s="80"/>
      <c r="O6" s="80"/>
    </row>
    <row r="7" spans="1:15" ht="84" customHeight="1" x14ac:dyDescent="0.3">
      <c r="A7" s="81" t="s">
        <v>121</v>
      </c>
      <c r="B7" s="81"/>
      <c r="C7" s="81"/>
      <c r="D7" s="82" t="s">
        <v>339</v>
      </c>
      <c r="E7" s="82"/>
      <c r="F7" s="82"/>
      <c r="G7" s="82"/>
      <c r="H7" s="82"/>
      <c r="I7" s="82"/>
      <c r="J7" s="82"/>
      <c r="K7" s="82"/>
      <c r="L7" s="82"/>
      <c r="M7" s="82"/>
      <c r="N7" s="82"/>
      <c r="O7" s="82"/>
    </row>
    <row r="8" spans="1:15" x14ac:dyDescent="0.3">
      <c r="A8" s="78" t="s">
        <v>123</v>
      </c>
      <c r="B8" s="78"/>
      <c r="C8" s="78"/>
      <c r="D8" s="78" t="s">
        <v>418</v>
      </c>
      <c r="E8" s="78"/>
      <c r="F8" s="78"/>
      <c r="G8" s="78"/>
      <c r="H8" s="78"/>
      <c r="I8" s="78"/>
      <c r="J8" s="78"/>
      <c r="K8" s="78"/>
      <c r="L8" s="78"/>
      <c r="M8" s="78"/>
      <c r="N8" s="78"/>
      <c r="O8" s="78"/>
    </row>
  </sheetData>
  <mergeCells count="8">
    <mergeCell ref="F2:L3"/>
    <mergeCell ref="A8:C8"/>
    <mergeCell ref="D8:O8"/>
    <mergeCell ref="A5:O5"/>
    <mergeCell ref="A6:C6"/>
    <mergeCell ref="A7:C7"/>
    <mergeCell ref="D6:O6"/>
    <mergeCell ref="D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95"/>
  <sheetViews>
    <sheetView tabSelected="1" zoomScale="85" zoomScaleNormal="85" workbookViewId="0">
      <selection activeCell="G3" sqref="G3"/>
    </sheetView>
  </sheetViews>
  <sheetFormatPr defaultRowHeight="14.4" x14ac:dyDescent="0.3"/>
  <cols>
    <col min="2" max="2" width="13.5546875" customWidth="1"/>
    <col min="3" max="3" width="35.44140625" bestFit="1" customWidth="1"/>
    <col min="4" max="4" width="24.88671875" bestFit="1" customWidth="1"/>
    <col min="5" max="5" width="42.109375" bestFit="1" customWidth="1"/>
    <col min="6" max="6" width="14" bestFit="1" customWidth="1"/>
    <col min="7" max="8" width="42.6640625" customWidth="1"/>
    <col min="9" max="9" width="29.88671875" bestFit="1" customWidth="1"/>
    <col min="10" max="10" width="60.6640625" bestFit="1" customWidth="1"/>
    <col min="11" max="11" width="59.5546875" bestFit="1" customWidth="1"/>
    <col min="12" max="12" width="35.88671875" bestFit="1" customWidth="1"/>
    <col min="13" max="13" width="15.44140625" bestFit="1" customWidth="1"/>
    <col min="14" max="14" width="15.44140625" customWidth="1"/>
    <col min="15" max="15" width="15.44140625" bestFit="1" customWidth="1"/>
    <col min="16" max="16" width="41.33203125" bestFit="1" customWidth="1"/>
  </cols>
  <sheetData>
    <row r="1" spans="1:96" x14ac:dyDescent="0.3">
      <c r="A1" s="100" t="s">
        <v>0</v>
      </c>
      <c r="B1" s="101"/>
      <c r="C1" s="101"/>
      <c r="D1" s="101"/>
      <c r="E1" s="101"/>
      <c r="F1" s="120"/>
      <c r="G1" s="120" t="s">
        <v>422</v>
      </c>
      <c r="H1" s="120">
        <v>47</v>
      </c>
      <c r="I1" s="120"/>
      <c r="J1" s="120"/>
      <c r="K1" s="120"/>
      <c r="L1" s="120"/>
    </row>
    <row r="2" spans="1:96" x14ac:dyDescent="0.3">
      <c r="A2" s="101"/>
      <c r="B2" s="101"/>
      <c r="C2" s="101"/>
      <c r="D2" s="101"/>
      <c r="E2" s="101"/>
      <c r="F2" s="120"/>
      <c r="G2" s="120" t="s">
        <v>23</v>
      </c>
      <c r="H2" s="120">
        <v>40</v>
      </c>
      <c r="I2" s="120"/>
      <c r="J2" s="120"/>
      <c r="K2" s="120"/>
      <c r="L2" s="120"/>
    </row>
    <row r="3" spans="1:96" x14ac:dyDescent="0.3">
      <c r="A3" s="101"/>
      <c r="B3" s="101"/>
      <c r="C3" s="101"/>
      <c r="D3" s="101"/>
      <c r="E3" s="101"/>
      <c r="F3" s="120"/>
      <c r="G3" s="120" t="s">
        <v>423</v>
      </c>
      <c r="H3" s="120">
        <v>7</v>
      </c>
      <c r="I3" s="120"/>
      <c r="J3" s="120"/>
      <c r="K3" s="120"/>
      <c r="L3" s="120"/>
    </row>
    <row r="4" spans="1:96" x14ac:dyDescent="0.3">
      <c r="A4" s="101"/>
      <c r="B4" s="101"/>
      <c r="C4" s="101"/>
      <c r="D4" s="101"/>
      <c r="E4" s="101"/>
      <c r="F4" s="120"/>
      <c r="G4" s="120"/>
      <c r="H4" s="120"/>
      <c r="I4" s="120"/>
      <c r="J4" s="120"/>
      <c r="K4" s="120"/>
      <c r="L4" s="120"/>
    </row>
    <row r="5" spans="1:96" x14ac:dyDescent="0.3">
      <c r="A5" s="101"/>
      <c r="B5" s="101"/>
      <c r="C5" s="101"/>
      <c r="D5" s="101"/>
      <c r="E5" s="101"/>
      <c r="F5" s="120"/>
      <c r="G5" s="120"/>
      <c r="H5" s="120"/>
      <c r="I5" s="120"/>
      <c r="J5" s="120"/>
      <c r="K5" s="120"/>
      <c r="L5" s="120"/>
    </row>
    <row r="6" spans="1:96" x14ac:dyDescent="0.3">
      <c r="A6" s="101"/>
      <c r="B6" s="101"/>
      <c r="C6" s="101"/>
      <c r="D6" s="101"/>
      <c r="E6" s="101"/>
      <c r="F6" s="120"/>
      <c r="G6" s="120"/>
      <c r="H6" s="120"/>
      <c r="I6" s="120"/>
      <c r="J6" s="120"/>
      <c r="K6" s="120"/>
      <c r="L6" s="120"/>
    </row>
    <row r="8" spans="1:96" x14ac:dyDescent="0.3">
      <c r="E8" s="102" t="s">
        <v>1</v>
      </c>
      <c r="F8" s="103"/>
      <c r="G8" s="103"/>
      <c r="H8" s="103"/>
      <c r="I8" s="103"/>
      <c r="J8" s="103"/>
      <c r="K8" s="103"/>
      <c r="L8" s="103"/>
      <c r="M8" s="103"/>
    </row>
    <row r="9" spans="1:96" x14ac:dyDescent="0.3">
      <c r="E9" s="103"/>
      <c r="F9" s="103"/>
      <c r="G9" s="103"/>
      <c r="H9" s="103"/>
      <c r="I9" s="103"/>
      <c r="J9" s="103"/>
      <c r="K9" s="103"/>
      <c r="L9" s="103"/>
      <c r="M9" s="103"/>
    </row>
    <row r="10" spans="1:96" x14ac:dyDescent="0.3">
      <c r="E10" s="1"/>
      <c r="F10" s="1"/>
      <c r="G10" s="1"/>
      <c r="H10" s="2"/>
      <c r="I10" s="1"/>
      <c r="J10" s="1"/>
      <c r="K10" s="1"/>
      <c r="L10" s="1"/>
      <c r="M10" s="1"/>
    </row>
    <row r="11" spans="1:96" x14ac:dyDescent="0.3">
      <c r="A11" s="99" t="s">
        <v>2</v>
      </c>
      <c r="B11" s="99" t="s">
        <v>12</v>
      </c>
      <c r="C11" s="99" t="s">
        <v>3</v>
      </c>
      <c r="D11" s="99" t="s">
        <v>25</v>
      </c>
      <c r="E11" s="99" t="s">
        <v>4</v>
      </c>
      <c r="F11" s="99" t="s">
        <v>5</v>
      </c>
      <c r="G11" s="99" t="s">
        <v>95</v>
      </c>
      <c r="H11" s="99"/>
      <c r="I11" s="99" t="s">
        <v>6</v>
      </c>
      <c r="J11" s="99" t="s">
        <v>7</v>
      </c>
      <c r="K11" s="99" t="s">
        <v>9</v>
      </c>
      <c r="L11" s="99" t="s">
        <v>8</v>
      </c>
      <c r="M11" s="99" t="s">
        <v>10</v>
      </c>
      <c r="N11" s="99" t="s">
        <v>14</v>
      </c>
      <c r="O11" s="99" t="s">
        <v>13</v>
      </c>
      <c r="P11" s="99" t="s">
        <v>11</v>
      </c>
    </row>
    <row r="12" spans="1:96" s="4" customFormat="1" x14ac:dyDescent="0.3">
      <c r="A12" s="99"/>
      <c r="B12" s="99"/>
      <c r="C12" s="99"/>
      <c r="D12" s="99"/>
      <c r="E12" s="99"/>
      <c r="F12" s="99"/>
      <c r="G12" s="13" t="s">
        <v>96</v>
      </c>
      <c r="H12" s="13" t="s">
        <v>97</v>
      </c>
      <c r="I12" s="99"/>
      <c r="J12" s="99"/>
      <c r="K12" s="99"/>
      <c r="L12" s="99"/>
      <c r="M12" s="99"/>
      <c r="N12" s="99"/>
      <c r="O12" s="99"/>
      <c r="P12" s="99"/>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row>
    <row r="13" spans="1:96" ht="72" x14ac:dyDescent="0.3">
      <c r="A13" s="18" t="s">
        <v>15</v>
      </c>
      <c r="B13" s="18" t="s">
        <v>16</v>
      </c>
      <c r="C13" s="18" t="s">
        <v>17</v>
      </c>
      <c r="D13" s="14" t="s">
        <v>132</v>
      </c>
      <c r="E13" s="14" t="s">
        <v>18</v>
      </c>
      <c r="F13" s="14" t="s">
        <v>19</v>
      </c>
      <c r="G13" s="15" t="s">
        <v>26</v>
      </c>
      <c r="H13" s="11" t="s">
        <v>124</v>
      </c>
      <c r="I13" s="16" t="s">
        <v>20</v>
      </c>
      <c r="J13" s="16" t="s">
        <v>21</v>
      </c>
      <c r="K13" s="16" t="s">
        <v>21</v>
      </c>
      <c r="L13" s="16" t="s">
        <v>22</v>
      </c>
      <c r="M13" s="16" t="s">
        <v>23</v>
      </c>
      <c r="N13" s="16" t="s">
        <v>24</v>
      </c>
      <c r="O13" s="17">
        <v>43910</v>
      </c>
      <c r="P13" s="16" t="s">
        <v>19</v>
      </c>
    </row>
    <row r="14" spans="1:96" ht="72" x14ac:dyDescent="0.3">
      <c r="A14" s="18" t="s">
        <v>32</v>
      </c>
      <c r="B14" s="18" t="s">
        <v>16</v>
      </c>
      <c r="C14" s="18" t="s">
        <v>17</v>
      </c>
      <c r="D14" s="14" t="s">
        <v>132</v>
      </c>
      <c r="E14" s="14" t="s">
        <v>18</v>
      </c>
      <c r="F14" s="14" t="s">
        <v>19</v>
      </c>
      <c r="G14" s="15" t="s">
        <v>126</v>
      </c>
      <c r="H14" s="11" t="s">
        <v>124</v>
      </c>
      <c r="I14" s="16" t="s">
        <v>125</v>
      </c>
      <c r="J14" s="16" t="s">
        <v>21</v>
      </c>
      <c r="K14" s="16" t="s">
        <v>21</v>
      </c>
      <c r="L14" s="16" t="s">
        <v>22</v>
      </c>
      <c r="M14" s="14" t="s">
        <v>30</v>
      </c>
      <c r="N14" s="14" t="s">
        <v>24</v>
      </c>
      <c r="O14" s="17">
        <v>43910</v>
      </c>
      <c r="P14" s="14" t="s">
        <v>19</v>
      </c>
    </row>
    <row r="15" spans="1:96" ht="72" x14ac:dyDescent="0.3">
      <c r="A15" s="18" t="s">
        <v>47</v>
      </c>
      <c r="B15" s="18" t="s">
        <v>16</v>
      </c>
      <c r="C15" s="18" t="s">
        <v>17</v>
      </c>
      <c r="D15" s="14" t="s">
        <v>132</v>
      </c>
      <c r="E15" s="14" t="s">
        <v>18</v>
      </c>
      <c r="F15" s="14" t="s">
        <v>19</v>
      </c>
      <c r="G15" s="15" t="s">
        <v>127</v>
      </c>
      <c r="H15" s="11" t="s">
        <v>124</v>
      </c>
      <c r="I15" s="16" t="s">
        <v>130</v>
      </c>
      <c r="J15" s="16" t="s">
        <v>21</v>
      </c>
      <c r="K15" s="16" t="s">
        <v>21</v>
      </c>
      <c r="L15" s="16" t="s">
        <v>22</v>
      </c>
      <c r="M15" s="16" t="s">
        <v>23</v>
      </c>
      <c r="N15" s="16" t="s">
        <v>24</v>
      </c>
      <c r="O15" s="17">
        <v>43910</v>
      </c>
      <c r="P15" s="16" t="s">
        <v>19</v>
      </c>
    </row>
    <row r="16" spans="1:96" ht="72" x14ac:dyDescent="0.3">
      <c r="A16" s="18" t="s">
        <v>48</v>
      </c>
      <c r="B16" s="18" t="s">
        <v>16</v>
      </c>
      <c r="C16" s="18" t="s">
        <v>17</v>
      </c>
      <c r="D16" s="14" t="s">
        <v>132</v>
      </c>
      <c r="E16" s="14" t="s">
        <v>18</v>
      </c>
      <c r="F16" s="14" t="s">
        <v>19</v>
      </c>
      <c r="G16" s="15" t="s">
        <v>128</v>
      </c>
      <c r="H16" s="11" t="s">
        <v>129</v>
      </c>
      <c r="I16" s="16" t="s">
        <v>27</v>
      </c>
      <c r="J16" s="14" t="s">
        <v>28</v>
      </c>
      <c r="K16" s="14" t="s">
        <v>28</v>
      </c>
      <c r="L16" s="14" t="s">
        <v>29</v>
      </c>
      <c r="M16" s="14" t="s">
        <v>30</v>
      </c>
      <c r="N16" s="14" t="s">
        <v>24</v>
      </c>
      <c r="O16" s="17">
        <v>43910</v>
      </c>
      <c r="P16" s="14" t="s">
        <v>31</v>
      </c>
    </row>
    <row r="17" spans="1:17" ht="28.8" x14ac:dyDescent="0.3">
      <c r="A17" s="18" t="s">
        <v>54</v>
      </c>
      <c r="B17" s="18" t="s">
        <v>16</v>
      </c>
      <c r="C17" s="14" t="s">
        <v>33</v>
      </c>
      <c r="D17" s="14" t="s">
        <v>49</v>
      </c>
      <c r="E17" s="14" t="s">
        <v>34</v>
      </c>
      <c r="F17" s="14" t="s">
        <v>42</v>
      </c>
      <c r="G17" s="16" t="s">
        <v>35</v>
      </c>
      <c r="H17" s="16" t="s">
        <v>147</v>
      </c>
      <c r="I17" s="14" t="s">
        <v>19</v>
      </c>
      <c r="J17" s="14" t="s">
        <v>36</v>
      </c>
      <c r="K17" s="14" t="s">
        <v>36</v>
      </c>
      <c r="L17" s="14" t="s">
        <v>37</v>
      </c>
      <c r="M17" s="14" t="s">
        <v>23</v>
      </c>
      <c r="N17" s="14" t="s">
        <v>38</v>
      </c>
      <c r="O17" s="17">
        <v>43910</v>
      </c>
      <c r="P17" s="14" t="s">
        <v>19</v>
      </c>
    </row>
    <row r="18" spans="1:17" s="3" customFormat="1" ht="60.6" customHeight="1" x14ac:dyDescent="0.3">
      <c r="A18" s="18" t="s">
        <v>56</v>
      </c>
      <c r="B18" s="18" t="s">
        <v>16</v>
      </c>
      <c r="C18" s="14" t="s">
        <v>39</v>
      </c>
      <c r="D18" s="14" t="s">
        <v>49</v>
      </c>
      <c r="E18" s="14" t="s">
        <v>40</v>
      </c>
      <c r="F18" s="14" t="s">
        <v>41</v>
      </c>
      <c r="G18" s="16" t="s">
        <v>43</v>
      </c>
      <c r="H18" s="16" t="s">
        <v>145</v>
      </c>
      <c r="I18" s="14" t="s">
        <v>44</v>
      </c>
      <c r="J18" s="14" t="s">
        <v>45</v>
      </c>
      <c r="K18" s="14" t="s">
        <v>45</v>
      </c>
      <c r="L18" s="14" t="s">
        <v>46</v>
      </c>
      <c r="M18" s="14" t="s">
        <v>23</v>
      </c>
      <c r="N18" s="14" t="s">
        <v>38</v>
      </c>
      <c r="O18" s="17">
        <v>43910</v>
      </c>
      <c r="P18" s="14" t="s">
        <v>19</v>
      </c>
    </row>
    <row r="19" spans="1:17" x14ac:dyDescent="0.3">
      <c r="A19" s="18" t="s">
        <v>60</v>
      </c>
      <c r="B19" s="18" t="s">
        <v>16</v>
      </c>
      <c r="C19" s="19" t="s">
        <v>50</v>
      </c>
      <c r="D19" s="14" t="s">
        <v>49</v>
      </c>
      <c r="E19" s="14" t="s">
        <v>50</v>
      </c>
      <c r="F19" s="14" t="s">
        <v>41</v>
      </c>
      <c r="G19" s="14" t="s">
        <v>51</v>
      </c>
      <c r="H19" s="14" t="s">
        <v>146</v>
      </c>
      <c r="I19" s="14" t="s">
        <v>19</v>
      </c>
      <c r="J19" s="14" t="s">
        <v>52</v>
      </c>
      <c r="K19" s="14" t="s">
        <v>52</v>
      </c>
      <c r="L19" s="14" t="s">
        <v>53</v>
      </c>
      <c r="M19" s="14" t="s">
        <v>23</v>
      </c>
      <c r="N19" s="14" t="s">
        <v>38</v>
      </c>
      <c r="O19" s="17">
        <v>43910</v>
      </c>
      <c r="P19" s="14" t="s">
        <v>19</v>
      </c>
      <c r="Q19" s="12"/>
    </row>
    <row r="20" spans="1:17" ht="172.8" x14ac:dyDescent="0.3">
      <c r="A20" s="18" t="s">
        <v>66</v>
      </c>
      <c r="B20" s="18" t="s">
        <v>16</v>
      </c>
      <c r="C20" s="18" t="s">
        <v>131</v>
      </c>
      <c r="D20" s="14" t="s">
        <v>49</v>
      </c>
      <c r="E20" s="14" t="s">
        <v>133</v>
      </c>
      <c r="F20" s="14" t="s">
        <v>41</v>
      </c>
      <c r="G20" s="16" t="s">
        <v>134</v>
      </c>
      <c r="H20" s="16" t="s">
        <v>135</v>
      </c>
      <c r="I20" s="16" t="s">
        <v>138</v>
      </c>
      <c r="J20" s="14" t="s">
        <v>55</v>
      </c>
      <c r="K20" s="14" t="s">
        <v>55</v>
      </c>
      <c r="L20" s="14" t="s">
        <v>59</v>
      </c>
      <c r="M20" s="14" t="s">
        <v>23</v>
      </c>
      <c r="N20" s="14" t="s">
        <v>38</v>
      </c>
      <c r="O20" s="17">
        <v>43910</v>
      </c>
      <c r="P20" s="14" t="s">
        <v>19</v>
      </c>
    </row>
    <row r="21" spans="1:17" ht="172.8" x14ac:dyDescent="0.3">
      <c r="A21" s="18" t="s">
        <v>72</v>
      </c>
      <c r="B21" s="18" t="s">
        <v>16</v>
      </c>
      <c r="C21" s="18" t="s">
        <v>131</v>
      </c>
      <c r="D21" s="14" t="s">
        <v>49</v>
      </c>
      <c r="E21" s="14" t="s">
        <v>156</v>
      </c>
      <c r="F21" s="14" t="s">
        <v>41</v>
      </c>
      <c r="G21" s="16" t="s">
        <v>134</v>
      </c>
      <c r="H21" s="16" t="s">
        <v>139</v>
      </c>
      <c r="I21" s="16" t="s">
        <v>140</v>
      </c>
      <c r="J21" s="14" t="s">
        <v>144</v>
      </c>
      <c r="K21" s="14" t="s">
        <v>141</v>
      </c>
      <c r="L21" s="14" t="s">
        <v>142</v>
      </c>
      <c r="M21" s="14" t="s">
        <v>23</v>
      </c>
      <c r="N21" s="14" t="s">
        <v>38</v>
      </c>
      <c r="O21" s="17">
        <v>43910</v>
      </c>
      <c r="P21" s="14" t="s">
        <v>19</v>
      </c>
    </row>
    <row r="22" spans="1:17" ht="172.8" x14ac:dyDescent="0.3">
      <c r="A22" s="18" t="s">
        <v>80</v>
      </c>
      <c r="B22" s="18" t="s">
        <v>16</v>
      </c>
      <c r="C22" s="18" t="s">
        <v>131</v>
      </c>
      <c r="D22" s="14" t="s">
        <v>49</v>
      </c>
      <c r="E22" s="14" t="s">
        <v>157</v>
      </c>
      <c r="F22" s="14" t="s">
        <v>41</v>
      </c>
      <c r="G22" s="16" t="s">
        <v>134</v>
      </c>
      <c r="H22" s="16" t="s">
        <v>135</v>
      </c>
      <c r="I22" s="16" t="s">
        <v>143</v>
      </c>
      <c r="J22" s="14" t="s">
        <v>148</v>
      </c>
      <c r="K22" s="14"/>
      <c r="L22" s="14" t="s">
        <v>142</v>
      </c>
      <c r="M22" s="14" t="s">
        <v>23</v>
      </c>
      <c r="N22" s="14" t="s">
        <v>38</v>
      </c>
      <c r="O22" s="17">
        <v>43910</v>
      </c>
      <c r="P22" s="14" t="s">
        <v>19</v>
      </c>
    </row>
    <row r="23" spans="1:17" ht="172.8" x14ac:dyDescent="0.3">
      <c r="A23" s="18" t="s">
        <v>83</v>
      </c>
      <c r="B23" s="18" t="s">
        <v>16</v>
      </c>
      <c r="C23" s="18" t="s">
        <v>131</v>
      </c>
      <c r="D23" s="14" t="s">
        <v>49</v>
      </c>
      <c r="E23" s="14" t="s">
        <v>158</v>
      </c>
      <c r="F23" s="14" t="s">
        <v>41</v>
      </c>
      <c r="G23" s="16" t="s">
        <v>134</v>
      </c>
      <c r="H23" s="16" t="s">
        <v>135</v>
      </c>
      <c r="I23" s="16" t="s">
        <v>149</v>
      </c>
      <c r="J23" s="14" t="s">
        <v>150</v>
      </c>
      <c r="K23" s="14" t="s">
        <v>150</v>
      </c>
      <c r="L23" s="14" t="s">
        <v>142</v>
      </c>
      <c r="M23" s="14" t="s">
        <v>23</v>
      </c>
      <c r="N23" s="14" t="s">
        <v>38</v>
      </c>
      <c r="O23" s="17">
        <v>43914</v>
      </c>
      <c r="P23" s="14" t="s">
        <v>19</v>
      </c>
    </row>
    <row r="24" spans="1:17" ht="172.8" x14ac:dyDescent="0.3">
      <c r="A24" s="18" t="s">
        <v>88</v>
      </c>
      <c r="B24" s="18" t="s">
        <v>16</v>
      </c>
      <c r="C24" s="18" t="s">
        <v>131</v>
      </c>
      <c r="D24" s="14" t="s">
        <v>49</v>
      </c>
      <c r="E24" s="14" t="s">
        <v>159</v>
      </c>
      <c r="F24" s="14" t="s">
        <v>41</v>
      </c>
      <c r="G24" s="16" t="s">
        <v>134</v>
      </c>
      <c r="H24" s="16" t="s">
        <v>135</v>
      </c>
      <c r="I24" s="16" t="s">
        <v>152</v>
      </c>
      <c r="J24" s="14" t="s">
        <v>151</v>
      </c>
      <c r="K24" s="14" t="s">
        <v>151</v>
      </c>
      <c r="L24" s="14" t="s">
        <v>142</v>
      </c>
      <c r="M24" s="14" t="s">
        <v>23</v>
      </c>
      <c r="N24" s="14" t="s">
        <v>38</v>
      </c>
      <c r="O24" s="17">
        <v>43910</v>
      </c>
      <c r="P24" s="14" t="s">
        <v>19</v>
      </c>
    </row>
    <row r="25" spans="1:17" ht="172.8" x14ac:dyDescent="0.3">
      <c r="A25" s="18" t="s">
        <v>89</v>
      </c>
      <c r="B25" s="18" t="s">
        <v>16</v>
      </c>
      <c r="C25" s="18" t="s">
        <v>131</v>
      </c>
      <c r="D25" s="14" t="s">
        <v>49</v>
      </c>
      <c r="E25" s="14" t="s">
        <v>160</v>
      </c>
      <c r="F25" s="14" t="s">
        <v>41</v>
      </c>
      <c r="G25" s="16" t="s">
        <v>134</v>
      </c>
      <c r="H25" s="16" t="s">
        <v>135</v>
      </c>
      <c r="I25" s="16" t="s">
        <v>152</v>
      </c>
      <c r="J25" s="14" t="s">
        <v>153</v>
      </c>
      <c r="K25" s="14"/>
      <c r="L25" s="14" t="s">
        <v>142</v>
      </c>
      <c r="M25" s="14" t="s">
        <v>23</v>
      </c>
      <c r="N25" s="14" t="s">
        <v>38</v>
      </c>
      <c r="O25" s="17">
        <v>43910</v>
      </c>
      <c r="P25" s="14" t="s">
        <v>19</v>
      </c>
    </row>
    <row r="26" spans="1:17" ht="172.8" x14ac:dyDescent="0.3">
      <c r="A26" s="18" t="s">
        <v>136</v>
      </c>
      <c r="B26" s="18" t="s">
        <v>16</v>
      </c>
      <c r="C26" s="18" t="s">
        <v>131</v>
      </c>
      <c r="D26" s="14" t="s">
        <v>49</v>
      </c>
      <c r="E26" s="14" t="s">
        <v>161</v>
      </c>
      <c r="F26" s="14" t="s">
        <v>41</v>
      </c>
      <c r="G26" s="16" t="s">
        <v>134</v>
      </c>
      <c r="H26" s="16" t="s">
        <v>135</v>
      </c>
      <c r="I26" s="16" t="s">
        <v>152</v>
      </c>
      <c r="J26" s="14" t="s">
        <v>154</v>
      </c>
      <c r="K26" s="14"/>
      <c r="L26" s="14" t="s">
        <v>142</v>
      </c>
      <c r="M26" s="14" t="s">
        <v>23</v>
      </c>
      <c r="N26" s="14" t="s">
        <v>38</v>
      </c>
      <c r="O26" s="17">
        <v>43910</v>
      </c>
      <c r="P26" s="14" t="s">
        <v>19</v>
      </c>
    </row>
    <row r="27" spans="1:17" ht="172.8" x14ac:dyDescent="0.3">
      <c r="A27" s="18" t="s">
        <v>137</v>
      </c>
      <c r="B27" s="18" t="s">
        <v>16</v>
      </c>
      <c r="C27" s="18" t="s">
        <v>131</v>
      </c>
      <c r="D27" s="14" t="s">
        <v>49</v>
      </c>
      <c r="E27" s="14" t="s">
        <v>162</v>
      </c>
      <c r="F27" s="14" t="s">
        <v>41</v>
      </c>
      <c r="G27" s="16" t="s">
        <v>134</v>
      </c>
      <c r="H27" s="16" t="s">
        <v>135</v>
      </c>
      <c r="I27" s="16" t="s">
        <v>152</v>
      </c>
      <c r="J27" s="14" t="s">
        <v>155</v>
      </c>
      <c r="K27" s="14"/>
      <c r="L27" s="14" t="s">
        <v>142</v>
      </c>
      <c r="M27" s="14" t="s">
        <v>23</v>
      </c>
      <c r="N27" s="14" t="s">
        <v>38</v>
      </c>
      <c r="O27" s="17">
        <v>43910</v>
      </c>
      <c r="P27" s="14" t="s">
        <v>19</v>
      </c>
    </row>
    <row r="28" spans="1:17" ht="172.8" x14ac:dyDescent="0.3">
      <c r="A28" s="18" t="s">
        <v>163</v>
      </c>
      <c r="B28" s="20" t="s">
        <v>16</v>
      </c>
      <c r="C28" s="14" t="s">
        <v>57</v>
      </c>
      <c r="D28" s="14" t="s">
        <v>49</v>
      </c>
      <c r="E28" s="14" t="s">
        <v>166</v>
      </c>
      <c r="F28" s="14" t="s">
        <v>41</v>
      </c>
      <c r="G28" s="16" t="s">
        <v>134</v>
      </c>
      <c r="H28" s="16" t="s">
        <v>135</v>
      </c>
      <c r="I28" s="16" t="s">
        <v>138</v>
      </c>
      <c r="J28" s="14" t="s">
        <v>58</v>
      </c>
      <c r="K28" s="14" t="s">
        <v>58</v>
      </c>
      <c r="L28" s="14" t="s">
        <v>59</v>
      </c>
      <c r="M28" s="14" t="s">
        <v>23</v>
      </c>
      <c r="N28" s="14" t="s">
        <v>38</v>
      </c>
      <c r="O28" s="17">
        <v>43910</v>
      </c>
      <c r="P28" s="14" t="s">
        <v>19</v>
      </c>
    </row>
    <row r="29" spans="1:17" ht="28.8" x14ac:dyDescent="0.3">
      <c r="A29" s="18" t="s">
        <v>164</v>
      </c>
      <c r="B29" s="20" t="s">
        <v>16</v>
      </c>
      <c r="C29" s="14" t="s">
        <v>61</v>
      </c>
      <c r="D29" s="14" t="s">
        <v>49</v>
      </c>
      <c r="E29" s="14" t="s">
        <v>62</v>
      </c>
      <c r="F29" s="14" t="s">
        <v>75</v>
      </c>
      <c r="G29" s="16" t="s">
        <v>63</v>
      </c>
      <c r="H29" s="16" t="s">
        <v>167</v>
      </c>
      <c r="I29" s="14" t="s">
        <v>19</v>
      </c>
      <c r="J29" s="14" t="s">
        <v>92</v>
      </c>
      <c r="K29" s="14" t="s">
        <v>64</v>
      </c>
      <c r="L29" s="14" t="s">
        <v>65</v>
      </c>
      <c r="M29" s="14" t="s">
        <v>23</v>
      </c>
      <c r="N29" s="14" t="s">
        <v>38</v>
      </c>
      <c r="O29" s="17">
        <v>43910</v>
      </c>
      <c r="P29" s="14" t="s">
        <v>19</v>
      </c>
    </row>
    <row r="30" spans="1:17" ht="28.8" x14ac:dyDescent="0.3">
      <c r="A30" s="18" t="s">
        <v>165</v>
      </c>
      <c r="B30" s="20" t="s">
        <v>16</v>
      </c>
      <c r="C30" s="14" t="s">
        <v>67</v>
      </c>
      <c r="D30" s="14" t="s">
        <v>49</v>
      </c>
      <c r="E30" s="14" t="s">
        <v>68</v>
      </c>
      <c r="F30" s="14" t="s">
        <v>42</v>
      </c>
      <c r="G30" s="16" t="s">
        <v>69</v>
      </c>
      <c r="H30" s="16" t="s">
        <v>147</v>
      </c>
      <c r="I30" s="14" t="s">
        <v>19</v>
      </c>
      <c r="J30" s="14" t="s">
        <v>70</v>
      </c>
      <c r="K30" s="14" t="s">
        <v>70</v>
      </c>
      <c r="L30" s="14" t="s">
        <v>71</v>
      </c>
      <c r="M30" s="14" t="s">
        <v>23</v>
      </c>
      <c r="N30" s="14" t="s">
        <v>38</v>
      </c>
      <c r="O30" s="17">
        <v>43911</v>
      </c>
      <c r="P30" s="14" t="s">
        <v>19</v>
      </c>
    </row>
    <row r="31" spans="1:17" ht="43.2" x14ac:dyDescent="0.3">
      <c r="A31" s="18" t="s">
        <v>169</v>
      </c>
      <c r="B31" s="20" t="s">
        <v>16</v>
      </c>
      <c r="C31" s="14" t="s">
        <v>73</v>
      </c>
      <c r="D31" s="14" t="s">
        <v>49</v>
      </c>
      <c r="E31" s="14" t="s">
        <v>74</v>
      </c>
      <c r="F31" s="14" t="s">
        <v>175</v>
      </c>
      <c r="G31" s="16" t="s">
        <v>76</v>
      </c>
      <c r="H31" s="16" t="s">
        <v>168</v>
      </c>
      <c r="I31" s="14" t="s">
        <v>77</v>
      </c>
      <c r="J31" s="14" t="s">
        <v>78</v>
      </c>
      <c r="K31" s="14" t="s">
        <v>79</v>
      </c>
      <c r="L31" s="14" t="s">
        <v>71</v>
      </c>
      <c r="M31" s="14" t="s">
        <v>23</v>
      </c>
      <c r="N31" s="14" t="s">
        <v>38</v>
      </c>
      <c r="O31" s="17">
        <v>43911</v>
      </c>
      <c r="P31" s="14" t="s">
        <v>19</v>
      </c>
    </row>
    <row r="32" spans="1:17" x14ac:dyDescent="0.3">
      <c r="A32" s="18" t="s">
        <v>170</v>
      </c>
      <c r="B32" s="20" t="s">
        <v>16</v>
      </c>
      <c r="C32" s="14" t="s">
        <v>81</v>
      </c>
      <c r="D32" s="14" t="s">
        <v>49</v>
      </c>
      <c r="E32" s="14" t="s">
        <v>81</v>
      </c>
      <c r="F32" s="14" t="s">
        <v>175</v>
      </c>
      <c r="G32" s="19" t="s">
        <v>51</v>
      </c>
      <c r="H32" s="19"/>
      <c r="I32" s="14" t="s">
        <v>19</v>
      </c>
      <c r="J32" s="14" t="s">
        <v>52</v>
      </c>
      <c r="K32" s="14" t="s">
        <v>52</v>
      </c>
      <c r="L32" s="14" t="s">
        <v>82</v>
      </c>
      <c r="M32" s="14" t="s">
        <v>23</v>
      </c>
      <c r="N32" s="14" t="s">
        <v>38</v>
      </c>
      <c r="O32" s="17">
        <v>43911</v>
      </c>
      <c r="P32" s="14" t="s">
        <v>19</v>
      </c>
    </row>
    <row r="33" spans="1:16" ht="144" x14ac:dyDescent="0.3">
      <c r="A33" s="18" t="s">
        <v>171</v>
      </c>
      <c r="B33" s="20" t="s">
        <v>16</v>
      </c>
      <c r="C33" s="14" t="s">
        <v>84</v>
      </c>
      <c r="D33" s="14" t="s">
        <v>49</v>
      </c>
      <c r="E33" s="14" t="s">
        <v>85</v>
      </c>
      <c r="F33" s="14" t="s">
        <v>175</v>
      </c>
      <c r="G33" s="16" t="s">
        <v>176</v>
      </c>
      <c r="H33" s="16" t="s">
        <v>177</v>
      </c>
      <c r="I33" s="16" t="s">
        <v>178</v>
      </c>
      <c r="J33" s="14" t="s">
        <v>87</v>
      </c>
      <c r="K33" s="14" t="s">
        <v>87</v>
      </c>
      <c r="L33" s="14" t="s">
        <v>86</v>
      </c>
      <c r="M33" s="14" t="s">
        <v>23</v>
      </c>
      <c r="N33" s="14" t="s">
        <v>38</v>
      </c>
      <c r="O33" s="17">
        <v>43911</v>
      </c>
      <c r="P33" s="14" t="s">
        <v>19</v>
      </c>
    </row>
    <row r="34" spans="1:16" ht="144" x14ac:dyDescent="0.3">
      <c r="A34" s="18" t="s">
        <v>172</v>
      </c>
      <c r="B34" s="20" t="s">
        <v>16</v>
      </c>
      <c r="C34" s="14" t="s">
        <v>84</v>
      </c>
      <c r="D34" s="14" t="s">
        <v>49</v>
      </c>
      <c r="E34" s="14" t="s">
        <v>179</v>
      </c>
      <c r="F34" s="14" t="s">
        <v>175</v>
      </c>
      <c r="G34" s="16" t="s">
        <v>176</v>
      </c>
      <c r="H34" s="16" t="s">
        <v>177</v>
      </c>
      <c r="I34" s="16" t="s">
        <v>180</v>
      </c>
      <c r="J34" s="14" t="s">
        <v>144</v>
      </c>
      <c r="K34" s="14" t="s">
        <v>144</v>
      </c>
      <c r="L34" s="14" t="s">
        <v>181</v>
      </c>
      <c r="M34" s="14" t="s">
        <v>23</v>
      </c>
      <c r="N34" s="14" t="s">
        <v>38</v>
      </c>
      <c r="O34" s="17">
        <v>43911</v>
      </c>
      <c r="P34" s="14" t="s">
        <v>19</v>
      </c>
    </row>
    <row r="35" spans="1:16" ht="144" x14ac:dyDescent="0.3">
      <c r="A35" s="18" t="s">
        <v>173</v>
      </c>
      <c r="B35" s="20" t="s">
        <v>16</v>
      </c>
      <c r="C35" s="14" t="s">
        <v>84</v>
      </c>
      <c r="D35" s="14" t="s">
        <v>49</v>
      </c>
      <c r="E35" s="14" t="s">
        <v>185</v>
      </c>
      <c r="F35" s="14" t="s">
        <v>175</v>
      </c>
      <c r="G35" s="16" t="s">
        <v>176</v>
      </c>
      <c r="H35" s="16" t="s">
        <v>177</v>
      </c>
      <c r="I35" s="16" t="s">
        <v>182</v>
      </c>
      <c r="J35" s="14" t="s">
        <v>148</v>
      </c>
      <c r="K35" s="14" t="s">
        <v>148</v>
      </c>
      <c r="L35" s="14" t="s">
        <v>181</v>
      </c>
      <c r="M35" s="14" t="s">
        <v>23</v>
      </c>
      <c r="N35" s="14" t="s">
        <v>38</v>
      </c>
      <c r="O35" s="17">
        <v>43912</v>
      </c>
      <c r="P35" s="14" t="s">
        <v>19</v>
      </c>
    </row>
    <row r="36" spans="1:16" ht="144" x14ac:dyDescent="0.3">
      <c r="A36" s="18" t="s">
        <v>174</v>
      </c>
      <c r="B36" s="20" t="s">
        <v>16</v>
      </c>
      <c r="C36" s="14" t="s">
        <v>84</v>
      </c>
      <c r="D36" s="14" t="s">
        <v>49</v>
      </c>
      <c r="E36" s="14" t="s">
        <v>186</v>
      </c>
      <c r="F36" s="14" t="s">
        <v>175</v>
      </c>
      <c r="G36" s="16" t="s">
        <v>176</v>
      </c>
      <c r="H36" s="16" t="s">
        <v>177</v>
      </c>
      <c r="I36" s="16" t="s">
        <v>184</v>
      </c>
      <c r="J36" s="14" t="s">
        <v>150</v>
      </c>
      <c r="K36" s="14" t="s">
        <v>150</v>
      </c>
      <c r="L36" s="14" t="s">
        <v>181</v>
      </c>
      <c r="M36" s="14" t="s">
        <v>23</v>
      </c>
      <c r="N36" s="14" t="s">
        <v>38</v>
      </c>
      <c r="O36" s="17">
        <v>43913</v>
      </c>
      <c r="P36" s="14" t="s">
        <v>19</v>
      </c>
    </row>
    <row r="37" spans="1:16" ht="28.8" x14ac:dyDescent="0.3">
      <c r="A37" s="18" t="s">
        <v>183</v>
      </c>
      <c r="B37" s="20" t="s">
        <v>16</v>
      </c>
      <c r="C37" s="21" t="s">
        <v>90</v>
      </c>
      <c r="D37" s="14" t="s">
        <v>49</v>
      </c>
      <c r="E37" s="14" t="s">
        <v>91</v>
      </c>
      <c r="F37" s="14" t="s">
        <v>75</v>
      </c>
      <c r="G37" s="16" t="s">
        <v>63</v>
      </c>
      <c r="H37" s="16"/>
      <c r="I37" s="16" t="s">
        <v>19</v>
      </c>
      <c r="J37" s="14" t="s">
        <v>93</v>
      </c>
      <c r="K37" s="14" t="s">
        <v>93</v>
      </c>
      <c r="L37" s="14" t="s">
        <v>94</v>
      </c>
      <c r="M37" s="14" t="s">
        <v>23</v>
      </c>
      <c r="N37" s="14" t="s">
        <v>38</v>
      </c>
      <c r="O37" s="17">
        <v>43911</v>
      </c>
      <c r="P37" s="14" t="s">
        <v>19</v>
      </c>
    </row>
    <row r="38" spans="1:16" ht="28.8" x14ac:dyDescent="0.3">
      <c r="A38" s="18" t="s">
        <v>234</v>
      </c>
      <c r="B38" s="18" t="s">
        <v>108</v>
      </c>
      <c r="C38" s="14" t="s">
        <v>187</v>
      </c>
      <c r="D38" s="14" t="s">
        <v>49</v>
      </c>
      <c r="E38" s="14" t="s">
        <v>188</v>
      </c>
      <c r="F38" s="14" t="s">
        <v>42</v>
      </c>
      <c r="G38" s="16" t="s">
        <v>189</v>
      </c>
      <c r="H38" s="16" t="s">
        <v>324</v>
      </c>
      <c r="I38" s="14" t="s">
        <v>19</v>
      </c>
      <c r="J38" s="14" t="s">
        <v>190</v>
      </c>
      <c r="K38" s="14" t="s">
        <v>191</v>
      </c>
      <c r="L38" s="14" t="s">
        <v>192</v>
      </c>
      <c r="M38" s="14" t="s">
        <v>23</v>
      </c>
      <c r="N38" s="14" t="s">
        <v>38</v>
      </c>
      <c r="O38" s="17">
        <v>43915</v>
      </c>
      <c r="P38" s="14" t="s">
        <v>19</v>
      </c>
    </row>
    <row r="39" spans="1:16" ht="28.8" x14ac:dyDescent="0.3">
      <c r="A39" s="18" t="s">
        <v>235</v>
      </c>
      <c r="B39" s="18" t="s">
        <v>108</v>
      </c>
      <c r="C39" s="14" t="s">
        <v>193</v>
      </c>
      <c r="D39" s="14" t="s">
        <v>49</v>
      </c>
      <c r="E39" s="14" t="s">
        <v>194</v>
      </c>
      <c r="F39" s="14" t="s">
        <v>42</v>
      </c>
      <c r="G39" s="16" t="s">
        <v>195</v>
      </c>
      <c r="H39" s="11" t="s">
        <v>325</v>
      </c>
      <c r="I39" s="14" t="s">
        <v>196</v>
      </c>
      <c r="J39" s="14" t="s">
        <v>197</v>
      </c>
      <c r="K39" s="14" t="s">
        <v>198</v>
      </c>
      <c r="L39" s="14" t="s">
        <v>192</v>
      </c>
      <c r="M39" s="14" t="s">
        <v>23</v>
      </c>
      <c r="N39" s="14" t="s">
        <v>38</v>
      </c>
      <c r="O39" s="17">
        <v>43915</v>
      </c>
      <c r="P39" s="14" t="s">
        <v>19</v>
      </c>
    </row>
    <row r="40" spans="1:16" x14ac:dyDescent="0.3">
      <c r="A40" s="18" t="s">
        <v>236</v>
      </c>
      <c r="B40" s="18" t="s">
        <v>108</v>
      </c>
      <c r="C40" s="19" t="s">
        <v>199</v>
      </c>
      <c r="D40" s="14" t="s">
        <v>49</v>
      </c>
      <c r="E40" s="14" t="s">
        <v>199</v>
      </c>
      <c r="F40" s="28" t="s">
        <v>42</v>
      </c>
      <c r="G40" s="14" t="s">
        <v>51</v>
      </c>
      <c r="H40" s="14" t="s">
        <v>326</v>
      </c>
      <c r="I40" s="14" t="s">
        <v>19</v>
      </c>
      <c r="J40" s="14" t="s">
        <v>200</v>
      </c>
      <c r="K40" s="14" t="s">
        <v>200</v>
      </c>
      <c r="L40" s="14" t="s">
        <v>201</v>
      </c>
      <c r="M40" s="14" t="s">
        <v>23</v>
      </c>
      <c r="N40" s="14" t="s">
        <v>38</v>
      </c>
      <c r="O40" s="17">
        <v>43915</v>
      </c>
      <c r="P40" s="14" t="s">
        <v>19</v>
      </c>
    </row>
    <row r="41" spans="1:16" x14ac:dyDescent="0.3">
      <c r="A41" s="18" t="s">
        <v>237</v>
      </c>
      <c r="B41" s="86" t="s">
        <v>108</v>
      </c>
      <c r="C41" s="93" t="s">
        <v>202</v>
      </c>
      <c r="D41" s="84" t="s">
        <v>49</v>
      </c>
      <c r="E41" s="84" t="s">
        <v>202</v>
      </c>
      <c r="F41" s="86" t="s">
        <v>42</v>
      </c>
      <c r="G41" s="81" t="s">
        <v>203</v>
      </c>
      <c r="H41" s="94" t="s">
        <v>327</v>
      </c>
      <c r="I41" s="84" t="s">
        <v>19</v>
      </c>
      <c r="J41" s="84" t="s">
        <v>204</v>
      </c>
      <c r="K41" s="84" t="s">
        <v>204</v>
      </c>
      <c r="L41" s="84" t="s">
        <v>205</v>
      </c>
      <c r="M41" s="84" t="s">
        <v>23</v>
      </c>
      <c r="N41" s="84" t="s">
        <v>38</v>
      </c>
      <c r="O41" s="91">
        <v>43915</v>
      </c>
      <c r="P41" s="84" t="s">
        <v>206</v>
      </c>
    </row>
    <row r="42" spans="1:16" x14ac:dyDescent="0.3">
      <c r="A42" s="18" t="s">
        <v>238</v>
      </c>
      <c r="B42" s="86"/>
      <c r="C42" s="93"/>
      <c r="D42" s="84"/>
      <c r="E42" s="84"/>
      <c r="F42" s="86"/>
      <c r="G42" s="81"/>
      <c r="H42" s="95"/>
      <c r="I42" s="84"/>
      <c r="J42" s="84"/>
      <c r="K42" s="84"/>
      <c r="L42" s="84"/>
      <c r="M42" s="84"/>
      <c r="N42" s="84"/>
      <c r="O42" s="92"/>
      <c r="P42" s="84"/>
    </row>
    <row r="43" spans="1:16" x14ac:dyDescent="0.3">
      <c r="A43" s="86" t="s">
        <v>239</v>
      </c>
      <c r="B43" s="86" t="s">
        <v>108</v>
      </c>
      <c r="C43" s="86" t="s">
        <v>207</v>
      </c>
      <c r="D43" s="86" t="s">
        <v>208</v>
      </c>
      <c r="E43" s="84" t="s">
        <v>209</v>
      </c>
      <c r="F43" s="84" t="s">
        <v>234</v>
      </c>
      <c r="G43" s="94" t="s">
        <v>320</v>
      </c>
      <c r="H43" s="94" t="s">
        <v>329</v>
      </c>
      <c r="I43" s="94" t="s">
        <v>323</v>
      </c>
      <c r="J43" s="84" t="s">
        <v>210</v>
      </c>
      <c r="K43" s="94" t="s">
        <v>211</v>
      </c>
      <c r="L43" s="84" t="s">
        <v>192</v>
      </c>
      <c r="M43" s="84" t="b">
        <v>0</v>
      </c>
      <c r="N43" s="84" t="s">
        <v>38</v>
      </c>
      <c r="O43" s="91">
        <v>43915</v>
      </c>
      <c r="P43" s="90" t="s">
        <v>212</v>
      </c>
    </row>
    <row r="44" spans="1:16" x14ac:dyDescent="0.3">
      <c r="A44" s="86"/>
      <c r="B44" s="86"/>
      <c r="C44" s="86"/>
      <c r="D44" s="86"/>
      <c r="E44" s="84"/>
      <c r="F44" s="84"/>
      <c r="G44" s="94"/>
      <c r="H44" s="95"/>
      <c r="I44" s="95"/>
      <c r="J44" s="84"/>
      <c r="K44" s="95"/>
      <c r="L44" s="84"/>
      <c r="M44" s="84"/>
      <c r="N44" s="84"/>
      <c r="O44" s="92"/>
      <c r="P44" s="86"/>
    </row>
    <row r="45" spans="1:16" x14ac:dyDescent="0.3">
      <c r="A45" s="86"/>
      <c r="B45" s="86"/>
      <c r="C45" s="86"/>
      <c r="D45" s="86"/>
      <c r="E45" s="84"/>
      <c r="F45" s="84"/>
      <c r="G45" s="94" t="s">
        <v>213</v>
      </c>
      <c r="H45" s="97" t="s">
        <v>330</v>
      </c>
      <c r="I45" s="81" t="s">
        <v>319</v>
      </c>
      <c r="J45" s="84" t="s">
        <v>214</v>
      </c>
      <c r="K45" s="94" t="s">
        <v>215</v>
      </c>
      <c r="L45" s="84" t="s">
        <v>216</v>
      </c>
      <c r="M45" s="84" t="b">
        <v>0</v>
      </c>
      <c r="N45" s="96"/>
      <c r="O45" s="91">
        <v>43915</v>
      </c>
      <c r="P45" s="86"/>
    </row>
    <row r="46" spans="1:16" x14ac:dyDescent="0.3">
      <c r="A46" s="86"/>
      <c r="B46" s="86"/>
      <c r="C46" s="86"/>
      <c r="D46" s="86"/>
      <c r="E46" s="84"/>
      <c r="F46" s="84"/>
      <c r="G46" s="94"/>
      <c r="H46" s="98"/>
      <c r="I46" s="84"/>
      <c r="J46" s="84"/>
      <c r="K46" s="95"/>
      <c r="L46" s="84"/>
      <c r="M46" s="84"/>
      <c r="N46" s="96"/>
      <c r="O46" s="92"/>
      <c r="P46" s="86"/>
    </row>
    <row r="47" spans="1:16" x14ac:dyDescent="0.3">
      <c r="A47" s="86"/>
      <c r="B47" s="86"/>
      <c r="C47" s="86"/>
      <c r="D47" s="86"/>
      <c r="E47" s="84"/>
      <c r="F47" s="84"/>
      <c r="G47" s="81" t="s">
        <v>217</v>
      </c>
      <c r="H47" s="94" t="s">
        <v>331</v>
      </c>
      <c r="I47" s="94" t="s">
        <v>328</v>
      </c>
      <c r="J47" s="81" t="s">
        <v>218</v>
      </c>
      <c r="K47" s="81" t="s">
        <v>219</v>
      </c>
      <c r="L47" s="84" t="s">
        <v>220</v>
      </c>
      <c r="M47" s="84" t="b">
        <v>0</v>
      </c>
      <c r="N47" s="84" t="s">
        <v>38</v>
      </c>
      <c r="O47" s="91">
        <v>43915</v>
      </c>
      <c r="P47" s="86"/>
    </row>
    <row r="48" spans="1:16" x14ac:dyDescent="0.3">
      <c r="A48" s="86"/>
      <c r="B48" s="86"/>
      <c r="C48" s="86"/>
      <c r="D48" s="86"/>
      <c r="E48" s="84"/>
      <c r="F48" s="84"/>
      <c r="G48" s="81"/>
      <c r="H48" s="95"/>
      <c r="I48" s="95"/>
      <c r="J48" s="84"/>
      <c r="K48" s="84"/>
      <c r="L48" s="84"/>
      <c r="M48" s="84"/>
      <c r="N48" s="84"/>
      <c r="O48" s="92"/>
      <c r="P48" s="86"/>
    </row>
    <row r="49" spans="1:16" x14ac:dyDescent="0.3">
      <c r="A49" s="86"/>
      <c r="B49" s="86"/>
      <c r="C49" s="86"/>
      <c r="D49" s="86"/>
      <c r="E49" s="84"/>
      <c r="F49" s="84"/>
      <c r="G49" s="81"/>
      <c r="H49" s="95"/>
      <c r="I49" s="95"/>
      <c r="J49" s="84"/>
      <c r="K49" s="84"/>
      <c r="L49" s="84"/>
      <c r="M49" s="84"/>
      <c r="N49" s="84"/>
      <c r="O49" s="92"/>
      <c r="P49" s="86"/>
    </row>
    <row r="50" spans="1:16" x14ac:dyDescent="0.3">
      <c r="A50" s="86"/>
      <c r="B50" s="86"/>
      <c r="C50" s="86"/>
      <c r="D50" s="86"/>
      <c r="E50" s="84"/>
      <c r="F50" s="84"/>
      <c r="G50" s="81"/>
      <c r="H50" s="95"/>
      <c r="I50" s="95"/>
      <c r="J50" s="84"/>
      <c r="K50" s="84"/>
      <c r="L50" s="84"/>
      <c r="M50" s="84"/>
      <c r="N50" s="84"/>
      <c r="O50" s="92"/>
      <c r="P50" s="86"/>
    </row>
    <row r="51" spans="1:16" x14ac:dyDescent="0.3">
      <c r="A51" s="86"/>
      <c r="B51" s="86"/>
      <c r="C51" s="86"/>
      <c r="D51" s="86"/>
      <c r="E51" s="84"/>
      <c r="F51" s="84"/>
      <c r="G51" s="81"/>
      <c r="H51" s="95"/>
      <c r="I51" s="95"/>
      <c r="J51" s="84"/>
      <c r="K51" s="84"/>
      <c r="L51" s="84"/>
      <c r="M51" s="84"/>
      <c r="N51" s="84"/>
      <c r="O51" s="92"/>
      <c r="P51" s="86"/>
    </row>
    <row r="52" spans="1:16" x14ac:dyDescent="0.3">
      <c r="A52" s="86"/>
      <c r="B52" s="86"/>
      <c r="C52" s="86"/>
      <c r="D52" s="86"/>
      <c r="E52" s="84"/>
      <c r="F52" s="84"/>
      <c r="G52" s="81"/>
      <c r="H52" s="95"/>
      <c r="I52" s="95"/>
      <c r="J52" s="84"/>
      <c r="K52" s="84"/>
      <c r="L52" s="84"/>
      <c r="M52" s="84"/>
      <c r="N52" s="84"/>
      <c r="O52" s="92"/>
      <c r="P52" s="86"/>
    </row>
    <row r="53" spans="1:16" x14ac:dyDescent="0.3">
      <c r="A53" s="86"/>
      <c r="B53" s="86"/>
      <c r="C53" s="86"/>
      <c r="D53" s="86" t="s">
        <v>221</v>
      </c>
      <c r="E53" s="84" t="s">
        <v>209</v>
      </c>
      <c r="F53" s="84" t="s">
        <v>234</v>
      </c>
      <c r="G53" s="94" t="s">
        <v>222</v>
      </c>
      <c r="H53" s="94" t="s">
        <v>332</v>
      </c>
      <c r="I53" s="81" t="s">
        <v>223</v>
      </c>
      <c r="J53" s="81" t="s">
        <v>224</v>
      </c>
      <c r="K53" s="81" t="s">
        <v>225</v>
      </c>
      <c r="L53" s="84" t="s">
        <v>192</v>
      </c>
      <c r="M53" s="84" t="s">
        <v>226</v>
      </c>
      <c r="N53" s="84" t="s">
        <v>38</v>
      </c>
      <c r="O53" s="91">
        <v>43915</v>
      </c>
      <c r="P53" s="86"/>
    </row>
    <row r="54" spans="1:16" x14ac:dyDescent="0.3">
      <c r="A54" s="86"/>
      <c r="B54" s="86"/>
      <c r="C54" s="86"/>
      <c r="D54" s="86"/>
      <c r="E54" s="84"/>
      <c r="F54" s="84"/>
      <c r="G54" s="95"/>
      <c r="H54" s="95"/>
      <c r="I54" s="84"/>
      <c r="J54" s="84"/>
      <c r="K54" s="84"/>
      <c r="L54" s="84"/>
      <c r="M54" s="84"/>
      <c r="N54" s="84"/>
      <c r="O54" s="92"/>
      <c r="P54" s="86"/>
    </row>
    <row r="55" spans="1:16" x14ac:dyDescent="0.3">
      <c r="A55" s="86"/>
      <c r="B55" s="86"/>
      <c r="C55" s="86"/>
      <c r="D55" s="86"/>
      <c r="E55" s="84"/>
      <c r="F55" s="84"/>
      <c r="G55" s="95"/>
      <c r="H55" s="95"/>
      <c r="I55" s="84"/>
      <c r="J55" s="84"/>
      <c r="K55" s="84"/>
      <c r="L55" s="84"/>
      <c r="M55" s="84"/>
      <c r="N55" s="84"/>
      <c r="O55" s="92"/>
      <c r="P55" s="86"/>
    </row>
    <row r="56" spans="1:16" x14ac:dyDescent="0.3">
      <c r="A56" s="86"/>
      <c r="B56" s="86"/>
      <c r="C56" s="86"/>
      <c r="D56" s="86"/>
      <c r="E56" s="84"/>
      <c r="F56" s="84"/>
      <c r="G56" s="95"/>
      <c r="H56" s="95"/>
      <c r="I56" s="84"/>
      <c r="J56" s="84"/>
      <c r="K56" s="84"/>
      <c r="L56" s="84"/>
      <c r="M56" s="84"/>
      <c r="N56" s="84"/>
      <c r="O56" s="92"/>
      <c r="P56" s="86"/>
    </row>
    <row r="57" spans="1:16" x14ac:dyDescent="0.3">
      <c r="A57" s="86" t="s">
        <v>240</v>
      </c>
      <c r="B57" s="86" t="s">
        <v>108</v>
      </c>
      <c r="C57" s="90" t="s">
        <v>227</v>
      </c>
      <c r="D57" s="86" t="s">
        <v>208</v>
      </c>
      <c r="E57" s="84" t="s">
        <v>228</v>
      </c>
      <c r="F57" s="84" t="s">
        <v>15</v>
      </c>
      <c r="G57" s="94" t="s">
        <v>321</v>
      </c>
      <c r="H57" s="94" t="s">
        <v>333</v>
      </c>
      <c r="I57" s="84" t="s">
        <v>318</v>
      </c>
      <c r="J57" s="84" t="s">
        <v>210</v>
      </c>
      <c r="K57" s="94" t="s">
        <v>211</v>
      </c>
      <c r="L57" s="84" t="s">
        <v>192</v>
      </c>
      <c r="M57" s="84" t="b">
        <v>0</v>
      </c>
      <c r="N57" s="84" t="s">
        <v>38</v>
      </c>
      <c r="O57" s="91">
        <v>43915</v>
      </c>
      <c r="P57" s="90" t="s">
        <v>212</v>
      </c>
    </row>
    <row r="58" spans="1:16" x14ac:dyDescent="0.3">
      <c r="A58" s="86"/>
      <c r="B58" s="86"/>
      <c r="C58" s="86"/>
      <c r="D58" s="86"/>
      <c r="E58" s="84"/>
      <c r="F58" s="84"/>
      <c r="G58" s="94"/>
      <c r="H58" s="95"/>
      <c r="I58" s="84"/>
      <c r="J58" s="84"/>
      <c r="K58" s="95"/>
      <c r="L58" s="84"/>
      <c r="M58" s="84"/>
      <c r="N58" s="84"/>
      <c r="O58" s="92"/>
      <c r="P58" s="86"/>
    </row>
    <row r="59" spans="1:16" x14ac:dyDescent="0.3">
      <c r="A59" s="86"/>
      <c r="B59" s="86"/>
      <c r="C59" s="86"/>
      <c r="D59" s="86"/>
      <c r="E59" s="84"/>
      <c r="F59" s="84"/>
      <c r="G59" s="94" t="s">
        <v>213</v>
      </c>
      <c r="H59" s="94" t="s">
        <v>334</v>
      </c>
      <c r="I59" s="81" t="s">
        <v>319</v>
      </c>
      <c r="J59" s="84" t="s">
        <v>214</v>
      </c>
      <c r="K59" s="94" t="s">
        <v>215</v>
      </c>
      <c r="L59" s="84" t="s">
        <v>216</v>
      </c>
      <c r="M59" s="84" t="b">
        <v>0</v>
      </c>
      <c r="N59" s="96"/>
      <c r="O59" s="91">
        <v>43915</v>
      </c>
      <c r="P59" s="86"/>
    </row>
    <row r="60" spans="1:16" x14ac:dyDescent="0.3">
      <c r="A60" s="86"/>
      <c r="B60" s="86"/>
      <c r="C60" s="86"/>
      <c r="D60" s="86"/>
      <c r="E60" s="84"/>
      <c r="F60" s="84"/>
      <c r="G60" s="94"/>
      <c r="H60" s="95"/>
      <c r="I60" s="84"/>
      <c r="J60" s="84"/>
      <c r="K60" s="95"/>
      <c r="L60" s="84"/>
      <c r="M60" s="84"/>
      <c r="N60" s="96"/>
      <c r="O60" s="92"/>
      <c r="P60" s="86"/>
    </row>
    <row r="61" spans="1:16" x14ac:dyDescent="0.3">
      <c r="A61" s="86"/>
      <c r="B61" s="86"/>
      <c r="C61" s="86"/>
      <c r="D61" s="86"/>
      <c r="E61" s="84"/>
      <c r="F61" s="84"/>
      <c r="G61" s="81" t="s">
        <v>217</v>
      </c>
      <c r="H61" s="94" t="s">
        <v>335</v>
      </c>
      <c r="I61" s="94" t="s">
        <v>322</v>
      </c>
      <c r="J61" s="81" t="s">
        <v>229</v>
      </c>
      <c r="K61" s="81" t="s">
        <v>219</v>
      </c>
      <c r="L61" s="84" t="s">
        <v>220</v>
      </c>
      <c r="M61" s="84" t="b">
        <v>0</v>
      </c>
      <c r="N61" s="84" t="s">
        <v>38</v>
      </c>
      <c r="O61" s="91">
        <v>43915</v>
      </c>
      <c r="P61" s="86"/>
    </row>
    <row r="62" spans="1:16" x14ac:dyDescent="0.3">
      <c r="A62" s="86"/>
      <c r="B62" s="86"/>
      <c r="C62" s="86"/>
      <c r="D62" s="86"/>
      <c r="E62" s="84"/>
      <c r="F62" s="84"/>
      <c r="G62" s="81"/>
      <c r="H62" s="95"/>
      <c r="I62" s="94"/>
      <c r="J62" s="81"/>
      <c r="K62" s="81"/>
      <c r="L62" s="84"/>
      <c r="M62" s="84"/>
      <c r="N62" s="84"/>
      <c r="O62" s="91"/>
      <c r="P62" s="86"/>
    </row>
    <row r="63" spans="1:16" ht="13.2" customHeight="1" x14ac:dyDescent="0.3">
      <c r="A63" s="86"/>
      <c r="B63" s="86"/>
      <c r="C63" s="86"/>
      <c r="D63" s="86"/>
      <c r="E63" s="84"/>
      <c r="F63" s="84"/>
      <c r="G63" s="81"/>
      <c r="H63" s="95"/>
      <c r="I63" s="94"/>
      <c r="J63" s="81"/>
      <c r="K63" s="81"/>
      <c r="L63" s="84"/>
      <c r="M63" s="84"/>
      <c r="N63" s="84"/>
      <c r="O63" s="91"/>
      <c r="P63" s="86"/>
    </row>
    <row r="64" spans="1:16" x14ac:dyDescent="0.3">
      <c r="A64" s="86"/>
      <c r="B64" s="86"/>
      <c r="C64" s="86"/>
      <c r="D64" s="86"/>
      <c r="E64" s="84"/>
      <c r="F64" s="84"/>
      <c r="G64" s="81" t="s">
        <v>336</v>
      </c>
      <c r="H64" s="94" t="s">
        <v>337</v>
      </c>
      <c r="I64" s="84" t="s">
        <v>230</v>
      </c>
      <c r="J64" s="84" t="s">
        <v>231</v>
      </c>
      <c r="K64" s="81" t="s">
        <v>232</v>
      </c>
      <c r="L64" s="84" t="s">
        <v>233</v>
      </c>
      <c r="M64" s="84" t="b">
        <v>0</v>
      </c>
      <c r="N64" s="84" t="s">
        <v>38</v>
      </c>
      <c r="O64" s="91">
        <v>43915</v>
      </c>
      <c r="P64" s="86"/>
    </row>
    <row r="65" spans="1:16" x14ac:dyDescent="0.3">
      <c r="A65" s="86"/>
      <c r="B65" s="86"/>
      <c r="C65" s="86"/>
      <c r="D65" s="86"/>
      <c r="E65" s="84"/>
      <c r="F65" s="84"/>
      <c r="G65" s="81"/>
      <c r="H65" s="95"/>
      <c r="I65" s="84"/>
      <c r="J65" s="84"/>
      <c r="K65" s="84"/>
      <c r="L65" s="84"/>
      <c r="M65" s="84"/>
      <c r="N65" s="84"/>
      <c r="O65" s="92"/>
      <c r="P65" s="86"/>
    </row>
    <row r="66" spans="1:16" x14ac:dyDescent="0.3">
      <c r="A66" s="86"/>
      <c r="B66" s="86"/>
      <c r="C66" s="86"/>
      <c r="D66" s="86"/>
      <c r="E66" s="84"/>
      <c r="F66" s="84"/>
      <c r="G66" s="81"/>
      <c r="H66" s="95"/>
      <c r="I66" s="84"/>
      <c r="J66" s="84"/>
      <c r="K66" s="84"/>
      <c r="L66" s="84"/>
      <c r="M66" s="84"/>
      <c r="N66" s="84"/>
      <c r="O66" s="92"/>
      <c r="P66" s="86"/>
    </row>
    <row r="67" spans="1:16" x14ac:dyDescent="0.3">
      <c r="A67" s="86"/>
      <c r="B67" s="86"/>
      <c r="C67" s="86"/>
      <c r="D67" s="86" t="s">
        <v>221</v>
      </c>
      <c r="E67" s="84" t="s">
        <v>228</v>
      </c>
      <c r="F67" s="84" t="s">
        <v>15</v>
      </c>
      <c r="G67" s="94" t="s">
        <v>222</v>
      </c>
      <c r="H67" s="94" t="s">
        <v>338</v>
      </c>
      <c r="I67" s="81" t="s">
        <v>223</v>
      </c>
      <c r="J67" s="81" t="s">
        <v>224</v>
      </c>
      <c r="K67" s="81" t="s">
        <v>225</v>
      </c>
      <c r="L67" s="84" t="s">
        <v>192</v>
      </c>
      <c r="M67" s="84" t="s">
        <v>226</v>
      </c>
      <c r="N67" s="84" t="s">
        <v>38</v>
      </c>
      <c r="O67" s="91">
        <v>43915</v>
      </c>
      <c r="P67" s="86"/>
    </row>
    <row r="68" spans="1:16" x14ac:dyDescent="0.3">
      <c r="A68" s="86"/>
      <c r="B68" s="86"/>
      <c r="C68" s="86"/>
      <c r="D68" s="86"/>
      <c r="E68" s="84"/>
      <c r="F68" s="84"/>
      <c r="G68" s="95"/>
      <c r="H68" s="95"/>
      <c r="I68" s="84"/>
      <c r="J68" s="84"/>
      <c r="K68" s="84"/>
      <c r="L68" s="84"/>
      <c r="M68" s="84"/>
      <c r="N68" s="84"/>
      <c r="O68" s="92"/>
      <c r="P68" s="86"/>
    </row>
    <row r="69" spans="1:16" x14ac:dyDescent="0.3">
      <c r="A69" s="86"/>
      <c r="B69" s="86"/>
      <c r="C69" s="86"/>
      <c r="D69" s="86"/>
      <c r="E69" s="84"/>
      <c r="F69" s="84"/>
      <c r="G69" s="95"/>
      <c r="H69" s="95"/>
      <c r="I69" s="84"/>
      <c r="J69" s="84"/>
      <c r="K69" s="84"/>
      <c r="L69" s="84"/>
      <c r="M69" s="84"/>
      <c r="N69" s="84"/>
      <c r="O69" s="92"/>
      <c r="P69" s="86"/>
    </row>
    <row r="70" spans="1:16" x14ac:dyDescent="0.3">
      <c r="A70" s="86"/>
      <c r="B70" s="86"/>
      <c r="C70" s="86"/>
      <c r="D70" s="86"/>
      <c r="E70" s="84"/>
      <c r="F70" s="84"/>
      <c r="G70" s="95"/>
      <c r="H70" s="95"/>
      <c r="I70" s="84"/>
      <c r="J70" s="84"/>
      <c r="K70" s="84"/>
      <c r="L70" s="84"/>
      <c r="M70" s="84"/>
      <c r="N70" s="84"/>
      <c r="O70" s="92"/>
      <c r="P70" s="86"/>
    </row>
    <row r="71" spans="1:16" x14ac:dyDescent="0.3">
      <c r="A71" s="86" t="s">
        <v>306</v>
      </c>
      <c r="B71" s="86" t="s">
        <v>109</v>
      </c>
      <c r="C71" s="84" t="s">
        <v>242</v>
      </c>
      <c r="D71" s="83" t="s">
        <v>243</v>
      </c>
      <c r="E71" s="84" t="s">
        <v>244</v>
      </c>
      <c r="F71" s="84" t="s">
        <v>42</v>
      </c>
      <c r="G71" s="22" t="s">
        <v>245</v>
      </c>
      <c r="H71" s="9" t="s">
        <v>246</v>
      </c>
      <c r="I71" s="86" t="s">
        <v>19</v>
      </c>
      <c r="J71" s="84" t="s">
        <v>244</v>
      </c>
      <c r="K71" s="87" t="s">
        <v>244</v>
      </c>
      <c r="L71" s="83" t="s">
        <v>247</v>
      </c>
      <c r="M71" s="84" t="s">
        <v>23</v>
      </c>
      <c r="N71" s="84" t="s">
        <v>38</v>
      </c>
      <c r="O71" s="85">
        <v>43913</v>
      </c>
      <c r="P71" s="84" t="s">
        <v>19</v>
      </c>
    </row>
    <row r="72" spans="1:16" x14ac:dyDescent="0.3">
      <c r="A72" s="86"/>
      <c r="B72" s="86"/>
      <c r="C72" s="84"/>
      <c r="D72" s="83"/>
      <c r="E72" s="84"/>
      <c r="F72" s="84"/>
      <c r="G72" s="88" t="s">
        <v>248</v>
      </c>
      <c r="H72" s="9" t="s">
        <v>249</v>
      </c>
      <c r="I72" s="86"/>
      <c r="J72" s="84"/>
      <c r="K72" s="87"/>
      <c r="L72" s="83"/>
      <c r="M72" s="84"/>
      <c r="N72" s="84"/>
      <c r="O72" s="85"/>
      <c r="P72" s="84"/>
    </row>
    <row r="73" spans="1:16" x14ac:dyDescent="0.3">
      <c r="A73" s="86"/>
      <c r="B73" s="86"/>
      <c r="C73" s="84"/>
      <c r="D73" s="83"/>
      <c r="E73" s="84"/>
      <c r="F73" s="84"/>
      <c r="G73" s="88"/>
      <c r="H73" s="9" t="s">
        <v>250</v>
      </c>
      <c r="I73" s="86"/>
      <c r="J73" s="84"/>
      <c r="K73" s="87"/>
      <c r="L73" s="83"/>
      <c r="M73" s="84"/>
      <c r="N73" s="84"/>
      <c r="O73" s="85"/>
      <c r="P73" s="84"/>
    </row>
    <row r="74" spans="1:16" x14ac:dyDescent="0.3">
      <c r="A74" s="86" t="s">
        <v>307</v>
      </c>
      <c r="B74" s="86" t="s">
        <v>109</v>
      </c>
      <c r="C74" s="84" t="s">
        <v>251</v>
      </c>
      <c r="D74" s="83" t="s">
        <v>252</v>
      </c>
      <c r="E74" s="84" t="s">
        <v>253</v>
      </c>
      <c r="F74" s="84" t="s">
        <v>42</v>
      </c>
      <c r="G74" s="22" t="s">
        <v>254</v>
      </c>
      <c r="H74" s="9" t="s">
        <v>255</v>
      </c>
      <c r="I74" s="86" t="s">
        <v>256</v>
      </c>
      <c r="J74" s="84" t="s">
        <v>257</v>
      </c>
      <c r="K74" s="87" t="s">
        <v>258</v>
      </c>
      <c r="L74" s="83" t="s">
        <v>247</v>
      </c>
      <c r="M74" s="84" t="s">
        <v>23</v>
      </c>
      <c r="N74" s="84" t="s">
        <v>38</v>
      </c>
      <c r="O74" s="85">
        <v>43913</v>
      </c>
      <c r="P74" s="84" t="s">
        <v>19</v>
      </c>
    </row>
    <row r="75" spans="1:16" x14ac:dyDescent="0.3">
      <c r="A75" s="86"/>
      <c r="B75" s="86"/>
      <c r="C75" s="84"/>
      <c r="D75" s="83"/>
      <c r="E75" s="84"/>
      <c r="F75" s="84"/>
      <c r="G75" s="22" t="s">
        <v>259</v>
      </c>
      <c r="H75" s="9" t="s">
        <v>260</v>
      </c>
      <c r="I75" s="86"/>
      <c r="J75" s="84"/>
      <c r="K75" s="87"/>
      <c r="L75" s="83"/>
      <c r="M75" s="84"/>
      <c r="N75" s="84"/>
      <c r="O75" s="85"/>
      <c r="P75" s="84"/>
    </row>
    <row r="76" spans="1:16" x14ac:dyDescent="0.3">
      <c r="A76" s="86"/>
      <c r="B76" s="86"/>
      <c r="C76" s="84"/>
      <c r="D76" s="83"/>
      <c r="E76" s="84"/>
      <c r="F76" s="84"/>
      <c r="G76" s="22" t="s">
        <v>261</v>
      </c>
      <c r="H76" s="9" t="s">
        <v>262</v>
      </c>
      <c r="I76" s="86"/>
      <c r="J76" s="84"/>
      <c r="K76" s="87"/>
      <c r="L76" s="83"/>
      <c r="M76" s="84"/>
      <c r="N76" s="84"/>
      <c r="O76" s="85"/>
      <c r="P76" s="84"/>
    </row>
    <row r="77" spans="1:16" x14ac:dyDescent="0.3">
      <c r="A77" s="86" t="s">
        <v>308</v>
      </c>
      <c r="B77" s="86" t="s">
        <v>109</v>
      </c>
      <c r="C77" s="84" t="s">
        <v>251</v>
      </c>
      <c r="D77" s="83" t="s">
        <v>263</v>
      </c>
      <c r="E77" s="84" t="s">
        <v>264</v>
      </c>
      <c r="F77" s="84" t="s">
        <v>42</v>
      </c>
      <c r="G77" s="22" t="s">
        <v>254</v>
      </c>
      <c r="H77" s="9" t="s">
        <v>255</v>
      </c>
      <c r="I77" s="86" t="s">
        <v>265</v>
      </c>
      <c r="J77" s="24" t="s">
        <v>266</v>
      </c>
      <c r="K77" s="87" t="s">
        <v>266</v>
      </c>
      <c r="L77" s="83" t="s">
        <v>247</v>
      </c>
      <c r="M77" s="84" t="s">
        <v>23</v>
      </c>
      <c r="N77" s="84" t="s">
        <v>38</v>
      </c>
      <c r="O77" s="85">
        <v>43913</v>
      </c>
      <c r="P77" s="84" t="s">
        <v>19</v>
      </c>
    </row>
    <row r="78" spans="1:16" x14ac:dyDescent="0.3">
      <c r="A78" s="86"/>
      <c r="B78" s="86"/>
      <c r="C78" s="84"/>
      <c r="D78" s="83"/>
      <c r="E78" s="84"/>
      <c r="F78" s="84"/>
      <c r="G78" s="22" t="s">
        <v>259</v>
      </c>
      <c r="H78" s="9" t="s">
        <v>260</v>
      </c>
      <c r="I78" s="86"/>
      <c r="J78" s="24"/>
      <c r="K78" s="87"/>
      <c r="L78" s="83"/>
      <c r="M78" s="84"/>
      <c r="N78" s="84"/>
      <c r="O78" s="85"/>
      <c r="P78" s="84"/>
    </row>
    <row r="79" spans="1:16" x14ac:dyDescent="0.3">
      <c r="A79" s="86"/>
      <c r="B79" s="86"/>
      <c r="C79" s="84"/>
      <c r="D79" s="83"/>
      <c r="E79" s="84"/>
      <c r="F79" s="84"/>
      <c r="G79" s="22" t="s">
        <v>261</v>
      </c>
      <c r="H79" s="9" t="s">
        <v>262</v>
      </c>
      <c r="I79" s="86"/>
      <c r="J79" s="24"/>
      <c r="K79" s="87"/>
      <c r="L79" s="83"/>
      <c r="M79" s="84"/>
      <c r="N79" s="84"/>
      <c r="O79" s="85"/>
      <c r="P79" s="84"/>
    </row>
    <row r="80" spans="1:16" ht="43.2" x14ac:dyDescent="0.3">
      <c r="A80" s="18" t="s">
        <v>309</v>
      </c>
      <c r="B80" s="18" t="s">
        <v>109</v>
      </c>
      <c r="C80" s="24" t="s">
        <v>267</v>
      </c>
      <c r="D80" s="14" t="s">
        <v>243</v>
      </c>
      <c r="E80" s="24" t="s">
        <v>268</v>
      </c>
      <c r="F80" s="24" t="s">
        <v>42</v>
      </c>
      <c r="G80" s="22" t="s">
        <v>269</v>
      </c>
      <c r="H80" s="27" t="s">
        <v>270</v>
      </c>
      <c r="I80" s="18" t="s">
        <v>19</v>
      </c>
      <c r="J80" s="10" t="s">
        <v>271</v>
      </c>
      <c r="K80" s="15" t="s">
        <v>271</v>
      </c>
      <c r="L80" s="14" t="s">
        <v>247</v>
      </c>
      <c r="M80" s="24" t="s">
        <v>23</v>
      </c>
      <c r="N80" s="24" t="s">
        <v>38</v>
      </c>
      <c r="O80" s="25">
        <v>43913</v>
      </c>
      <c r="P80" s="24" t="s">
        <v>19</v>
      </c>
    </row>
    <row r="81" spans="1:16" x14ac:dyDescent="0.3">
      <c r="A81" s="86" t="s">
        <v>310</v>
      </c>
      <c r="B81" s="86" t="s">
        <v>109</v>
      </c>
      <c r="C81" s="84" t="s">
        <v>272</v>
      </c>
      <c r="D81" s="83" t="s">
        <v>243</v>
      </c>
      <c r="E81" s="84" t="s">
        <v>273</v>
      </c>
      <c r="F81" s="84" t="s">
        <v>42</v>
      </c>
      <c r="G81" s="88" t="s">
        <v>274</v>
      </c>
      <c r="H81" s="89" t="s">
        <v>275</v>
      </c>
      <c r="I81" s="86" t="s">
        <v>19</v>
      </c>
      <c r="J81" s="84" t="s">
        <v>272</v>
      </c>
      <c r="K81" s="87" t="s">
        <v>272</v>
      </c>
      <c r="L81" s="83" t="s">
        <v>276</v>
      </c>
      <c r="M81" s="84" t="s">
        <v>23</v>
      </c>
      <c r="N81" s="84" t="s">
        <v>38</v>
      </c>
      <c r="O81" s="85">
        <v>43913</v>
      </c>
      <c r="P81" s="84" t="s">
        <v>19</v>
      </c>
    </row>
    <row r="82" spans="1:16" x14ac:dyDescent="0.3">
      <c r="A82" s="86"/>
      <c r="B82" s="86"/>
      <c r="C82" s="84"/>
      <c r="D82" s="83"/>
      <c r="E82" s="84"/>
      <c r="F82" s="84"/>
      <c r="G82" s="88"/>
      <c r="H82" s="78"/>
      <c r="I82" s="86"/>
      <c r="J82" s="84"/>
      <c r="K82" s="87"/>
      <c r="L82" s="83"/>
      <c r="M82" s="84"/>
      <c r="N82" s="84"/>
      <c r="O82" s="85"/>
      <c r="P82" s="84"/>
    </row>
    <row r="83" spans="1:16" ht="28.8" x14ac:dyDescent="0.3">
      <c r="A83" s="18" t="s">
        <v>311</v>
      </c>
      <c r="B83" s="18" t="s">
        <v>109</v>
      </c>
      <c r="C83" s="24" t="s">
        <v>277</v>
      </c>
      <c r="D83" s="14" t="s">
        <v>243</v>
      </c>
      <c r="E83" s="24" t="s">
        <v>278</v>
      </c>
      <c r="F83" s="24" t="s">
        <v>279</v>
      </c>
      <c r="G83" s="16" t="s">
        <v>280</v>
      </c>
      <c r="H83" s="27" t="s">
        <v>281</v>
      </c>
      <c r="I83" s="18" t="s">
        <v>19</v>
      </c>
      <c r="J83" s="24" t="s">
        <v>282</v>
      </c>
      <c r="K83" s="23" t="s">
        <v>282</v>
      </c>
      <c r="L83" s="14" t="s">
        <v>276</v>
      </c>
      <c r="M83" s="24" t="s">
        <v>23</v>
      </c>
      <c r="N83" s="24" t="s">
        <v>38</v>
      </c>
      <c r="O83" s="25">
        <v>43913</v>
      </c>
      <c r="P83" s="24" t="s">
        <v>19</v>
      </c>
    </row>
    <row r="84" spans="1:16" ht="28.8" x14ac:dyDescent="0.3">
      <c r="A84" s="18" t="s">
        <v>312</v>
      </c>
      <c r="B84" s="18" t="s">
        <v>109</v>
      </c>
      <c r="C84" s="24" t="s">
        <v>283</v>
      </c>
      <c r="D84" s="14" t="s">
        <v>243</v>
      </c>
      <c r="E84" s="24" t="s">
        <v>284</v>
      </c>
      <c r="F84" s="24" t="s">
        <v>279</v>
      </c>
      <c r="G84" s="22" t="s">
        <v>285</v>
      </c>
      <c r="H84" s="27" t="s">
        <v>286</v>
      </c>
      <c r="I84" s="18" t="s">
        <v>19</v>
      </c>
      <c r="J84" s="24" t="s">
        <v>244</v>
      </c>
      <c r="K84" s="23" t="s">
        <v>244</v>
      </c>
      <c r="L84" s="14" t="s">
        <v>287</v>
      </c>
      <c r="M84" s="24" t="s">
        <v>23</v>
      </c>
      <c r="N84" s="24" t="s">
        <v>38</v>
      </c>
      <c r="O84" s="25">
        <v>43913</v>
      </c>
      <c r="P84" s="24" t="s">
        <v>19</v>
      </c>
    </row>
    <row r="85" spans="1:16" ht="43.2" x14ac:dyDescent="0.3">
      <c r="A85" s="18" t="s">
        <v>313</v>
      </c>
      <c r="B85" s="18" t="s">
        <v>109</v>
      </c>
      <c r="C85" s="24" t="s">
        <v>288</v>
      </c>
      <c r="D85" s="14" t="s">
        <v>243</v>
      </c>
      <c r="E85" s="24" t="s">
        <v>289</v>
      </c>
      <c r="F85" s="24" t="s">
        <v>42</v>
      </c>
      <c r="G85" s="22" t="s">
        <v>290</v>
      </c>
      <c r="H85" s="27" t="s">
        <v>291</v>
      </c>
      <c r="I85" s="18" t="s">
        <v>292</v>
      </c>
      <c r="J85" s="24" t="s">
        <v>293</v>
      </c>
      <c r="K85" s="23" t="s">
        <v>293</v>
      </c>
      <c r="L85" s="14" t="s">
        <v>287</v>
      </c>
      <c r="M85" s="24" t="s">
        <v>23</v>
      </c>
      <c r="N85" s="24" t="s">
        <v>38</v>
      </c>
      <c r="O85" s="25">
        <v>43913</v>
      </c>
      <c r="P85" s="24" t="s">
        <v>19</v>
      </c>
    </row>
    <row r="86" spans="1:16" ht="28.8" x14ac:dyDescent="0.3">
      <c r="A86" s="18" t="s">
        <v>314</v>
      </c>
      <c r="B86" s="18" t="s">
        <v>109</v>
      </c>
      <c r="C86" s="24" t="s">
        <v>294</v>
      </c>
      <c r="D86" s="14" t="s">
        <v>243</v>
      </c>
      <c r="E86" s="24" t="s">
        <v>294</v>
      </c>
      <c r="F86" s="24" t="s">
        <v>42</v>
      </c>
      <c r="G86" s="22" t="s">
        <v>295</v>
      </c>
      <c r="H86" s="27" t="s">
        <v>296</v>
      </c>
      <c r="I86" s="18" t="s">
        <v>19</v>
      </c>
      <c r="J86" s="24" t="s">
        <v>297</v>
      </c>
      <c r="K86" s="23" t="s">
        <v>297</v>
      </c>
      <c r="L86" s="14" t="s">
        <v>287</v>
      </c>
      <c r="M86" s="24" t="s">
        <v>23</v>
      </c>
      <c r="N86" s="24" t="s">
        <v>38</v>
      </c>
      <c r="O86" s="25">
        <v>43913</v>
      </c>
      <c r="P86" s="24" t="s">
        <v>19</v>
      </c>
    </row>
    <row r="87" spans="1:16" ht="57.6" x14ac:dyDescent="0.3">
      <c r="A87" s="18" t="s">
        <v>315</v>
      </c>
      <c r="B87" s="18" t="s">
        <v>109</v>
      </c>
      <c r="C87" s="24" t="s">
        <v>298</v>
      </c>
      <c r="D87" s="14" t="s">
        <v>252</v>
      </c>
      <c r="E87" s="24" t="s">
        <v>299</v>
      </c>
      <c r="F87" s="24" t="s">
        <v>42</v>
      </c>
      <c r="G87" s="16" t="s">
        <v>300</v>
      </c>
      <c r="H87" s="27" t="s">
        <v>300</v>
      </c>
      <c r="I87" s="26" t="s">
        <v>301</v>
      </c>
      <c r="J87" s="24" t="s">
        <v>302</v>
      </c>
      <c r="K87" s="34" t="s">
        <v>302</v>
      </c>
      <c r="L87" s="14" t="s">
        <v>287</v>
      </c>
      <c r="M87" s="24" t="s">
        <v>23</v>
      </c>
      <c r="N87" s="24" t="s">
        <v>38</v>
      </c>
      <c r="O87" s="25">
        <v>43913</v>
      </c>
      <c r="P87" s="24" t="s">
        <v>19</v>
      </c>
    </row>
    <row r="88" spans="1:16" ht="57.6" x14ac:dyDescent="0.3">
      <c r="A88" s="30" t="s">
        <v>316</v>
      </c>
      <c r="B88" s="30" t="s">
        <v>109</v>
      </c>
      <c r="C88" s="29" t="s">
        <v>298</v>
      </c>
      <c r="D88" s="34" t="s">
        <v>263</v>
      </c>
      <c r="E88" s="29" t="s">
        <v>299</v>
      </c>
      <c r="F88" s="29" t="s">
        <v>42</v>
      </c>
      <c r="G88" s="16" t="s">
        <v>300</v>
      </c>
      <c r="H88" s="31" t="s">
        <v>300</v>
      </c>
      <c r="I88" s="32" t="s">
        <v>348</v>
      </c>
      <c r="J88" s="29" t="s">
        <v>347</v>
      </c>
      <c r="K88" s="34" t="s">
        <v>347</v>
      </c>
      <c r="L88" s="34" t="s">
        <v>305</v>
      </c>
      <c r="M88" s="29" t="s">
        <v>23</v>
      </c>
      <c r="N88" s="29" t="s">
        <v>38</v>
      </c>
      <c r="O88" s="33">
        <v>43913</v>
      </c>
      <c r="P88" s="29" t="s">
        <v>19</v>
      </c>
    </row>
    <row r="89" spans="1:16" ht="57.6" x14ac:dyDescent="0.3">
      <c r="A89" s="30" t="s">
        <v>345</v>
      </c>
      <c r="B89" s="30" t="s">
        <v>109</v>
      </c>
      <c r="C89" s="29" t="s">
        <v>298</v>
      </c>
      <c r="D89" s="34" t="s">
        <v>263</v>
      </c>
      <c r="E89" s="29" t="s">
        <v>299</v>
      </c>
      <c r="F89" s="29" t="s">
        <v>42</v>
      </c>
      <c r="G89" s="16" t="s">
        <v>300</v>
      </c>
      <c r="H89" s="31" t="s">
        <v>300</v>
      </c>
      <c r="I89" s="32" t="s">
        <v>346</v>
      </c>
      <c r="J89" s="29" t="s">
        <v>347</v>
      </c>
      <c r="K89" s="34" t="s">
        <v>347</v>
      </c>
      <c r="L89" s="34" t="s">
        <v>305</v>
      </c>
      <c r="M89" s="29" t="s">
        <v>23</v>
      </c>
      <c r="N89" s="29" t="s">
        <v>38</v>
      </c>
      <c r="O89" s="33">
        <v>43913</v>
      </c>
      <c r="P89" s="29" t="s">
        <v>19</v>
      </c>
    </row>
    <row r="90" spans="1:16" ht="57.6" x14ac:dyDescent="0.3">
      <c r="A90" s="18" t="s">
        <v>349</v>
      </c>
      <c r="B90" s="18" t="s">
        <v>109</v>
      </c>
      <c r="C90" s="24" t="s">
        <v>298</v>
      </c>
      <c r="D90" s="14" t="s">
        <v>263</v>
      </c>
      <c r="E90" s="24" t="s">
        <v>299</v>
      </c>
      <c r="F90" s="24" t="s">
        <v>42</v>
      </c>
      <c r="G90" s="16" t="s">
        <v>300</v>
      </c>
      <c r="H90" s="35" t="s">
        <v>300</v>
      </c>
      <c r="I90" s="26" t="s">
        <v>303</v>
      </c>
      <c r="J90" s="24" t="s">
        <v>304</v>
      </c>
      <c r="K90" s="34" t="s">
        <v>304</v>
      </c>
      <c r="L90" s="14" t="s">
        <v>305</v>
      </c>
      <c r="M90" s="24" t="s">
        <v>23</v>
      </c>
      <c r="N90" s="24" t="s">
        <v>38</v>
      </c>
      <c r="O90" s="25">
        <v>43913</v>
      </c>
      <c r="P90" s="24" t="s">
        <v>19</v>
      </c>
    </row>
    <row r="91" spans="1:16" ht="57.6" x14ac:dyDescent="0.3">
      <c r="A91" s="30" t="s">
        <v>351</v>
      </c>
      <c r="B91" s="30" t="s">
        <v>109</v>
      </c>
      <c r="C91" s="29" t="s">
        <v>298</v>
      </c>
      <c r="D91" s="34" t="s">
        <v>263</v>
      </c>
      <c r="E91" s="29" t="s">
        <v>299</v>
      </c>
      <c r="F91" s="29" t="s">
        <v>42</v>
      </c>
      <c r="G91" s="16" t="s">
        <v>300</v>
      </c>
      <c r="H91" s="35" t="s">
        <v>300</v>
      </c>
      <c r="I91" s="32" t="s">
        <v>350</v>
      </c>
      <c r="J91" s="29" t="s">
        <v>347</v>
      </c>
      <c r="K91" s="29" t="s">
        <v>347</v>
      </c>
      <c r="L91" s="34" t="s">
        <v>287</v>
      </c>
      <c r="M91" s="29" t="s">
        <v>23</v>
      </c>
      <c r="N91" s="29" t="s">
        <v>38</v>
      </c>
      <c r="O91" s="33">
        <v>43913</v>
      </c>
      <c r="P91" s="29" t="s">
        <v>19</v>
      </c>
    </row>
    <row r="92" spans="1:16" ht="15" customHeight="1" x14ac:dyDescent="0.3">
      <c r="A92" s="86" t="s">
        <v>352</v>
      </c>
      <c r="B92" s="86" t="s">
        <v>109</v>
      </c>
      <c r="C92" s="84" t="s">
        <v>341</v>
      </c>
      <c r="D92" s="83" t="s">
        <v>49</v>
      </c>
      <c r="E92" s="84" t="s">
        <v>342</v>
      </c>
      <c r="F92" s="84" t="s">
        <v>42</v>
      </c>
      <c r="G92" s="105" t="s">
        <v>343</v>
      </c>
      <c r="H92" s="105" t="s">
        <v>343</v>
      </c>
      <c r="I92" s="86" t="s">
        <v>19</v>
      </c>
      <c r="J92" s="84" t="s">
        <v>344</v>
      </c>
      <c r="K92" s="87" t="s">
        <v>344</v>
      </c>
      <c r="L92" s="83" t="s">
        <v>344</v>
      </c>
      <c r="M92" s="84" t="s">
        <v>23</v>
      </c>
      <c r="N92" s="84" t="s">
        <v>38</v>
      </c>
      <c r="O92" s="104">
        <v>43913</v>
      </c>
      <c r="P92" s="84" t="s">
        <v>19</v>
      </c>
    </row>
    <row r="93" spans="1:16" x14ac:dyDescent="0.3">
      <c r="A93" s="86"/>
      <c r="B93" s="86"/>
      <c r="C93" s="84"/>
      <c r="D93" s="83"/>
      <c r="E93" s="84"/>
      <c r="F93" s="84"/>
      <c r="G93" s="106"/>
      <c r="H93" s="107"/>
      <c r="I93" s="86"/>
      <c r="J93" s="84"/>
      <c r="K93" s="87"/>
      <c r="L93" s="83"/>
      <c r="M93" s="84"/>
      <c r="N93" s="84"/>
      <c r="O93" s="104"/>
      <c r="P93" s="84"/>
    </row>
    <row r="94" spans="1:16" x14ac:dyDescent="0.3">
      <c r="A94" s="40"/>
      <c r="B94" s="40"/>
      <c r="C94" s="41"/>
      <c r="D94" s="42"/>
      <c r="E94" s="41"/>
    </row>
    <row r="95" spans="1:16" x14ac:dyDescent="0.3">
      <c r="E95" s="41"/>
    </row>
  </sheetData>
  <mergeCells count="207">
    <mergeCell ref="J92:J93"/>
    <mergeCell ref="K92:K93"/>
    <mergeCell ref="L92:L93"/>
    <mergeCell ref="M92:M93"/>
    <mergeCell ref="N92:N93"/>
    <mergeCell ref="O92:O93"/>
    <mergeCell ref="P92:P93"/>
    <mergeCell ref="A92:A93"/>
    <mergeCell ref="B92:B93"/>
    <mergeCell ref="C92:C93"/>
    <mergeCell ref="D92:D93"/>
    <mergeCell ref="E92:E93"/>
    <mergeCell ref="F92:F93"/>
    <mergeCell ref="G92:G93"/>
    <mergeCell ref="H92:H93"/>
    <mergeCell ref="I92:I93"/>
    <mergeCell ref="N11:N12"/>
    <mergeCell ref="O11:O12"/>
    <mergeCell ref="P11:P12"/>
    <mergeCell ref="A1:E6"/>
    <mergeCell ref="E8:M9"/>
    <mergeCell ref="G11:H11"/>
    <mergeCell ref="A11:A12"/>
    <mergeCell ref="B11:B12"/>
    <mergeCell ref="C11:C12"/>
    <mergeCell ref="D11:D12"/>
    <mergeCell ref="E11:E12"/>
    <mergeCell ref="F11:F12"/>
    <mergeCell ref="I11:I12"/>
    <mergeCell ref="J11:J12"/>
    <mergeCell ref="K11:K12"/>
    <mergeCell ref="L11:L12"/>
    <mergeCell ref="M11:M12"/>
    <mergeCell ref="H41:H42"/>
    <mergeCell ref="I41:I42"/>
    <mergeCell ref="F43:F52"/>
    <mergeCell ref="E43:E52"/>
    <mergeCell ref="H53:H56"/>
    <mergeCell ref="I53:I56"/>
    <mergeCell ref="M47:M52"/>
    <mergeCell ref="N47:N52"/>
    <mergeCell ref="O47:O52"/>
    <mergeCell ref="E53:E56"/>
    <mergeCell ref="G47:G52"/>
    <mergeCell ref="H47:H52"/>
    <mergeCell ref="I47:I52"/>
    <mergeCell ref="J47:J52"/>
    <mergeCell ref="K47:K52"/>
    <mergeCell ref="M53:M56"/>
    <mergeCell ref="N53:N56"/>
    <mergeCell ref="O53:O56"/>
    <mergeCell ref="J45:J46"/>
    <mergeCell ref="L47:L52"/>
    <mergeCell ref="J53:J56"/>
    <mergeCell ref="K53:K56"/>
    <mergeCell ref="L53:L56"/>
    <mergeCell ref="P41:P42"/>
    <mergeCell ref="G43:G44"/>
    <mergeCell ref="I43:I44"/>
    <mergeCell ref="H43:H44"/>
    <mergeCell ref="J43:J44"/>
    <mergeCell ref="K43:K44"/>
    <mergeCell ref="L43:L44"/>
    <mergeCell ref="M43:M44"/>
    <mergeCell ref="N43:N44"/>
    <mergeCell ref="O43:O44"/>
    <mergeCell ref="K41:K42"/>
    <mergeCell ref="L41:L42"/>
    <mergeCell ref="M41:M42"/>
    <mergeCell ref="N41:N42"/>
    <mergeCell ref="O41:O42"/>
    <mergeCell ref="J41:J42"/>
    <mergeCell ref="P43:P56"/>
    <mergeCell ref="K45:K46"/>
    <mergeCell ref="L45:L46"/>
    <mergeCell ref="M45:M46"/>
    <mergeCell ref="N45:N46"/>
    <mergeCell ref="O45:O46"/>
    <mergeCell ref="H45:H46"/>
    <mergeCell ref="I45:I46"/>
    <mergeCell ref="K59:K60"/>
    <mergeCell ref="L59:L60"/>
    <mergeCell ref="M59:M60"/>
    <mergeCell ref="N59:N60"/>
    <mergeCell ref="O59:O60"/>
    <mergeCell ref="K67:K70"/>
    <mergeCell ref="L67:L70"/>
    <mergeCell ref="M67:M70"/>
    <mergeCell ref="K57:K58"/>
    <mergeCell ref="L57:L58"/>
    <mergeCell ref="K61:K63"/>
    <mergeCell ref="K64:K66"/>
    <mergeCell ref="L61:L63"/>
    <mergeCell ref="L64:L66"/>
    <mergeCell ref="H64:H66"/>
    <mergeCell ref="G64:G66"/>
    <mergeCell ref="H61:H63"/>
    <mergeCell ref="I61:I63"/>
    <mergeCell ref="I64:I66"/>
    <mergeCell ref="J61:J63"/>
    <mergeCell ref="J64:J66"/>
    <mergeCell ref="C57:C70"/>
    <mergeCell ref="D57:D66"/>
    <mergeCell ref="E57:E66"/>
    <mergeCell ref="F57:F66"/>
    <mergeCell ref="D67:D70"/>
    <mergeCell ref="H59:H60"/>
    <mergeCell ref="I59:I60"/>
    <mergeCell ref="J59:J60"/>
    <mergeCell ref="H67:H70"/>
    <mergeCell ref="I67:I70"/>
    <mergeCell ref="J67:J70"/>
    <mergeCell ref="H57:H58"/>
    <mergeCell ref="I57:I58"/>
    <mergeCell ref="J57:J58"/>
    <mergeCell ref="A43:A56"/>
    <mergeCell ref="B43:B56"/>
    <mergeCell ref="A57:A70"/>
    <mergeCell ref="B57:B70"/>
    <mergeCell ref="B41:B42"/>
    <mergeCell ref="C41:C42"/>
    <mergeCell ref="F53:F56"/>
    <mergeCell ref="G53:G56"/>
    <mergeCell ref="G45:G46"/>
    <mergeCell ref="G59:G60"/>
    <mergeCell ref="E67:E70"/>
    <mergeCell ref="F67:F70"/>
    <mergeCell ref="G67:G70"/>
    <mergeCell ref="G61:G63"/>
    <mergeCell ref="G57:G58"/>
    <mergeCell ref="D41:D42"/>
    <mergeCell ref="E41:E42"/>
    <mergeCell ref="F41:F42"/>
    <mergeCell ref="G41:G42"/>
    <mergeCell ref="D43:D52"/>
    <mergeCell ref="C43:C56"/>
    <mergeCell ref="D53:D56"/>
    <mergeCell ref="P71:P73"/>
    <mergeCell ref="P57:P70"/>
    <mergeCell ref="N67:N70"/>
    <mergeCell ref="O67:O70"/>
    <mergeCell ref="O61:O63"/>
    <mergeCell ref="O64:O66"/>
    <mergeCell ref="N61:N63"/>
    <mergeCell ref="N64:N66"/>
    <mergeCell ref="M61:M63"/>
    <mergeCell ref="M64:M66"/>
    <mergeCell ref="M57:M58"/>
    <mergeCell ref="N57:N58"/>
    <mergeCell ref="O57:O58"/>
    <mergeCell ref="G72:G73"/>
    <mergeCell ref="F74:F76"/>
    <mergeCell ref="M74:M76"/>
    <mergeCell ref="N74:N76"/>
    <mergeCell ref="O74:O76"/>
    <mergeCell ref="P74:P76"/>
    <mergeCell ref="F71:F73"/>
    <mergeCell ref="I71:I73"/>
    <mergeCell ref="A74:A76"/>
    <mergeCell ref="I74:I76"/>
    <mergeCell ref="J74:J76"/>
    <mergeCell ref="K74:K76"/>
    <mergeCell ref="L74:L76"/>
    <mergeCell ref="J71:J73"/>
    <mergeCell ref="K71:K73"/>
    <mergeCell ref="L71:L73"/>
    <mergeCell ref="E71:E73"/>
    <mergeCell ref="D71:D73"/>
    <mergeCell ref="C71:C73"/>
    <mergeCell ref="B71:B73"/>
    <mergeCell ref="A71:A73"/>
    <mergeCell ref="M71:M73"/>
    <mergeCell ref="N71:N73"/>
    <mergeCell ref="O71:O73"/>
    <mergeCell ref="M77:M79"/>
    <mergeCell ref="L77:L79"/>
    <mergeCell ref="K77:K79"/>
    <mergeCell ref="F77:F79"/>
    <mergeCell ref="E77:E79"/>
    <mergeCell ref="E74:E76"/>
    <mergeCell ref="D74:D76"/>
    <mergeCell ref="C74:C76"/>
    <mergeCell ref="B74:B76"/>
    <mergeCell ref="L81:L82"/>
    <mergeCell ref="M81:M82"/>
    <mergeCell ref="N81:N82"/>
    <mergeCell ref="O81:O82"/>
    <mergeCell ref="P81:P82"/>
    <mergeCell ref="D77:D79"/>
    <mergeCell ref="C77:C79"/>
    <mergeCell ref="B77:B79"/>
    <mergeCell ref="A77:A79"/>
    <mergeCell ref="J81:J82"/>
    <mergeCell ref="K81:K82"/>
    <mergeCell ref="A81:A82"/>
    <mergeCell ref="B81:B82"/>
    <mergeCell ref="C81:C82"/>
    <mergeCell ref="D81:D82"/>
    <mergeCell ref="E81:E82"/>
    <mergeCell ref="F81:F82"/>
    <mergeCell ref="G81:G82"/>
    <mergeCell ref="H81:H82"/>
    <mergeCell ref="I81:I82"/>
    <mergeCell ref="I77:I79"/>
    <mergeCell ref="P77:P79"/>
    <mergeCell ref="O77:O79"/>
    <mergeCell ref="N77:N7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E12" sqref="E12"/>
    </sheetView>
  </sheetViews>
  <sheetFormatPr defaultRowHeight="14.4" x14ac:dyDescent="0.3"/>
  <cols>
    <col min="1" max="1" width="8.33203125" customWidth="1"/>
    <col min="2" max="2" width="22.33203125" customWidth="1"/>
    <col min="3" max="3" width="42.33203125" customWidth="1"/>
    <col min="4" max="4" width="23" customWidth="1"/>
    <col min="5" max="5" width="21.88671875" customWidth="1"/>
    <col min="6" max="6" width="24.44140625" customWidth="1"/>
    <col min="7" max="7" width="22.5546875" customWidth="1"/>
    <col min="8" max="8" width="20.6640625" customWidth="1"/>
  </cols>
  <sheetData>
    <row r="1" spans="1:7" ht="61.2" x14ac:dyDescent="1.1000000000000001">
      <c r="A1" s="119" t="s">
        <v>355</v>
      </c>
      <c r="B1" s="119"/>
      <c r="C1" s="119"/>
      <c r="D1" s="119"/>
      <c r="E1" s="119"/>
      <c r="F1" s="119"/>
      <c r="G1" s="119"/>
    </row>
    <row r="2" spans="1:7" x14ac:dyDescent="0.3">
      <c r="D2" t="s">
        <v>356</v>
      </c>
      <c r="E2" t="s">
        <v>410</v>
      </c>
    </row>
    <row r="3" spans="1:7" x14ac:dyDescent="0.3">
      <c r="D3" t="s">
        <v>357</v>
      </c>
    </row>
    <row r="4" spans="1:7" x14ac:dyDescent="0.3">
      <c r="D4" t="s">
        <v>358</v>
      </c>
      <c r="E4">
        <f>COUNTIF(E11:E45, "Passed")</f>
        <v>32</v>
      </c>
    </row>
    <row r="5" spans="1:7" ht="14.25" customHeight="1" x14ac:dyDescent="0.3">
      <c r="D5" t="s">
        <v>359</v>
      </c>
      <c r="E5">
        <f>COUNTIF(E11:E45, "Failed")</f>
        <v>3</v>
      </c>
    </row>
    <row r="6" spans="1:7" ht="17.25" customHeight="1" x14ac:dyDescent="0.3">
      <c r="D6" t="s">
        <v>360</v>
      </c>
      <c r="E6">
        <f>SUM(E4:E5)</f>
        <v>35</v>
      </c>
    </row>
    <row r="7" spans="1:7" ht="17.25" customHeight="1" x14ac:dyDescent="0.3"/>
    <row r="8" spans="1:7" ht="15" thickBot="1" x14ac:dyDescent="0.35"/>
    <row r="9" spans="1:7" x14ac:dyDescent="0.3">
      <c r="A9" s="116" t="s">
        <v>2</v>
      </c>
      <c r="B9" s="116" t="s">
        <v>118</v>
      </c>
      <c r="C9" s="116" t="s">
        <v>354</v>
      </c>
      <c r="D9" s="116" t="s">
        <v>404</v>
      </c>
      <c r="E9" s="116" t="s">
        <v>100</v>
      </c>
      <c r="F9" s="116" t="s">
        <v>13</v>
      </c>
      <c r="G9" s="116" t="s">
        <v>11</v>
      </c>
    </row>
    <row r="10" spans="1:7" ht="15" thickBot="1" x14ac:dyDescent="0.35">
      <c r="A10" s="117"/>
      <c r="B10" s="117"/>
      <c r="C10" s="117"/>
      <c r="D10" s="117"/>
      <c r="E10" s="117"/>
      <c r="F10" s="117"/>
      <c r="G10" s="117"/>
    </row>
    <row r="11" spans="1:7" x14ac:dyDescent="0.3">
      <c r="A11" s="108" t="s">
        <v>399</v>
      </c>
      <c r="B11" s="111" t="s">
        <v>361</v>
      </c>
      <c r="C11" s="43" t="s">
        <v>362</v>
      </c>
      <c r="D11" s="46" t="s">
        <v>405</v>
      </c>
      <c r="E11" s="47" t="s">
        <v>408</v>
      </c>
      <c r="F11" s="47" t="s">
        <v>409</v>
      </c>
      <c r="G11" s="49" t="s">
        <v>411</v>
      </c>
    </row>
    <row r="12" spans="1:7" x14ac:dyDescent="0.3">
      <c r="A12" s="109"/>
      <c r="B12" s="86"/>
      <c r="C12" s="19" t="s">
        <v>353</v>
      </c>
      <c r="D12" s="37" t="s">
        <v>405</v>
      </c>
      <c r="E12" s="39" t="s">
        <v>408</v>
      </c>
      <c r="F12" s="39" t="s">
        <v>409</v>
      </c>
      <c r="G12" s="50" t="s">
        <v>411</v>
      </c>
    </row>
    <row r="13" spans="1:7" x14ac:dyDescent="0.3">
      <c r="A13" s="109"/>
      <c r="B13" s="86"/>
      <c r="C13" s="19" t="s">
        <v>363</v>
      </c>
      <c r="D13" s="37" t="s">
        <v>405</v>
      </c>
      <c r="E13" s="39" t="s">
        <v>408</v>
      </c>
      <c r="F13" s="39" t="s">
        <v>409</v>
      </c>
      <c r="G13" s="50" t="s">
        <v>411</v>
      </c>
    </row>
    <row r="14" spans="1:7" x14ac:dyDescent="0.3">
      <c r="A14" s="109"/>
      <c r="B14" s="86"/>
      <c r="C14" s="19" t="s">
        <v>364</v>
      </c>
      <c r="D14" s="37" t="s">
        <v>405</v>
      </c>
      <c r="E14" s="39" t="s">
        <v>408</v>
      </c>
      <c r="F14" s="39" t="s">
        <v>409</v>
      </c>
      <c r="G14" s="50" t="s">
        <v>411</v>
      </c>
    </row>
    <row r="15" spans="1:7" x14ac:dyDescent="0.3">
      <c r="A15" s="109"/>
      <c r="B15" s="86"/>
      <c r="C15" s="19" t="s">
        <v>365</v>
      </c>
      <c r="D15" s="39" t="s">
        <v>406</v>
      </c>
      <c r="E15" s="39" t="s">
        <v>408</v>
      </c>
      <c r="F15" s="39" t="s">
        <v>409</v>
      </c>
      <c r="G15" s="50" t="s">
        <v>411</v>
      </c>
    </row>
    <row r="16" spans="1:7" x14ac:dyDescent="0.3">
      <c r="A16" s="109"/>
      <c r="B16" s="86"/>
      <c r="C16" s="19" t="s">
        <v>366</v>
      </c>
      <c r="D16" s="39" t="s">
        <v>406</v>
      </c>
      <c r="E16" s="39" t="s">
        <v>408</v>
      </c>
      <c r="F16" s="39" t="s">
        <v>409</v>
      </c>
      <c r="G16" s="50" t="s">
        <v>411</v>
      </c>
    </row>
    <row r="17" spans="1:7" x14ac:dyDescent="0.3">
      <c r="A17" s="109"/>
      <c r="B17" s="86"/>
      <c r="C17" s="19" t="s">
        <v>367</v>
      </c>
      <c r="D17" s="39" t="s">
        <v>406</v>
      </c>
      <c r="E17" s="39" t="s">
        <v>408</v>
      </c>
      <c r="F17" s="39" t="s">
        <v>409</v>
      </c>
      <c r="G17" s="50" t="s">
        <v>411</v>
      </c>
    </row>
    <row r="18" spans="1:7" x14ac:dyDescent="0.3">
      <c r="A18" s="109"/>
      <c r="B18" s="86"/>
      <c r="C18" s="19" t="s">
        <v>368</v>
      </c>
      <c r="D18" s="37" t="s">
        <v>405</v>
      </c>
      <c r="E18" s="39" t="s">
        <v>408</v>
      </c>
      <c r="F18" s="39" t="s">
        <v>409</v>
      </c>
      <c r="G18" s="50" t="s">
        <v>411</v>
      </c>
    </row>
    <row r="19" spans="1:7" x14ac:dyDescent="0.3">
      <c r="A19" s="109"/>
      <c r="B19" s="86"/>
      <c r="C19" s="19" t="s">
        <v>369</v>
      </c>
      <c r="D19" s="39" t="s">
        <v>407</v>
      </c>
      <c r="E19" s="39" t="s">
        <v>408</v>
      </c>
      <c r="F19" s="39" t="s">
        <v>409</v>
      </c>
      <c r="G19" s="50" t="s">
        <v>411</v>
      </c>
    </row>
    <row r="20" spans="1:7" ht="15" thickBot="1" x14ac:dyDescent="0.35">
      <c r="A20" s="118"/>
      <c r="B20" s="113"/>
      <c r="C20" s="52" t="s">
        <v>370</v>
      </c>
      <c r="D20" s="53" t="s">
        <v>406</v>
      </c>
      <c r="E20" s="53" t="s">
        <v>408</v>
      </c>
      <c r="F20" s="53" t="s">
        <v>409</v>
      </c>
      <c r="G20" s="54" t="s">
        <v>411</v>
      </c>
    </row>
    <row r="21" spans="1:7" x14ac:dyDescent="0.3">
      <c r="A21" s="108" t="s">
        <v>400</v>
      </c>
      <c r="B21" s="111" t="s">
        <v>371</v>
      </c>
      <c r="C21" s="43" t="s">
        <v>372</v>
      </c>
      <c r="D21" s="47" t="s">
        <v>412</v>
      </c>
      <c r="E21" s="47" t="s">
        <v>413</v>
      </c>
      <c r="F21" s="47" t="s">
        <v>409</v>
      </c>
      <c r="G21" s="49" t="s">
        <v>411</v>
      </c>
    </row>
    <row r="22" spans="1:7" x14ac:dyDescent="0.3">
      <c r="A22" s="109"/>
      <c r="B22" s="86"/>
      <c r="C22" s="19" t="s">
        <v>373</v>
      </c>
      <c r="D22" s="39" t="s">
        <v>411</v>
      </c>
      <c r="E22" s="39" t="s">
        <v>408</v>
      </c>
      <c r="F22" s="39" t="s">
        <v>409</v>
      </c>
      <c r="G22" s="50" t="s">
        <v>411</v>
      </c>
    </row>
    <row r="23" spans="1:7" x14ac:dyDescent="0.3">
      <c r="A23" s="109"/>
      <c r="B23" s="86"/>
      <c r="C23" s="19" t="s">
        <v>374</v>
      </c>
      <c r="D23" s="39" t="s">
        <v>411</v>
      </c>
      <c r="E23" s="39" t="s">
        <v>408</v>
      </c>
      <c r="F23" s="39" t="s">
        <v>409</v>
      </c>
      <c r="G23" s="50" t="s">
        <v>411</v>
      </c>
    </row>
    <row r="24" spans="1:7" x14ac:dyDescent="0.3">
      <c r="A24" s="109"/>
      <c r="B24" s="86"/>
      <c r="C24" s="19" t="s">
        <v>375</v>
      </c>
      <c r="D24" s="39" t="s">
        <v>411</v>
      </c>
      <c r="E24" s="39" t="s">
        <v>408</v>
      </c>
      <c r="F24" s="39" t="s">
        <v>409</v>
      </c>
      <c r="G24" s="50" t="s">
        <v>411</v>
      </c>
    </row>
    <row r="25" spans="1:7" x14ac:dyDescent="0.3">
      <c r="A25" s="109"/>
      <c r="B25" s="86"/>
      <c r="C25" s="19" t="s">
        <v>376</v>
      </c>
      <c r="D25" s="39" t="s">
        <v>411</v>
      </c>
      <c r="E25" s="39" t="s">
        <v>408</v>
      </c>
      <c r="F25" s="39" t="s">
        <v>409</v>
      </c>
      <c r="G25" s="50" t="s">
        <v>411</v>
      </c>
    </row>
    <row r="26" spans="1:7" ht="15" thickBot="1" x14ac:dyDescent="0.35">
      <c r="A26" s="118"/>
      <c r="B26" s="113"/>
      <c r="C26" s="52" t="s">
        <v>377</v>
      </c>
      <c r="D26" s="53" t="s">
        <v>411</v>
      </c>
      <c r="E26" s="53" t="s">
        <v>408</v>
      </c>
      <c r="F26" s="53" t="s">
        <v>409</v>
      </c>
      <c r="G26" s="54" t="s">
        <v>411</v>
      </c>
    </row>
    <row r="27" spans="1:7" ht="28.8" x14ac:dyDescent="0.3">
      <c r="A27" s="108" t="s">
        <v>401</v>
      </c>
      <c r="B27" s="114" t="s">
        <v>378</v>
      </c>
      <c r="C27" s="44" t="s">
        <v>379</v>
      </c>
      <c r="D27" s="46" t="s">
        <v>411</v>
      </c>
      <c r="E27" s="47" t="s">
        <v>408</v>
      </c>
      <c r="F27" s="46" t="s">
        <v>415</v>
      </c>
      <c r="G27" s="49" t="s">
        <v>411</v>
      </c>
    </row>
    <row r="28" spans="1:7" x14ac:dyDescent="0.3">
      <c r="A28" s="109"/>
      <c r="B28" s="90"/>
      <c r="C28" s="19" t="s">
        <v>380</v>
      </c>
      <c r="D28" s="37" t="s">
        <v>411</v>
      </c>
      <c r="E28" s="39" t="s">
        <v>408</v>
      </c>
      <c r="F28" s="37" t="s">
        <v>415</v>
      </c>
      <c r="G28" s="50" t="s">
        <v>411</v>
      </c>
    </row>
    <row r="29" spans="1:7" ht="28.8" x14ac:dyDescent="0.3">
      <c r="A29" s="109"/>
      <c r="B29" s="90"/>
      <c r="C29" s="15" t="s">
        <v>381</v>
      </c>
      <c r="D29" s="37" t="s">
        <v>411</v>
      </c>
      <c r="E29" s="39" t="s">
        <v>408</v>
      </c>
      <c r="F29" s="37" t="s">
        <v>415</v>
      </c>
      <c r="G29" s="50" t="s">
        <v>411</v>
      </c>
    </row>
    <row r="30" spans="1:7" ht="28.8" x14ac:dyDescent="0.3">
      <c r="A30" s="109"/>
      <c r="B30" s="90"/>
      <c r="C30" s="36" t="s">
        <v>382</v>
      </c>
      <c r="D30" s="38" t="s">
        <v>414</v>
      </c>
      <c r="E30" s="39" t="s">
        <v>408</v>
      </c>
      <c r="F30" s="37" t="s">
        <v>415</v>
      </c>
      <c r="G30" s="50" t="s">
        <v>411</v>
      </c>
    </row>
    <row r="31" spans="1:7" ht="29.4" thickBot="1" x14ac:dyDescent="0.35">
      <c r="A31" s="118"/>
      <c r="B31" s="115"/>
      <c r="C31" s="55" t="s">
        <v>383</v>
      </c>
      <c r="D31" s="56" t="s">
        <v>414</v>
      </c>
      <c r="E31" s="53" t="s">
        <v>408</v>
      </c>
      <c r="F31" s="57" t="s">
        <v>415</v>
      </c>
      <c r="G31" s="54" t="s">
        <v>411</v>
      </c>
    </row>
    <row r="32" spans="1:7" x14ac:dyDescent="0.3">
      <c r="A32" s="108" t="s">
        <v>402</v>
      </c>
      <c r="B32" s="111" t="s">
        <v>384</v>
      </c>
      <c r="C32" s="43" t="s">
        <v>385</v>
      </c>
      <c r="D32" s="46" t="s">
        <v>416</v>
      </c>
      <c r="E32" s="47" t="s">
        <v>408</v>
      </c>
      <c r="F32" s="46" t="s">
        <v>415</v>
      </c>
      <c r="G32" s="49" t="s">
        <v>411</v>
      </c>
    </row>
    <row r="33" spans="1:7" ht="28.8" x14ac:dyDescent="0.3">
      <c r="A33" s="109"/>
      <c r="B33" s="86"/>
      <c r="C33" s="15" t="s">
        <v>386</v>
      </c>
      <c r="D33" s="37" t="s">
        <v>416</v>
      </c>
      <c r="E33" s="39" t="s">
        <v>408</v>
      </c>
      <c r="F33" s="37" t="s">
        <v>415</v>
      </c>
      <c r="G33" s="50" t="s">
        <v>411</v>
      </c>
    </row>
    <row r="34" spans="1:7" x14ac:dyDescent="0.3">
      <c r="A34" s="109"/>
      <c r="B34" s="86"/>
      <c r="C34" s="19" t="s">
        <v>387</v>
      </c>
      <c r="D34" s="37" t="s">
        <v>416</v>
      </c>
      <c r="E34" s="39" t="s">
        <v>408</v>
      </c>
      <c r="F34" s="37" t="s">
        <v>415</v>
      </c>
      <c r="G34" s="50" t="s">
        <v>411</v>
      </c>
    </row>
    <row r="35" spans="1:7" ht="28.8" x14ac:dyDescent="0.3">
      <c r="A35" s="109"/>
      <c r="B35" s="86"/>
      <c r="C35" s="15" t="s">
        <v>388</v>
      </c>
      <c r="D35" s="38" t="s">
        <v>19</v>
      </c>
      <c r="E35" s="37" t="s">
        <v>413</v>
      </c>
      <c r="F35" s="37" t="s">
        <v>415</v>
      </c>
      <c r="G35" s="50" t="s">
        <v>411</v>
      </c>
    </row>
    <row r="36" spans="1:7" ht="28.8" x14ac:dyDescent="0.3">
      <c r="A36" s="109"/>
      <c r="B36" s="86"/>
      <c r="C36" s="15" t="s">
        <v>389</v>
      </c>
      <c r="D36" s="37" t="s">
        <v>19</v>
      </c>
      <c r="E36" s="37" t="s">
        <v>413</v>
      </c>
      <c r="F36" s="37" t="s">
        <v>415</v>
      </c>
      <c r="G36" s="50" t="s">
        <v>411</v>
      </c>
    </row>
    <row r="37" spans="1:7" x14ac:dyDescent="0.3">
      <c r="A37" s="109"/>
      <c r="B37" s="86"/>
      <c r="C37" s="15" t="s">
        <v>390</v>
      </c>
      <c r="D37" s="37" t="s">
        <v>416</v>
      </c>
      <c r="E37" s="39" t="s">
        <v>408</v>
      </c>
      <c r="F37" s="37" t="s">
        <v>415</v>
      </c>
      <c r="G37" s="50" t="s">
        <v>411</v>
      </c>
    </row>
    <row r="38" spans="1:7" ht="28.8" x14ac:dyDescent="0.3">
      <c r="A38" s="109"/>
      <c r="B38" s="86"/>
      <c r="C38" s="15" t="s">
        <v>391</v>
      </c>
      <c r="D38" s="38" t="s">
        <v>414</v>
      </c>
      <c r="E38" s="37" t="s">
        <v>408</v>
      </c>
      <c r="F38" s="37" t="s">
        <v>415</v>
      </c>
      <c r="G38" s="50" t="s">
        <v>411</v>
      </c>
    </row>
    <row r="39" spans="1:7" ht="43.2" x14ac:dyDescent="0.3">
      <c r="A39" s="109"/>
      <c r="B39" s="86"/>
      <c r="C39" s="15" t="s">
        <v>417</v>
      </c>
      <c r="D39" s="38" t="s">
        <v>414</v>
      </c>
      <c r="E39" s="37" t="s">
        <v>408</v>
      </c>
      <c r="F39" s="37" t="s">
        <v>415</v>
      </c>
      <c r="G39" s="50" t="s">
        <v>411</v>
      </c>
    </row>
    <row r="40" spans="1:7" ht="43.2" x14ac:dyDescent="0.3">
      <c r="A40" s="109"/>
      <c r="B40" s="86"/>
      <c r="C40" s="15" t="s">
        <v>392</v>
      </c>
      <c r="D40" s="38" t="s">
        <v>414</v>
      </c>
      <c r="E40" s="37" t="s">
        <v>408</v>
      </c>
      <c r="F40" s="37" t="s">
        <v>415</v>
      </c>
      <c r="G40" s="50" t="s">
        <v>411</v>
      </c>
    </row>
    <row r="41" spans="1:7" ht="43.2" x14ac:dyDescent="0.3">
      <c r="A41" s="109"/>
      <c r="B41" s="86"/>
      <c r="C41" s="15" t="s">
        <v>393</v>
      </c>
      <c r="D41" s="38" t="s">
        <v>414</v>
      </c>
      <c r="E41" s="37" t="s">
        <v>408</v>
      </c>
      <c r="F41" s="37" t="s">
        <v>415</v>
      </c>
      <c r="G41" s="50" t="s">
        <v>411</v>
      </c>
    </row>
    <row r="42" spans="1:7" ht="43.8" thickBot="1" x14ac:dyDescent="0.35">
      <c r="A42" s="118"/>
      <c r="B42" s="113"/>
      <c r="C42" s="55" t="s">
        <v>394</v>
      </c>
      <c r="D42" s="56" t="s">
        <v>414</v>
      </c>
      <c r="E42" s="57" t="s">
        <v>408</v>
      </c>
      <c r="F42" s="57" t="s">
        <v>415</v>
      </c>
      <c r="G42" s="54" t="s">
        <v>411</v>
      </c>
    </row>
    <row r="43" spans="1:7" x14ac:dyDescent="0.3">
      <c r="A43" s="108" t="s">
        <v>403</v>
      </c>
      <c r="B43" s="111" t="s">
        <v>395</v>
      </c>
      <c r="C43" s="44" t="s">
        <v>396</v>
      </c>
      <c r="D43" s="46" t="s">
        <v>416</v>
      </c>
      <c r="E43" s="46" t="s">
        <v>408</v>
      </c>
      <c r="F43" s="46" t="s">
        <v>415</v>
      </c>
      <c r="G43" s="49" t="s">
        <v>411</v>
      </c>
    </row>
    <row r="44" spans="1:7" ht="28.8" x14ac:dyDescent="0.3">
      <c r="A44" s="109"/>
      <c r="B44" s="86"/>
      <c r="C44" s="15" t="s">
        <v>397</v>
      </c>
      <c r="D44" s="37" t="s">
        <v>416</v>
      </c>
      <c r="E44" s="37" t="s">
        <v>408</v>
      </c>
      <c r="F44" s="37" t="s">
        <v>415</v>
      </c>
      <c r="G44" s="50" t="s">
        <v>411</v>
      </c>
    </row>
    <row r="45" spans="1:7" ht="15" thickBot="1" x14ac:dyDescent="0.35">
      <c r="A45" s="110"/>
      <c r="B45" s="112"/>
      <c r="C45" s="45" t="s">
        <v>398</v>
      </c>
      <c r="D45" s="48" t="s">
        <v>416</v>
      </c>
      <c r="E45" s="48" t="s">
        <v>408</v>
      </c>
      <c r="F45" s="48" t="s">
        <v>415</v>
      </c>
      <c r="G45" s="51" t="s">
        <v>411</v>
      </c>
    </row>
  </sheetData>
  <mergeCells count="18">
    <mergeCell ref="A1:G1"/>
    <mergeCell ref="A27:A31"/>
    <mergeCell ref="A32:A42"/>
    <mergeCell ref="G9:G10"/>
    <mergeCell ref="A43:A45"/>
    <mergeCell ref="B43:B45"/>
    <mergeCell ref="B32:B42"/>
    <mergeCell ref="B27:B31"/>
    <mergeCell ref="F9:F10"/>
    <mergeCell ref="A11:A20"/>
    <mergeCell ref="A21:A26"/>
    <mergeCell ref="B21:B26"/>
    <mergeCell ref="B11:B20"/>
    <mergeCell ref="D9:D10"/>
    <mergeCell ref="E9:E10"/>
    <mergeCell ref="A9:A10"/>
    <mergeCell ref="B9:B10"/>
    <mergeCell ref="C9:C10"/>
  </mergeCells>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Glossary</vt:lpstr>
      <vt:lpstr>Testcase</vt:lpstr>
      <vt:lpstr>Test 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2020-03-19T09:33:16Z</dcterms:created>
  <dcterms:modified xsi:type="dcterms:W3CDTF">2020-03-28T02:19:54Z</dcterms:modified>
</cp:coreProperties>
</file>